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haf\Documents\Strath Modules\Data Analytics in Practice\"/>
    </mc:Choice>
  </mc:AlternateContent>
  <xr:revisionPtr revIDLastSave="0" documentId="8_{31EC1F45-9657-4545-A91C-429BB4CCD104}" xr6:coauthVersionLast="47" xr6:coauthVersionMax="47" xr10:uidLastSave="{00000000-0000-0000-0000-000000000000}"/>
  <bookViews>
    <workbookView xWindow="2652" yWindow="2652" windowWidth="17280" windowHeight="8880" activeTab="1"/>
  </bookViews>
  <sheets>
    <sheet name="Notes" sheetId="1" r:id="rId1"/>
    <sheet name="Decile_1" sheetId="2" r:id="rId2"/>
    <sheet name="Decile_2" sheetId="3" r:id="rId3"/>
    <sheet name="Decile_3" sheetId="4" r:id="rId4"/>
    <sheet name="Decile_4" sheetId="5" r:id="rId5"/>
    <sheet name="Decile_5" sheetId="6" r:id="rId6"/>
    <sheet name="Decile_6" sheetId="7" r:id="rId7"/>
    <sheet name="Decile_7" sheetId="8" r:id="rId8"/>
    <sheet name="Decile_8" sheetId="9" r:id="rId9"/>
    <sheet name="Decile_9" sheetId="10" r:id="rId10"/>
    <sheet name="Decile_10" sheetId="11" r:id="rId11"/>
    <sheet name="3yr_average"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03" i="12" l="1"/>
  <c r="AD204" i="11"/>
  <c r="AD193" i="11"/>
  <c r="AB147" i="11"/>
  <c r="AA147" i="11"/>
  <c r="Z147" i="11"/>
  <c r="AD147" i="11" s="1"/>
  <c r="AD204" i="8"/>
  <c r="AD147" i="8"/>
  <c r="AB147" i="8"/>
  <c r="AA147" i="8"/>
  <c r="Z147" i="8"/>
  <c r="AD204" i="7"/>
  <c r="AD193" i="7"/>
  <c r="AB147" i="7"/>
  <c r="AD147" i="7" s="1"/>
  <c r="AA147" i="7"/>
  <c r="Z147" i="7"/>
  <c r="AD31" i="7"/>
  <c r="AD204" i="6"/>
  <c r="AD193" i="6"/>
  <c r="AB147" i="6"/>
  <c r="AD147" i="6" s="1"/>
  <c r="AA147" i="6"/>
  <c r="Z147" i="6"/>
  <c r="AD204" i="5"/>
  <c r="AD193" i="5"/>
  <c r="AB147" i="5"/>
  <c r="AA147" i="5"/>
  <c r="Z147" i="5"/>
  <c r="AB147" i="4"/>
  <c r="AA147" i="4"/>
  <c r="Z147" i="4"/>
</calcChain>
</file>

<file path=xl/sharedStrings.xml><?xml version="1.0" encoding="utf-8"?>
<sst xmlns="http://schemas.openxmlformats.org/spreadsheetml/2006/main" count="15906" uniqueCount="623">
  <si>
    <t>Family Food Survey 2021/22: Notes</t>
  </si>
  <si>
    <t>It is a widely recognised characteristic of self reported diary surveys such as Family Food that survey respondents tend to under report their purchases (and any derived nutrient intakes based on purchased quantities are also likely to be underestimates). Empirical comparisons of sales and duty data for alcohol in particular suggest that reported alcohol consumption could be 40-60 per cent lower than the reality. For other food and drink, reporting is likely to be closer to actual purchases, but underreporting is  likely to feature and some food types may be underreported to a greater extent than others.</t>
  </si>
  <si>
    <t>Although such surveys are completely confidential, respondents may under report for a range of reasons, from self consciousness to simply forgetting to record purchases.  'Top up' and eating out purchases are probably more likely to be missed than the main household shop.  There is no evidence to say whether levels of underreporting have changed over time but it is plausible that changes in household shopping and eating patterns may have contributed to increased underreporting.</t>
  </si>
  <si>
    <t xml:space="preserve">Users should bear this issue in mind, when considering trends in estimated intakes and the values for individual years. For example the downward trend in energy intake estimates can appear counter-intuitive at face value given other evidence on the prevalence of obesity. Factors affecting obesity and other health issues are complex. Family Food trends are broadly consistent with other sources, such as </t>
  </si>
  <si>
    <t>the National Diet and Nutrition Survey</t>
  </si>
  <si>
    <t>which also show reported energy intake in decline, although NDNS intakes are also known to be underreported.</t>
  </si>
  <si>
    <t>Items of food and drink are defined as either household or eating out.</t>
  </si>
  <si>
    <r>
      <rPr>
        <b/>
        <sz val="10"/>
        <color rgb="FF000000"/>
        <rFont val="Arial"/>
        <family val="2"/>
      </rPr>
      <t xml:space="preserve">‘Household’ </t>
    </r>
    <r>
      <rPr>
        <sz val="10"/>
        <color rgb="FF000000"/>
        <rFont val="Arial"/>
        <family val="2"/>
      </rPr>
      <t xml:space="preserve">covers all food that is brought into the household. </t>
    </r>
  </si>
  <si>
    <r>
      <rPr>
        <b/>
        <sz val="10"/>
        <color rgb="FF000000"/>
        <rFont val="Arial"/>
        <family val="2"/>
      </rPr>
      <t>‘Eating out’</t>
    </r>
    <r>
      <rPr>
        <sz val="10"/>
        <color rgb="FF000000"/>
        <rFont val="Arial"/>
        <family val="2"/>
      </rPr>
      <t xml:space="preserve"> covers all food that never enters the household.</t>
    </r>
  </si>
  <si>
    <t>Takeaway purchases for consumption within the home are classed as household purchases.</t>
  </si>
  <si>
    <t>Updated on:</t>
  </si>
  <si>
    <t>Contact:</t>
  </si>
  <si>
    <t>Food Statistics Branch - Tel 020 8026 3006  Email: familyfood@defra.gov.uk</t>
  </si>
  <si>
    <t>Next update:</t>
  </si>
  <si>
    <t>Source:</t>
  </si>
  <si>
    <t>Living Costs and Food Survey</t>
  </si>
  <si>
    <t>Units:</t>
  </si>
  <si>
    <t>average per person per week</t>
  </si>
  <si>
    <t>Purchased quantities of household food &amp; drink by income decile (equivalised income)</t>
  </si>
  <si>
    <t>Averages per person per week</t>
  </si>
  <si>
    <t>Decile 1</t>
  </si>
  <si>
    <t>Code</t>
  </si>
  <si>
    <t>Food Category</t>
  </si>
  <si>
    <t>Food Group</t>
  </si>
  <si>
    <t>Major Food Code</t>
  </si>
  <si>
    <t>Minor Food Code</t>
  </si>
  <si>
    <t>Units</t>
  </si>
  <si>
    <t>2001-02</t>
  </si>
  <si>
    <t>2002-03</t>
  </si>
  <si>
    <t>2003-04</t>
  </si>
  <si>
    <t>2004-05</t>
  </si>
  <si>
    <t>2005-06</t>
  </si>
  <si>
    <r>
      <t>RSE indicator</t>
    </r>
    <r>
      <rPr>
        <b/>
        <vertAlign val="superscript"/>
        <sz val="10"/>
        <color rgb="FF0000FF"/>
        <rFont val="Arial"/>
        <family val="2"/>
      </rPr>
      <t>(a)</t>
    </r>
  </si>
  <si>
    <t>% change since 201819</t>
  </si>
  <si>
    <r>
      <t>sig</t>
    </r>
    <r>
      <rPr>
        <b/>
        <vertAlign val="superscript"/>
        <sz val="10"/>
        <color rgb="FF0000FF"/>
        <rFont val="Arial"/>
        <family val="2"/>
      </rPr>
      <t>(b)</t>
    </r>
  </si>
  <si>
    <r>
      <t>trend since 201819</t>
    </r>
    <r>
      <rPr>
        <b/>
        <vertAlign val="superscript"/>
        <sz val="10"/>
        <color rgb="FF0000FF"/>
        <rFont val="Arial"/>
        <family val="2"/>
      </rPr>
      <t>(c)</t>
    </r>
  </si>
  <si>
    <t>cat520</t>
  </si>
  <si>
    <t>Milk and milk products excluding cheese</t>
  </si>
  <si>
    <t>ml</t>
  </si>
  <si>
    <t>ü</t>
  </si>
  <si>
    <t>4006</t>
  </si>
  <si>
    <t>Liquid wholemilk, including school and welfare</t>
  </si>
  <si>
    <t>4</t>
  </si>
  <si>
    <t>Liquid wholemilk, full price</t>
  </si>
  <si>
    <t>402</t>
  </si>
  <si>
    <t>UHT milk</t>
  </si>
  <si>
    <t>üüü</t>
  </si>
  <si>
    <t>403</t>
  </si>
  <si>
    <t>Sterilised</t>
  </si>
  <si>
    <t>404</t>
  </si>
  <si>
    <t>Pasteurised/ homogenised</t>
  </si>
  <si>
    <t>501</t>
  </si>
  <si>
    <r>
      <t>School milk</t>
    </r>
    <r>
      <rPr>
        <vertAlign val="superscript"/>
        <sz val="10"/>
        <color rgb="FF000000"/>
        <rFont val="Arial"/>
        <family val="2"/>
      </rPr>
      <t>(d)</t>
    </r>
  </si>
  <si>
    <t>601</t>
  </si>
  <si>
    <r>
      <t>Welfare milk</t>
    </r>
    <r>
      <rPr>
        <vertAlign val="superscript"/>
        <sz val="10"/>
        <color rgb="FF000000"/>
        <rFont val="Arial"/>
        <family val="2"/>
      </rPr>
      <t>(e)</t>
    </r>
  </si>
  <si>
    <t>9017</t>
  </si>
  <si>
    <t>Other milk and cream</t>
  </si>
  <si>
    <t>15</t>
  </si>
  <si>
    <t>Skimmed milks</t>
  </si>
  <si>
    <t>1502</t>
  </si>
  <si>
    <t>Fully skimmed milk</t>
  </si>
  <si>
    <t>û</t>
  </si>
  <si>
    <t>1503</t>
  </si>
  <si>
    <t>Semi-skimmed milk</t>
  </si>
  <si>
    <t>901</t>
  </si>
  <si>
    <t>Condensed or evaporated milk</t>
  </si>
  <si>
    <t>eq ml</t>
  </si>
  <si>
    <t>11</t>
  </si>
  <si>
    <t>Infant milks</t>
  </si>
  <si>
    <t>1102</t>
  </si>
  <si>
    <t>Infant or baby milks - ready to drink</t>
  </si>
  <si>
    <t>1103</t>
  </si>
  <si>
    <t>Infant or baby milks - dried</t>
  </si>
  <si>
    <t>1201</t>
  </si>
  <si>
    <t>Instant dried milk</t>
  </si>
  <si>
    <t>13</t>
  </si>
  <si>
    <t>Yoghurt and fromage frais</t>
  </si>
  <si>
    <t>1301</t>
  </si>
  <si>
    <t>Yoghurt</t>
  </si>
  <si>
    <t>1302</t>
  </si>
  <si>
    <t>Fromage frais</t>
  </si>
  <si>
    <t>16</t>
  </si>
  <si>
    <t>Other milks and dairy desserts</t>
  </si>
  <si>
    <t>1603</t>
  </si>
  <si>
    <t>Dairy desserts - not frozen</t>
  </si>
  <si>
    <t>1605</t>
  </si>
  <si>
    <t>Dried milk products</t>
  </si>
  <si>
    <t>1607</t>
  </si>
  <si>
    <t>Milk drinks and other milks</t>
  </si>
  <si>
    <t>1608</t>
  </si>
  <si>
    <t>Non-dairy milk substitutes</t>
  </si>
  <si>
    <t>Cream</t>
  </si>
  <si>
    <t>22023</t>
  </si>
  <si>
    <t>Cheese</t>
  </si>
  <si>
    <t>g</t>
  </si>
  <si>
    <t>22</t>
  </si>
  <si>
    <t>Natural cheese</t>
  </si>
  <si>
    <t>2201</t>
  </si>
  <si>
    <t>Hard cheese - cheddar type</t>
  </si>
  <si>
    <t>2202</t>
  </si>
  <si>
    <t>Hard cheese - other uk or foreign equivalent</t>
  </si>
  <si>
    <t>yes</t>
  </si>
  <si>
    <t>k</t>
  </si>
  <si>
    <t>2203</t>
  </si>
  <si>
    <t>Hard cheese - edam or other foreign</t>
  </si>
  <si>
    <t>2205</t>
  </si>
  <si>
    <t>Cottage cheese</t>
  </si>
  <si>
    <t>2206</t>
  </si>
  <si>
    <t>Soft natural cheese</t>
  </si>
  <si>
    <t>2301</t>
  </si>
  <si>
    <t>Processed cheese</t>
  </si>
  <si>
    <t>31041</t>
  </si>
  <si>
    <t>Carcase meat</t>
  </si>
  <si>
    <t>31</t>
  </si>
  <si>
    <t>Beef and veal</t>
  </si>
  <si>
    <t>3102</t>
  </si>
  <si>
    <t>Beef joints - on the bone</t>
  </si>
  <si>
    <t>3103</t>
  </si>
  <si>
    <t>Beef joints - boned</t>
  </si>
  <si>
    <t>3104</t>
  </si>
  <si>
    <t>Beef steak - less expensive</t>
  </si>
  <si>
    <t>3105</t>
  </si>
  <si>
    <t>Beef steak - more expensive</t>
  </si>
  <si>
    <t>3106</t>
  </si>
  <si>
    <t>Minced beef</t>
  </si>
  <si>
    <t>3107</t>
  </si>
  <si>
    <t>All other beef and veal</t>
  </si>
  <si>
    <t>36</t>
  </si>
  <si>
    <t>Mutton and lamb</t>
  </si>
  <si>
    <t>3601</t>
  </si>
  <si>
    <t>Mutton</t>
  </si>
  <si>
    <t>3602</t>
  </si>
  <si>
    <t>Lamb joints</t>
  </si>
  <si>
    <t>3603</t>
  </si>
  <si>
    <t>Lamb chops</t>
  </si>
  <si>
    <t>3604</t>
  </si>
  <si>
    <t>All other lamb</t>
  </si>
  <si>
    <t>41</t>
  </si>
  <si>
    <t>Pork</t>
  </si>
  <si>
    <t>4101</t>
  </si>
  <si>
    <t>Pork joints</t>
  </si>
  <si>
    <t>4102</t>
  </si>
  <si>
    <t>Pork chops</t>
  </si>
  <si>
    <t>4103</t>
  </si>
  <si>
    <t>Pork fillets and steaks</t>
  </si>
  <si>
    <t>4104</t>
  </si>
  <si>
    <t>All other pork</t>
  </si>
  <si>
    <t>46095</t>
  </si>
  <si>
    <t>Non-carcase meat and meat products</t>
  </si>
  <si>
    <t>46</t>
  </si>
  <si>
    <t>Liver</t>
  </si>
  <si>
    <t>4603</t>
  </si>
  <si>
    <t>Ox liver</t>
  </si>
  <si>
    <t>4604</t>
  </si>
  <si>
    <t>Lambs liver</t>
  </si>
  <si>
    <t>4605</t>
  </si>
  <si>
    <t>Pigs liver</t>
  </si>
  <si>
    <t>4607</t>
  </si>
  <si>
    <t>All other liver</t>
  </si>
  <si>
    <t>All offal other than liver</t>
  </si>
  <si>
    <t>55</t>
  </si>
  <si>
    <t>Bacon and ham, uncooked</t>
  </si>
  <si>
    <t>m</t>
  </si>
  <si>
    <t>5502</t>
  </si>
  <si>
    <t>Bacon and ham joints, uncooked</t>
  </si>
  <si>
    <t>5505</t>
  </si>
  <si>
    <t>Bacon and ham rashers, uncooked</t>
  </si>
  <si>
    <t>Bacon and ham, cooked</t>
  </si>
  <si>
    <t>59</t>
  </si>
  <si>
    <t>Cooked poultry not purchased in cans</t>
  </si>
  <si>
    <t>5903</t>
  </si>
  <si>
    <t>Chicken and turkey, cooked</t>
  </si>
  <si>
    <t>5904</t>
  </si>
  <si>
    <t>Takeaway chicken</t>
  </si>
  <si>
    <t>Corned beef, canned or sliced</t>
  </si>
  <si>
    <t>Other cooked meat</t>
  </si>
  <si>
    <t>Other canned meat and canned meat products</t>
  </si>
  <si>
    <t>Chicken, uncooked - whole chicken or chicken pieces</t>
  </si>
  <si>
    <t>77</t>
  </si>
  <si>
    <t>Other poultry, uncooked (including frozen)</t>
  </si>
  <si>
    <t>7703</t>
  </si>
  <si>
    <t>Turkey, uncooked - whole turkey or turkey pieces</t>
  </si>
  <si>
    <t>7704</t>
  </si>
  <si>
    <t>Poultry other than chicken or turkey, uncooked</t>
  </si>
  <si>
    <t>Other fresh, chilled and frozen meat</t>
  </si>
  <si>
    <t>Sausages, uncooked - pork</t>
  </si>
  <si>
    <t>Sausages, uncooked - beef and other sausages</t>
  </si>
  <si>
    <t>83</t>
  </si>
  <si>
    <t>Meat pies and sausage rolls, ready to eat</t>
  </si>
  <si>
    <t>8302</t>
  </si>
  <si>
    <t>Meat pies, ready to eat</t>
  </si>
  <si>
    <t>8303</t>
  </si>
  <si>
    <t>Sausage rolls, ready to eat</t>
  </si>
  <si>
    <t>Meat pies, pasties and puddings, frozen or not frozen</t>
  </si>
  <si>
    <t>Burgers, frozen or not frozen</t>
  </si>
  <si>
    <t>89</t>
  </si>
  <si>
    <t>Ready meals and convenience meat products</t>
  </si>
  <si>
    <t>8901</t>
  </si>
  <si>
    <t>Complete meat-based ready meals, frozen or not frozen</t>
  </si>
  <si>
    <t>8902</t>
  </si>
  <si>
    <t>Other convenience meat products, frozen or not frozen</t>
  </si>
  <si>
    <t>93</t>
  </si>
  <si>
    <t>Pate and delicatessen type sausage</t>
  </si>
  <si>
    <t>9301</t>
  </si>
  <si>
    <t>Pate</t>
  </si>
  <si>
    <t>9302</t>
  </si>
  <si>
    <t>Delicatessen type sausages</t>
  </si>
  <si>
    <t>Meat pastes and spreads</t>
  </si>
  <si>
    <t>95</t>
  </si>
  <si>
    <t>Takeaway meats</t>
  </si>
  <si>
    <t>9501</t>
  </si>
  <si>
    <t>Takeaway meat pies and pasties</t>
  </si>
  <si>
    <t>9502</t>
  </si>
  <si>
    <t>Takeaway burger and bun</t>
  </si>
  <si>
    <t>9503</t>
  </si>
  <si>
    <t>Takeaway kebabs</t>
  </si>
  <si>
    <t>9504</t>
  </si>
  <si>
    <t>Takeaway sausages and saveloys</t>
  </si>
  <si>
    <t>9505</t>
  </si>
  <si>
    <t>Takeaway meat based meals</t>
  </si>
  <si>
    <t>9506</t>
  </si>
  <si>
    <t>Takeaway miscellaneous meats</t>
  </si>
  <si>
    <t>100123</t>
  </si>
  <si>
    <t>Fish</t>
  </si>
  <si>
    <t>102</t>
  </si>
  <si>
    <t>White fish, fresh, chilled or frozen</t>
  </si>
  <si>
    <t>10201</t>
  </si>
  <si>
    <t>White fish, fresh or chilled</t>
  </si>
  <si>
    <t>10202</t>
  </si>
  <si>
    <t>White fish, frozen</t>
  </si>
  <si>
    <t>106</t>
  </si>
  <si>
    <t>Herrings and other blue fish, fresh, chilled or frozen</t>
  </si>
  <si>
    <t>10601</t>
  </si>
  <si>
    <t>Herrings and other blue fish, fresh or chilled</t>
  </si>
  <si>
    <t>10602</t>
  </si>
  <si>
    <t>Herrings and other blue fish, frozen</t>
  </si>
  <si>
    <t>107</t>
  </si>
  <si>
    <t>Salmon, fresh, chilled or frozen</t>
  </si>
  <si>
    <t>10701</t>
  </si>
  <si>
    <t>Salmon, fresh or chilled</t>
  </si>
  <si>
    <t>10702</t>
  </si>
  <si>
    <t>Salmon, frozen</t>
  </si>
  <si>
    <t>10801</t>
  </si>
  <si>
    <t>Blue fish, dried or salted or smoked</t>
  </si>
  <si>
    <t>11401</t>
  </si>
  <si>
    <t>White fish, dried, salted or smoked</t>
  </si>
  <si>
    <t>117</t>
  </si>
  <si>
    <t>Shellfish</t>
  </si>
  <si>
    <t>11702</t>
  </si>
  <si>
    <t>Shellfish, fresh or chilled</t>
  </si>
  <si>
    <t>11703</t>
  </si>
  <si>
    <t>Shellfish, frozen</t>
  </si>
  <si>
    <t>Takeaway fish</t>
  </si>
  <si>
    <t>Salmon, tinned</t>
  </si>
  <si>
    <t>Other tinned or bottled fish</t>
  </si>
  <si>
    <t>Ready meals and other fish products - frozen or not frozen</t>
  </si>
  <si>
    <t>123</t>
  </si>
  <si>
    <t>Takeaway fish meals and fish products</t>
  </si>
  <si>
    <t>12304</t>
  </si>
  <si>
    <t>Takeaway fish products</t>
  </si>
  <si>
    <t>12305</t>
  </si>
  <si>
    <t>Takeaway fish based meals</t>
  </si>
  <si>
    <t>Eggs</t>
  </si>
  <si>
    <t>no.</t>
  </si>
  <si>
    <t>135148</t>
  </si>
  <si>
    <t>Fats</t>
  </si>
  <si>
    <t>Butter</t>
  </si>
  <si>
    <t>138</t>
  </si>
  <si>
    <t>Margarine</t>
  </si>
  <si>
    <t>13801</t>
  </si>
  <si>
    <t>Soft margarine</t>
  </si>
  <si>
    <t>13802</t>
  </si>
  <si>
    <t>Other margarine</t>
  </si>
  <si>
    <t>Lard, cooking fat</t>
  </si>
  <si>
    <t>143</t>
  </si>
  <si>
    <t>Vegetable and salad oils</t>
  </si>
  <si>
    <t>14304</t>
  </si>
  <si>
    <t>Olive oil</t>
  </si>
  <si>
    <t>14305</t>
  </si>
  <si>
    <t>Other vegetable and salad oils</t>
  </si>
  <si>
    <t>148</t>
  </si>
  <si>
    <t>All other fats</t>
  </si>
  <si>
    <t>14802</t>
  </si>
  <si>
    <t>Reduced fat spreads</t>
  </si>
  <si>
    <t>14803</t>
  </si>
  <si>
    <t>Low fat spreads</t>
  </si>
  <si>
    <t>14805</t>
  </si>
  <si>
    <t>Suet and dripping</t>
  </si>
  <si>
    <t>14807</t>
  </si>
  <si>
    <t>Imitatation cream</t>
  </si>
  <si>
    <t>150154</t>
  </si>
  <si>
    <t>Sugar and preserves</t>
  </si>
  <si>
    <t>Sugar</t>
  </si>
  <si>
    <t>Jams and fruit curds</t>
  </si>
  <si>
    <t>Marmalade</t>
  </si>
  <si>
    <t>Syrup, treacle</t>
  </si>
  <si>
    <t>Honey</t>
  </si>
  <si>
    <t>Fresh and processed fruit and vegetables, including potatoes</t>
  </si>
  <si>
    <t>cat730</t>
  </si>
  <si>
    <t>Fresh and processed vegetables, including potatoes</t>
  </si>
  <si>
    <t>cat701</t>
  </si>
  <si>
    <t>Fresh and processed potatoes</t>
  </si>
  <si>
    <t>Fresh potatoes</t>
  </si>
  <si>
    <t>15505</t>
  </si>
  <si>
    <t>Fresh new potatoes</t>
  </si>
  <si>
    <t>15506</t>
  </si>
  <si>
    <t>Fresh baking potatoes</t>
  </si>
  <si>
    <t>15504</t>
  </si>
  <si>
    <t>Other fresh potatoes</t>
  </si>
  <si>
    <t>cat710</t>
  </si>
  <si>
    <t>Processed potatoes</t>
  </si>
  <si>
    <t>197</t>
  </si>
  <si>
    <t>Chips and takeaway chips</t>
  </si>
  <si>
    <t>19702</t>
  </si>
  <si>
    <t>Chips - frozen or not frozen</t>
  </si>
  <si>
    <t>19703</t>
  </si>
  <si>
    <t>Takeaway chips</t>
  </si>
  <si>
    <t>Instant potato</t>
  </si>
  <si>
    <t>Canned potatoes</t>
  </si>
  <si>
    <t>Crisps and potato snacks</t>
  </si>
  <si>
    <t>Other potato products, frozen or not frozen</t>
  </si>
  <si>
    <t>cat811</t>
  </si>
  <si>
    <t>Fresh and processed fruit and vegetables, excluding potatoes</t>
  </si>
  <si>
    <t>cat720</t>
  </si>
  <si>
    <t>Fresh and processed vegetables, excluding potatoes</t>
  </si>
  <si>
    <t>162171</t>
  </si>
  <si>
    <t>Fresh green vegetables</t>
  </si>
  <si>
    <t>Fresh cabbages</t>
  </si>
  <si>
    <t>Fresh brussels sprouts</t>
  </si>
  <si>
    <t>Fresh cauliflower</t>
  </si>
  <si>
    <t>167</t>
  </si>
  <si>
    <t>Leafy salads fresh</t>
  </si>
  <si>
    <t>16701</t>
  </si>
  <si>
    <t>Lettuce and leafy salads</t>
  </si>
  <si>
    <t>16702</t>
  </si>
  <si>
    <t>Prepared lettuce salads</t>
  </si>
  <si>
    <t>Fresh peas</t>
  </si>
  <si>
    <t>Fresh beans</t>
  </si>
  <si>
    <t>Other fresh green vegetables</t>
  </si>
  <si>
    <t>172183</t>
  </si>
  <si>
    <t>Other fresh vegetables</t>
  </si>
  <si>
    <t>Fresh carrots</t>
  </si>
  <si>
    <t>Fresh turnips and swede</t>
  </si>
  <si>
    <t>Other fresh root vegetables</t>
  </si>
  <si>
    <t>Fresh onions, leeks and shallots</t>
  </si>
  <si>
    <t>Fresh cucumbers</t>
  </si>
  <si>
    <t>Fresh mushrooms</t>
  </si>
  <si>
    <t>Fresh tomatoes</t>
  </si>
  <si>
    <t>183</t>
  </si>
  <si>
    <t>Miscellaneous fresh vegtables</t>
  </si>
  <si>
    <t>18301</t>
  </si>
  <si>
    <t>Fresh vegetable stewpack, stirfry pack etc.</t>
  </si>
  <si>
    <t>18302</t>
  </si>
  <si>
    <t>Fresh stem vegetables</t>
  </si>
  <si>
    <t>18303</t>
  </si>
  <si>
    <t>Fresh marrow, courgettes, aubergine, pumpkin and other vegetables</t>
  </si>
  <si>
    <t>18304</t>
  </si>
  <si>
    <t>Fresh herbs</t>
  </si>
  <si>
    <t>cat702</t>
  </si>
  <si>
    <t>Processed vegetables excluding processed potatoes</t>
  </si>
  <si>
    <t>Tomatoes, canned or bottled</t>
  </si>
  <si>
    <t>Peas, canned</t>
  </si>
  <si>
    <t>188</t>
  </si>
  <si>
    <t>Beans canned</t>
  </si>
  <si>
    <t>18802</t>
  </si>
  <si>
    <t>Baked beans in sauce</t>
  </si>
  <si>
    <t>18803</t>
  </si>
  <si>
    <t>Other canned beans and pulses</t>
  </si>
  <si>
    <t>Other canned vegetables</t>
  </si>
  <si>
    <t>Dried pulses other than air-dried</t>
  </si>
  <si>
    <t>Air-dried vegetables</t>
  </si>
  <si>
    <t>196</t>
  </si>
  <si>
    <t>Vegetable juices and purees</t>
  </si>
  <si>
    <t>19602</t>
  </si>
  <si>
    <t>Tomato puree and vegetable purees</t>
  </si>
  <si>
    <t>19603</t>
  </si>
  <si>
    <t>Vegetable juices eg tomato juice, carrot juice</t>
  </si>
  <si>
    <t>Peas, frozen</t>
  </si>
  <si>
    <t>Beans, frozen</t>
  </si>
  <si>
    <t>206</t>
  </si>
  <si>
    <t>Ready meals and other vegetable products (inc takeaways)</t>
  </si>
  <si>
    <t>20601</t>
  </si>
  <si>
    <t>Ready meals and other vegetable products, frozen or not frozen</t>
  </si>
  <si>
    <t>20604</t>
  </si>
  <si>
    <t>All vegetable takeaway products</t>
  </si>
  <si>
    <t>Other frozen vegetables</t>
  </si>
  <si>
    <t>cat810</t>
  </si>
  <si>
    <t>Fresh and processed fruit</t>
  </si>
  <si>
    <t>210231</t>
  </si>
  <si>
    <t>Fresh fruit</t>
  </si>
  <si>
    <t>Fresh oranges</t>
  </si>
  <si>
    <t>Other fresh citrus fruits</t>
  </si>
  <si>
    <t>Fresh apples</t>
  </si>
  <si>
    <t>Fresh pears</t>
  </si>
  <si>
    <t>Fresh stone fruit</t>
  </si>
  <si>
    <t>Fresh grapes</t>
  </si>
  <si>
    <t>Other fresh soft fruit</t>
  </si>
  <si>
    <t>Fresh bananas</t>
  </si>
  <si>
    <t>Fresh melons</t>
  </si>
  <si>
    <t>Other fresh fruit</t>
  </si>
  <si>
    <t>233248</t>
  </si>
  <si>
    <t>Processed fruit and fruit products</t>
  </si>
  <si>
    <t>Tinned peaches, pears and pineapples</t>
  </si>
  <si>
    <t>All other tinned or bottled fruit</t>
  </si>
  <si>
    <t>Dried fruit</t>
  </si>
  <si>
    <t>Frozen strawberries, apple slices, peach halves, oranges and other frozen fruits</t>
  </si>
  <si>
    <t>245</t>
  </si>
  <si>
    <t>Nuts, edible seeds and peanut butter</t>
  </si>
  <si>
    <t>24502</t>
  </si>
  <si>
    <t>Nuts and edible seeds</t>
  </si>
  <si>
    <t>24503</t>
  </si>
  <si>
    <t>Peanut butter</t>
  </si>
  <si>
    <t>Pure fruit juices</t>
  </si>
  <si>
    <t>251263</t>
  </si>
  <si>
    <t>Bread</t>
  </si>
  <si>
    <t>cat850</t>
  </si>
  <si>
    <t>White bread</t>
  </si>
  <si>
    <t>White bread, standard, unsliced</t>
  </si>
  <si>
    <t>White bread, standard, sliced</t>
  </si>
  <si>
    <t>White bread, premium, sliced and unsliced</t>
  </si>
  <si>
    <t>White bread, soft grain, sliced and unsliced</t>
  </si>
  <si>
    <t>cat851</t>
  </si>
  <si>
    <t>Brown and wholemeal bread</t>
  </si>
  <si>
    <t>Brown bread, sliced and unsliced</t>
  </si>
  <si>
    <t>Wholemeal and granary bread, sliced and unsliced</t>
  </si>
  <si>
    <t>263</t>
  </si>
  <si>
    <t>Total other bread</t>
  </si>
  <si>
    <t>26302</t>
  </si>
  <si>
    <t>Rolls - white, brown or wholemeal</t>
  </si>
  <si>
    <t>26303</t>
  </si>
  <si>
    <t>Malt bread and fruit loaves</t>
  </si>
  <si>
    <t>26304</t>
  </si>
  <si>
    <t>Vienna and french bread</t>
  </si>
  <si>
    <t>26305</t>
  </si>
  <si>
    <t>Starch reduced bread and rolls</t>
  </si>
  <si>
    <t>26308</t>
  </si>
  <si>
    <t>Other breads</t>
  </si>
  <si>
    <t>26309</t>
  </si>
  <si>
    <t>Sandwiches</t>
  </si>
  <si>
    <t>26310</t>
  </si>
  <si>
    <t>Sandwiches from takeaway</t>
  </si>
  <si>
    <t>26311</t>
  </si>
  <si>
    <t>Takeaway breads</t>
  </si>
  <si>
    <t>Flour</t>
  </si>
  <si>
    <t>267270</t>
  </si>
  <si>
    <t>Cakes, buns and pastries</t>
  </si>
  <si>
    <t>Buns, scones and teacakes</t>
  </si>
  <si>
    <t>270</t>
  </si>
  <si>
    <t>Cakes and pastries</t>
  </si>
  <si>
    <t>27001</t>
  </si>
  <si>
    <t>Cakes and pastries, not frozen</t>
  </si>
  <si>
    <t>27002</t>
  </si>
  <si>
    <t>Takeaway pastries</t>
  </si>
  <si>
    <t>271277</t>
  </si>
  <si>
    <t>Biscuits and crispbreads</t>
  </si>
  <si>
    <t>Crispbread</t>
  </si>
  <si>
    <t>274</t>
  </si>
  <si>
    <t>Biscuits other than chocolate</t>
  </si>
  <si>
    <t>27402</t>
  </si>
  <si>
    <t>Sweet biscuits (not chocolate) and cereal bars</t>
  </si>
  <si>
    <t>27403</t>
  </si>
  <si>
    <t>Cream crackers and other unsweetened biscuits</t>
  </si>
  <si>
    <t>Chocolate biscuits</t>
  </si>
  <si>
    <t>281301</t>
  </si>
  <si>
    <t>Other cereals and cereal products</t>
  </si>
  <si>
    <t>Oatmeal and oat products</t>
  </si>
  <si>
    <t>282</t>
  </si>
  <si>
    <t>Breakfast cereals</t>
  </si>
  <si>
    <t>28202</t>
  </si>
  <si>
    <t>Muesli</t>
  </si>
  <si>
    <t>28203</t>
  </si>
  <si>
    <t>High fibre breakfast cereals</t>
  </si>
  <si>
    <t>28204</t>
  </si>
  <si>
    <t>Sweetened breakfast cereals</t>
  </si>
  <si>
    <t>28205</t>
  </si>
  <si>
    <t>Other breakfast cereals</t>
  </si>
  <si>
    <t>285</t>
  </si>
  <si>
    <t>Canned milk puddings</t>
  </si>
  <si>
    <t>28502</t>
  </si>
  <si>
    <t>Canned or fresh carton custard</t>
  </si>
  <si>
    <t>28503</t>
  </si>
  <si>
    <t>All canned milk puddings</t>
  </si>
  <si>
    <t>Puddings</t>
  </si>
  <si>
    <t>287</t>
  </si>
  <si>
    <t>Rice</t>
  </si>
  <si>
    <t>28702</t>
  </si>
  <si>
    <t>Dried rice</t>
  </si>
  <si>
    <t>28703</t>
  </si>
  <si>
    <t>Cooked rice</t>
  </si>
  <si>
    <t>28704</t>
  </si>
  <si>
    <t>Takeaway rice</t>
  </si>
  <si>
    <t>Invalid foods, slimming foods and sports foods</t>
  </si>
  <si>
    <t>Infant cereal foods</t>
  </si>
  <si>
    <t>Cakes and pastries - frozen</t>
  </si>
  <si>
    <t>295</t>
  </si>
  <si>
    <t>Pasta</t>
  </si>
  <si>
    <t>29501</t>
  </si>
  <si>
    <t>Canned pasta</t>
  </si>
  <si>
    <t>29502</t>
  </si>
  <si>
    <t>Dried and fresh pasta</t>
  </si>
  <si>
    <t>29503</t>
  </si>
  <si>
    <t>Takeaway pasta and noodles</t>
  </si>
  <si>
    <t>296</t>
  </si>
  <si>
    <t>Pizza</t>
  </si>
  <si>
    <t>29601</t>
  </si>
  <si>
    <t>Pizzas, frozen and not frozen</t>
  </si>
  <si>
    <t>29602</t>
  </si>
  <si>
    <t>Takeaway pizza</t>
  </si>
  <si>
    <t>299</t>
  </si>
  <si>
    <t>Other cereal convenience foods</t>
  </si>
  <si>
    <t>29907</t>
  </si>
  <si>
    <t>Cake, pudding and dessert mixes</t>
  </si>
  <si>
    <t>29909</t>
  </si>
  <si>
    <t>Cereal snacks</t>
  </si>
  <si>
    <t>29915</t>
  </si>
  <si>
    <t>Quiches and flans, frozen and not frozen</t>
  </si>
  <si>
    <t>29916</t>
  </si>
  <si>
    <t>Takeaway crisps, savoury snacks, popcorn, popadums, prawn crackers</t>
  </si>
  <si>
    <t>29919</t>
  </si>
  <si>
    <t>Other cereal foods, frozen and not frozen</t>
  </si>
  <si>
    <t>Other cereals</t>
  </si>
  <si>
    <t>304313</t>
  </si>
  <si>
    <t>Beverages</t>
  </si>
  <si>
    <t>Tea</t>
  </si>
  <si>
    <t>Coffee beans and ground coffee</t>
  </si>
  <si>
    <t>Instant coffee</t>
  </si>
  <si>
    <t>Coffee essences</t>
  </si>
  <si>
    <t>Tea and coffee from takeaway</t>
  </si>
  <si>
    <t>Cocoa and chocolate drinks</t>
  </si>
  <si>
    <t>Malt drinks and chocolate versions of malted drinks</t>
  </si>
  <si>
    <t>314339</t>
  </si>
  <si>
    <t>Other food and drink</t>
  </si>
  <si>
    <t>Mineral or spring waters</t>
  </si>
  <si>
    <t>Baby foods</t>
  </si>
  <si>
    <t>Soups - canned or cartons</t>
  </si>
  <si>
    <t>Soups - dehydrated or powdered</t>
  </si>
  <si>
    <t>Soups - from takeaway</t>
  </si>
  <si>
    <t>Other takeaway food brought home</t>
  </si>
  <si>
    <t>Meals on wheels - items not specified</t>
  </si>
  <si>
    <t>323</t>
  </si>
  <si>
    <t>Spreads and dressings</t>
  </si>
  <si>
    <t>32302</t>
  </si>
  <si>
    <t>Salad dressings</t>
  </si>
  <si>
    <t>32303</t>
  </si>
  <si>
    <t>Other spreads and dresssings</t>
  </si>
  <si>
    <t>327</t>
  </si>
  <si>
    <t>Pickles and sauces</t>
  </si>
  <si>
    <t>32702</t>
  </si>
  <si>
    <t>Pickles</t>
  </si>
  <si>
    <t>32703</t>
  </si>
  <si>
    <t>Sauces</t>
  </si>
  <si>
    <t>32704</t>
  </si>
  <si>
    <t>Takeaway sauces and mayonnnaise</t>
  </si>
  <si>
    <t>Stock cubes and meat and yeast extracts</t>
  </si>
  <si>
    <t>Jelly squares or crystals</t>
  </si>
  <si>
    <t>Ice cream tub or block</t>
  </si>
  <si>
    <t>333</t>
  </si>
  <si>
    <t>Ice cream products including takeaways</t>
  </si>
  <si>
    <t>33302</t>
  </si>
  <si>
    <t>Ice cream cornets, choc-ices, lollies with ice cream</t>
  </si>
  <si>
    <t>33303</t>
  </si>
  <si>
    <t>Ice lollies, sorbet, frozen mousse, frozen yoghurt</t>
  </si>
  <si>
    <t>33304</t>
  </si>
  <si>
    <t>Takeaway ice cream, ice cream products, milkshakes</t>
  </si>
  <si>
    <t>Salt</t>
  </si>
  <si>
    <t>Soya and novel protein foods</t>
  </si>
  <si>
    <t>340344</t>
  </si>
  <si>
    <t>Soft drinks</t>
  </si>
  <si>
    <t>Soft drinks, concentrated, not low calorie</t>
  </si>
  <si>
    <t>Soft drinks, not concentrated,  not low calorie</t>
  </si>
  <si>
    <t>Soft drinks, concentrated, low calorie</t>
  </si>
  <si>
    <t>Soft drinks, not concentrated, low calorie</t>
  </si>
  <si>
    <t>350355</t>
  </si>
  <si>
    <t>Confectionery</t>
  </si>
  <si>
    <t>Chocolate bars - solid</t>
  </si>
  <si>
    <t>Chocolate bars - filled</t>
  </si>
  <si>
    <t>Chewing gum</t>
  </si>
  <si>
    <t>353</t>
  </si>
  <si>
    <t>Mints and boiled sweets</t>
  </si>
  <si>
    <t>35301</t>
  </si>
  <si>
    <t>Mints</t>
  </si>
  <si>
    <t>35302</t>
  </si>
  <si>
    <t>Boiled sweets</t>
  </si>
  <si>
    <t>Fudges, toffees, caramels</t>
  </si>
  <si>
    <t>Takeaway confectionery</t>
  </si>
  <si>
    <t>380389</t>
  </si>
  <si>
    <t>Alcoholic drinks</t>
  </si>
  <si>
    <t>Beers</t>
  </si>
  <si>
    <t>Lagers and continental beers</t>
  </si>
  <si>
    <t>Ciders and perry</t>
  </si>
  <si>
    <t>384</t>
  </si>
  <si>
    <t>Wine and champagne</t>
  </si>
  <si>
    <t>38402</t>
  </si>
  <si>
    <t>Champagne, sparkling wines and wine with mixer</t>
  </si>
  <si>
    <t>38403</t>
  </si>
  <si>
    <t>Table wine</t>
  </si>
  <si>
    <t>Spirits with mixer</t>
  </si>
  <si>
    <t>Fortified wines</t>
  </si>
  <si>
    <t>Spirits</t>
  </si>
  <si>
    <t>Liqueurs and cocktails</t>
  </si>
  <si>
    <t>Alcopops</t>
  </si>
  <si>
    <t>Footnotes:</t>
  </si>
  <si>
    <t>(a) Relative Standard Error: 3 ticks: &lt; 2.5%, 2 ticks: 2.5% - 5%, 1 tick: 5% - 10%, no ticks: 10% - 20%, cross: &gt;20%, - not available</t>
  </si>
  <si>
    <t>(b) "yes" if the change is greater than twice its standard error.  There is approximately a one in twenty chance of reporting a "yes" when the change is due only to sampling error.</t>
  </si>
  <si>
    <t>(c) Ticked if the estimate of linear trend is statistically significant, see methodological notes</t>
  </si>
  <si>
    <t>(d) From 2001 onwards school milk is coded as eating out</t>
  </si>
  <si>
    <t>(e) Welfare milk ceased in 2009.</t>
  </si>
  <si>
    <t>© Crown copyright 2020</t>
  </si>
  <si>
    <t>Decile 2</t>
  </si>
  <si>
    <t>Inf</t>
  </si>
  <si>
    <t>Decile 3</t>
  </si>
  <si>
    <t>üü</t>
  </si>
  <si>
    <t>Decile 4</t>
  </si>
  <si>
    <t>Decile 5</t>
  </si>
  <si>
    <t>Decile 6</t>
  </si>
  <si>
    <t>Decile 7</t>
  </si>
  <si>
    <t>Decile 8</t>
  </si>
  <si>
    <t>Decile 9</t>
  </si>
  <si>
    <t>Decile 10</t>
  </si>
  <si>
    <t>Three year average</t>
  </si>
  <si>
    <r>
      <t xml:space="preserve">Relative standard errors </t>
    </r>
    <r>
      <rPr>
        <b/>
        <vertAlign val="superscript"/>
        <sz val="10"/>
        <color rgb="FF0000FF"/>
        <rFont val="Arial"/>
        <family val="2"/>
      </rPr>
      <t>(a)</t>
    </r>
  </si>
  <si>
    <t>School milk(d)</t>
  </si>
  <si>
    <t>Welfare milk(e)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</si>
</sst>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0"/>
    <numFmt numFmtId="166" formatCode="mmmm&quot; &quot;yyyy"/>
  </numFmts>
  <fonts count="25" x14ac:knownFonts="1">
    <font>
      <sz val="10"/>
      <color rgb="FF000000"/>
      <name val="Arial"/>
      <family val="2"/>
    </font>
    <font>
      <sz val="10"/>
      <color rgb="FF000000"/>
      <name val="Arial"/>
      <family val="2"/>
    </font>
    <font>
      <u/>
      <sz val="10"/>
      <color rgb="FF0563C1"/>
      <name val="Arial"/>
      <family val="2"/>
    </font>
    <font>
      <sz val="10"/>
      <color rgb="FF000080"/>
      <name val="Arial"/>
      <family val="2"/>
    </font>
    <font>
      <b/>
      <sz val="14"/>
      <color rgb="FF000000"/>
      <name val="Arial"/>
      <family val="2"/>
    </font>
    <font>
      <b/>
      <sz val="12"/>
      <color rgb="FF000000"/>
      <name val="Arial"/>
      <family val="2"/>
    </font>
    <font>
      <b/>
      <sz val="10"/>
      <color rgb="FF000000"/>
      <name val="Arial"/>
      <family val="2"/>
    </font>
    <font>
      <sz val="10"/>
      <color rgb="FFFF00FF"/>
      <name val="Arial"/>
      <family val="2"/>
    </font>
    <font>
      <sz val="8"/>
      <color rgb="FF000000"/>
      <name val="Arial"/>
      <family val="2"/>
    </font>
    <font>
      <sz val="8"/>
      <color rgb="FFFF0000"/>
      <name val="Arial"/>
      <family val="2"/>
    </font>
    <font>
      <b/>
      <sz val="14"/>
      <color rgb="FF0000FF"/>
      <name val="Arial"/>
      <family val="2"/>
    </font>
    <font>
      <b/>
      <sz val="12"/>
      <color rgb="FF0000FF"/>
      <name val="Arial"/>
      <family val="2"/>
    </font>
    <font>
      <sz val="10"/>
      <color rgb="FFFF0000"/>
      <name val="Arial"/>
      <family val="2"/>
    </font>
    <font>
      <b/>
      <sz val="10"/>
      <color rgb="FF0000FF"/>
      <name val="Arial"/>
      <family val="2"/>
    </font>
    <font>
      <b/>
      <vertAlign val="superscript"/>
      <sz val="10"/>
      <color rgb="FF0000FF"/>
      <name val="Arial"/>
      <family val="2"/>
    </font>
    <font>
      <b/>
      <sz val="8"/>
      <color rgb="FF000000"/>
      <name val="Arial"/>
      <family val="2"/>
    </font>
    <font>
      <b/>
      <sz val="10"/>
      <color rgb="FF000000"/>
      <name val="Wingdings"/>
      <charset val="2"/>
    </font>
    <font>
      <b/>
      <sz val="10"/>
      <color rgb="FF000000"/>
      <name val="Wingdings 3"/>
      <family val="1"/>
      <charset val="2"/>
    </font>
    <font>
      <sz val="10"/>
      <color rgb="FF000000"/>
      <name val="Wingdings"/>
      <charset val="2"/>
    </font>
    <font>
      <sz val="10"/>
      <color rgb="FF000000"/>
      <name val="Wingdings 3"/>
      <family val="1"/>
      <charset val="2"/>
    </font>
    <font>
      <vertAlign val="superscript"/>
      <sz val="10"/>
      <color rgb="FF000000"/>
      <name val="Arial"/>
      <family val="2"/>
    </font>
    <font>
      <sz val="10"/>
      <color rgb="FFFF00FF"/>
      <name val="Wingdings"/>
      <charset val="2"/>
    </font>
    <font>
      <b/>
      <sz val="8"/>
      <color rgb="FF000000"/>
      <name val="Wingdings"/>
      <charset val="2"/>
    </font>
    <font>
      <sz val="8"/>
      <color rgb="FF000000"/>
      <name val="Wingdings"/>
      <charset val="2"/>
    </font>
    <font>
      <sz val="10"/>
      <color rgb="FFC0C0C0"/>
      <name val="Arial"/>
      <family val="2"/>
    </font>
  </fonts>
  <fills count="3">
    <fill>
      <patternFill patternType="none"/>
    </fill>
    <fill>
      <patternFill patternType="gray125"/>
    </fill>
    <fill>
      <patternFill patternType="solid">
        <fgColor rgb="FFC0C0C0"/>
        <bgColor rgb="FFC0C0C0"/>
      </patternFill>
    </fill>
  </fills>
  <borders count="24">
    <border>
      <left/>
      <right/>
      <top/>
      <bottom/>
      <diagonal/>
    </border>
    <border>
      <left/>
      <right/>
      <top/>
      <bottom style="thin">
        <color rgb="FF000000"/>
      </bottom>
      <diagonal/>
    </border>
    <border>
      <left style="thin">
        <color rgb="FF000000"/>
      </left>
      <right/>
      <top/>
      <bottom style="thin">
        <color rgb="FF000000"/>
      </bottom>
      <diagonal/>
    </border>
    <border>
      <left/>
      <right/>
      <top/>
      <bottom style="thin">
        <color rgb="FFC0C0C0"/>
      </bottom>
      <diagonal/>
    </border>
    <border>
      <left style="thin">
        <color rgb="FF000000"/>
      </left>
      <right/>
      <top/>
      <bottom style="thin">
        <color rgb="FFC0C0C0"/>
      </bottom>
      <diagonal/>
    </border>
    <border>
      <left/>
      <right/>
      <top style="thin">
        <color rgb="FFC0C0C0"/>
      </top>
      <bottom style="thin">
        <color rgb="FFC0C0C0"/>
      </bottom>
      <diagonal/>
    </border>
    <border>
      <left/>
      <right/>
      <top style="thin">
        <color rgb="FFC0C0C0"/>
      </top>
      <bottom style="thin">
        <color rgb="FF000000"/>
      </bottom>
      <diagonal/>
    </border>
    <border>
      <left style="thin">
        <color rgb="FF000000"/>
      </left>
      <right/>
      <top style="thin">
        <color rgb="FFC0C0C0"/>
      </top>
      <bottom style="thin">
        <color rgb="FF000000"/>
      </bottom>
      <diagonal/>
    </border>
    <border>
      <left/>
      <right/>
      <top style="thin">
        <color rgb="FFC0C0C0"/>
      </top>
      <bottom/>
      <diagonal/>
    </border>
    <border>
      <left style="thin">
        <color rgb="FF000000"/>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C0C0C0"/>
      </bottom>
      <diagonal/>
    </border>
    <border>
      <left style="thin">
        <color rgb="FF000000"/>
      </left>
      <right/>
      <top style="thin">
        <color rgb="FFC0C0C0"/>
      </top>
      <bottom/>
      <diagonal/>
    </border>
    <border>
      <left style="thin">
        <color rgb="FF000000"/>
      </left>
      <right/>
      <top style="thin">
        <color rgb="FFC0C0C0"/>
      </top>
      <bottom style="thin">
        <color rgb="FFC0C0C0"/>
      </bottom>
      <diagonal/>
    </border>
    <border>
      <left/>
      <right style="thin">
        <color rgb="FF000000"/>
      </right>
      <top style="thin">
        <color rgb="FFC0C0C0"/>
      </top>
      <bottom/>
      <diagonal/>
    </border>
    <border>
      <left/>
      <right style="thin">
        <color rgb="FF000000"/>
      </right>
      <top style="thin">
        <color rgb="FFC0C0C0"/>
      </top>
      <bottom style="thin">
        <color rgb="FFC0C0C0"/>
      </bottom>
      <diagonal/>
    </border>
    <border>
      <left style="thin">
        <color rgb="FF000000"/>
      </left>
      <right style="thin">
        <color rgb="FF000000"/>
      </right>
      <top style="thin">
        <color rgb="FFC0C0C0"/>
      </top>
      <bottom/>
      <diagonal/>
    </border>
    <border>
      <left/>
      <right style="thin">
        <color rgb="FF000000"/>
      </right>
      <top/>
      <bottom style="thin">
        <color rgb="FF000000"/>
      </bottom>
      <diagonal/>
    </border>
    <border>
      <left style="thin">
        <color rgb="FF000000"/>
      </left>
      <right/>
      <top style="thin">
        <color rgb="FF000000"/>
      </top>
      <bottom style="thin">
        <color rgb="FFC0C0C0"/>
      </bottom>
      <diagonal/>
    </border>
    <border>
      <left/>
      <right style="thin">
        <color rgb="FF000000"/>
      </right>
      <top/>
      <bottom/>
      <diagonal/>
    </border>
    <border>
      <left style="thin">
        <color rgb="FF000000"/>
      </left>
      <right/>
      <top style="thin">
        <color rgb="FF000000"/>
      </top>
      <bottom/>
      <diagonal/>
    </border>
  </borders>
  <cellStyleXfs count="13">
    <xf numFmtId="0" fontId="0" fillId="0" borderId="0"/>
    <xf numFmtId="0" fontId="4" fillId="0" borderId="0" applyNumberFormat="0" applyBorder="0" applyProtection="0"/>
    <xf numFmtId="0" fontId="2" fillId="0" borderId="0" applyNumberFormat="0" applyFill="0" applyBorder="0" applyAlignment="0" applyProtection="0"/>
    <xf numFmtId="0" fontId="3" fillId="0" borderId="0" applyNumberFormat="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4" fillId="0" borderId="0" applyNumberFormat="0" applyBorder="0" applyProtection="0"/>
  </cellStyleXfs>
  <cellXfs count="247">
    <xf numFmtId="0" fontId="0" fillId="0" borderId="0" xfId="0"/>
    <xf numFmtId="0" fontId="0" fillId="0" borderId="0" xfId="8" applyFont="1" applyFill="1" applyAlignment="1"/>
    <xf numFmtId="0" fontId="5" fillId="0" borderId="0" xfId="7" applyFont="1" applyFill="1" applyAlignment="1"/>
    <xf numFmtId="0" fontId="0" fillId="0" borderId="0" xfId="7" applyFont="1" applyFill="1" applyAlignment="1">
      <alignment vertical="center" wrapText="1"/>
    </xf>
    <xf numFmtId="0" fontId="2" fillId="0" borderId="0" xfId="2" applyFont="1" applyAlignment="1">
      <alignment vertical="center"/>
    </xf>
    <xf numFmtId="0" fontId="0" fillId="0" borderId="0" xfId="7" applyFont="1" applyFill="1" applyAlignment="1">
      <alignment vertical="center"/>
    </xf>
    <xf numFmtId="0" fontId="0" fillId="0" borderId="0" xfId="0" applyAlignment="1">
      <alignment wrapText="1"/>
    </xf>
    <xf numFmtId="0" fontId="0" fillId="0" borderId="0" xfId="0" applyFill="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Fill="1" applyAlignment="1">
      <alignment horizontal="right"/>
    </xf>
    <xf numFmtId="0" fontId="0" fillId="0" borderId="0" xfId="0" applyFill="1"/>
    <xf numFmtId="0" fontId="0" fillId="0" borderId="0" xfId="0" applyFill="1" applyAlignment="1">
      <alignment horizontal="center"/>
    </xf>
    <xf numFmtId="0" fontId="7" fillId="0" borderId="0" xfId="0" applyFont="1" applyFill="1"/>
    <xf numFmtId="166" fontId="0" fillId="0" borderId="0" xfId="0" applyNumberFormat="1" applyAlignment="1">
      <alignment horizontal="left"/>
    </xf>
    <xf numFmtId="0" fontId="8" fillId="0" borderId="0" xfId="0" applyFont="1" applyFill="1" applyAlignment="1">
      <alignment horizontal="left"/>
    </xf>
    <xf numFmtId="0" fontId="9" fillId="0" borderId="0" xfId="0" applyFont="1" applyFill="1" applyAlignment="1">
      <alignment horizontal="left"/>
    </xf>
    <xf numFmtId="0" fontId="10" fillId="0" borderId="0" xfId="0" applyFont="1" applyFill="1" applyAlignment="1">
      <alignment horizontal="left"/>
    </xf>
    <xf numFmtId="0" fontId="11" fillId="0" borderId="0" xfId="0" applyFont="1" applyFill="1" applyAlignment="1">
      <alignment horizontal="left"/>
    </xf>
    <xf numFmtId="0" fontId="12" fillId="0" borderId="0" xfId="0" applyFont="1" applyFill="1" applyAlignment="1">
      <alignment horizontal="right"/>
    </xf>
    <xf numFmtId="0" fontId="8" fillId="0" borderId="1" xfId="0" applyFont="1" applyFill="1" applyBorder="1"/>
    <xf numFmtId="0" fontId="13" fillId="0" borderId="1" xfId="0" applyFont="1" applyFill="1" applyBorder="1"/>
    <xf numFmtId="0" fontId="13" fillId="0" borderId="1" xfId="0" applyFont="1" applyFill="1" applyBorder="1" applyAlignment="1">
      <alignment horizontal="center"/>
    </xf>
    <xf numFmtId="0" fontId="13" fillId="0" borderId="1" xfId="0" applyFont="1" applyFill="1" applyBorder="1" applyAlignment="1">
      <alignment horizontal="right"/>
    </xf>
    <xf numFmtId="0" fontId="13" fillId="0" borderId="2" xfId="0" applyFont="1" applyBorder="1" applyAlignment="1">
      <alignment horizontal="center" wrapText="1"/>
    </xf>
    <xf numFmtId="0" fontId="13" fillId="0" borderId="1" xfId="0" applyFont="1" applyBorder="1" applyAlignment="1">
      <alignment horizontal="right" wrapText="1"/>
    </xf>
    <xf numFmtId="0" fontId="13" fillId="0" borderId="1" xfId="0" applyFont="1" applyBorder="1" applyAlignment="1">
      <alignment horizontal="left" vertical="center" wrapText="1"/>
    </xf>
    <xf numFmtId="0" fontId="13" fillId="0" borderId="1" xfId="0" applyFont="1" applyBorder="1" applyAlignment="1">
      <alignment horizontal="left" wrapText="1"/>
    </xf>
    <xf numFmtId="0" fontId="13" fillId="0" borderId="0" xfId="0" applyFont="1" applyFill="1"/>
    <xf numFmtId="0" fontId="15" fillId="0" borderId="3" xfId="0" applyFont="1" applyFill="1" applyBorder="1" applyAlignment="1">
      <alignment horizontal="left"/>
    </xf>
    <xf numFmtId="0" fontId="6" fillId="0" borderId="3" xfId="0" applyFont="1" applyFill="1" applyBorder="1"/>
    <xf numFmtId="0" fontId="6" fillId="0" borderId="3" xfId="0" applyFont="1" applyFill="1" applyBorder="1" applyAlignment="1">
      <alignment horizontal="center"/>
    </xf>
    <xf numFmtId="1" fontId="6" fillId="0" borderId="3" xfId="0" applyNumberFormat="1" applyFont="1" applyFill="1" applyBorder="1" applyAlignment="1">
      <alignment horizontal="right"/>
    </xf>
    <xf numFmtId="1" fontId="16" fillId="0" borderId="4" xfId="0" applyNumberFormat="1" applyFont="1" applyFill="1" applyBorder="1" applyAlignment="1">
      <alignment horizontal="right"/>
    </xf>
    <xf numFmtId="1" fontId="0" fillId="0" borderId="3" xfId="0" applyNumberFormat="1" applyFill="1" applyBorder="1" applyAlignment="1">
      <alignment horizontal="right"/>
    </xf>
    <xf numFmtId="164" fontId="6" fillId="0" borderId="3" xfId="0" applyNumberFormat="1" applyFont="1" applyFill="1" applyBorder="1" applyAlignment="1">
      <alignment horizontal="left"/>
    </xf>
    <xf numFmtId="164" fontId="17" fillId="0" borderId="3" xfId="0" applyNumberFormat="1" applyFont="1" applyFill="1" applyBorder="1" applyAlignment="1">
      <alignment horizontal="center"/>
    </xf>
    <xf numFmtId="0" fontId="8" fillId="0" borderId="5" xfId="0" applyFont="1" applyFill="1" applyBorder="1" applyAlignment="1">
      <alignment horizontal="left"/>
    </xf>
    <xf numFmtId="0" fontId="0" fillId="0" borderId="5" xfId="0" applyFill="1" applyBorder="1"/>
    <xf numFmtId="0" fontId="0" fillId="0" borderId="5" xfId="0" applyFill="1" applyBorder="1" applyAlignment="1">
      <alignment horizontal="center"/>
    </xf>
    <xf numFmtId="1" fontId="0" fillId="0" borderId="5" xfId="0" applyNumberFormat="1" applyFill="1" applyBorder="1" applyAlignment="1">
      <alignment horizontal="right"/>
    </xf>
    <xf numFmtId="1" fontId="18" fillId="0" borderId="4" xfId="0" applyNumberFormat="1" applyFont="1" applyFill="1" applyBorder="1" applyAlignment="1">
      <alignment horizontal="right"/>
    </xf>
    <xf numFmtId="164" fontId="0" fillId="0" borderId="3" xfId="0" applyNumberFormat="1" applyFill="1" applyBorder="1" applyAlignment="1">
      <alignment horizontal="left"/>
    </xf>
    <xf numFmtId="164" fontId="19" fillId="0" borderId="3" xfId="0" applyNumberFormat="1" applyFont="1" applyFill="1" applyBorder="1" applyAlignment="1">
      <alignment horizontal="center"/>
    </xf>
    <xf numFmtId="0" fontId="0" fillId="0" borderId="5" xfId="0" applyBorder="1"/>
    <xf numFmtId="1" fontId="0" fillId="2" borderId="3" xfId="0" applyNumberFormat="1" applyFill="1" applyBorder="1" applyAlignment="1">
      <alignment horizontal="right"/>
    </xf>
    <xf numFmtId="1" fontId="18" fillId="2" borderId="4" xfId="0" applyNumberFormat="1" applyFont="1" applyFill="1" applyBorder="1" applyAlignment="1">
      <alignment horizontal="right"/>
    </xf>
    <xf numFmtId="164" fontId="0" fillId="2" borderId="3" xfId="0" applyNumberFormat="1" applyFill="1" applyBorder="1" applyAlignment="1">
      <alignment horizontal="left"/>
    </xf>
    <xf numFmtId="164" fontId="19" fillId="2" borderId="3" xfId="0" applyNumberFormat="1" applyFont="1" applyFill="1" applyBorder="1" applyAlignment="1">
      <alignment horizontal="center"/>
    </xf>
    <xf numFmtId="0" fontId="0" fillId="0" borderId="5" xfId="4" applyFont="1" applyFill="1" applyBorder="1" applyAlignment="1"/>
    <xf numFmtId="0" fontId="8" fillId="0" borderId="3" xfId="0" applyFont="1" applyFill="1" applyBorder="1" applyAlignment="1">
      <alignment horizontal="left"/>
    </xf>
    <xf numFmtId="1" fontId="0" fillId="2" borderId="5" xfId="0" applyNumberFormat="1" applyFill="1" applyBorder="1" applyAlignment="1">
      <alignment horizontal="right"/>
    </xf>
    <xf numFmtId="0" fontId="8" fillId="0" borderId="6" xfId="0" applyFont="1" applyFill="1" applyBorder="1" applyAlignment="1">
      <alignment horizontal="left"/>
    </xf>
    <xf numFmtId="0" fontId="0" fillId="0" borderId="6" xfId="0" applyFill="1" applyBorder="1"/>
    <xf numFmtId="0" fontId="0" fillId="0" borderId="6" xfId="0" applyFill="1" applyBorder="1" applyAlignment="1">
      <alignment horizontal="center"/>
    </xf>
    <xf numFmtId="1" fontId="0" fillId="0" borderId="6" xfId="0" applyNumberFormat="1" applyFill="1" applyBorder="1"/>
    <xf numFmtId="1" fontId="18" fillId="0" borderId="7" xfId="0" applyNumberFormat="1" applyFont="1" applyFill="1" applyBorder="1" applyAlignment="1">
      <alignment horizontal="right"/>
    </xf>
    <xf numFmtId="164" fontId="0" fillId="0" borderId="6" xfId="0" applyNumberFormat="1" applyFill="1" applyBorder="1" applyAlignment="1">
      <alignment horizontal="left"/>
    </xf>
    <xf numFmtId="164" fontId="19" fillId="0" borderId="6" xfId="0" applyNumberFormat="1" applyFont="1" applyFill="1" applyBorder="1" applyAlignment="1">
      <alignment horizontal="center"/>
    </xf>
    <xf numFmtId="1" fontId="6" fillId="0" borderId="8" xfId="0" applyNumberFormat="1" applyFont="1" applyFill="1" applyBorder="1"/>
    <xf numFmtId="1" fontId="6" fillId="0" borderId="0" xfId="0" applyNumberFormat="1" applyFont="1" applyFill="1"/>
    <xf numFmtId="0" fontId="0" fillId="0" borderId="1" xfId="0" applyFill="1" applyBorder="1"/>
    <xf numFmtId="0" fontId="0" fillId="0" borderId="3" xfId="0" applyFill="1" applyBorder="1"/>
    <xf numFmtId="1" fontId="6" fillId="0" borderId="3" xfId="0" applyNumberFormat="1" applyFont="1" applyFill="1" applyBorder="1"/>
    <xf numFmtId="1" fontId="0" fillId="0" borderId="3" xfId="0" applyNumberFormat="1" applyFill="1" applyBorder="1"/>
    <xf numFmtId="0" fontId="8" fillId="0" borderId="8" xfId="0" applyFont="1" applyFill="1" applyBorder="1" applyAlignment="1">
      <alignment horizontal="left"/>
    </xf>
    <xf numFmtId="0" fontId="0" fillId="0" borderId="8" xfId="0" applyFill="1" applyBorder="1"/>
    <xf numFmtId="0" fontId="0" fillId="0" borderId="8" xfId="0" applyFill="1" applyBorder="1" applyAlignment="1">
      <alignment horizontal="center"/>
    </xf>
    <xf numFmtId="1" fontId="0" fillId="0" borderId="0" xfId="0" applyNumberFormat="1" applyFill="1"/>
    <xf numFmtId="1" fontId="18" fillId="0" borderId="9" xfId="0" applyNumberFormat="1" applyFont="1" applyFill="1" applyBorder="1" applyAlignment="1">
      <alignment horizontal="right"/>
    </xf>
    <xf numFmtId="164" fontId="0" fillId="0" borderId="0" xfId="0" applyNumberFormat="1" applyFill="1" applyAlignment="1">
      <alignment horizontal="left"/>
    </xf>
    <xf numFmtId="164" fontId="19" fillId="0" borderId="0" xfId="0" applyNumberFormat="1" applyFont="1" applyFill="1" applyAlignment="1">
      <alignment horizontal="center"/>
    </xf>
    <xf numFmtId="0" fontId="15" fillId="0" borderId="10" xfId="0" applyFont="1" applyFill="1" applyBorder="1" applyAlignment="1">
      <alignment horizontal="left"/>
    </xf>
    <xf numFmtId="0" fontId="6" fillId="0" borderId="10" xfId="0" applyFont="1" applyFill="1" applyBorder="1"/>
    <xf numFmtId="0" fontId="6" fillId="0" borderId="10" xfId="0" applyFont="1" applyFill="1" applyBorder="1" applyAlignment="1">
      <alignment horizontal="center"/>
    </xf>
    <xf numFmtId="1" fontId="6" fillId="0" borderId="10" xfId="0" applyNumberFormat="1" applyFont="1" applyFill="1" applyBorder="1"/>
    <xf numFmtId="1" fontId="16" fillId="0" borderId="11" xfId="0" applyNumberFormat="1" applyFont="1" applyFill="1" applyBorder="1" applyAlignment="1">
      <alignment horizontal="right"/>
    </xf>
    <xf numFmtId="164" fontId="6" fillId="0" borderId="10" xfId="0" applyNumberFormat="1" applyFont="1" applyFill="1" applyBorder="1" applyAlignment="1">
      <alignment horizontal="left"/>
    </xf>
    <xf numFmtId="164" fontId="17" fillId="0" borderId="10" xfId="0" applyNumberFormat="1" applyFont="1" applyFill="1" applyBorder="1" applyAlignment="1">
      <alignment horizontal="center"/>
    </xf>
    <xf numFmtId="1" fontId="6" fillId="0" borderId="12" xfId="0" applyNumberFormat="1" applyFont="1" applyFill="1" applyBorder="1" applyAlignment="1">
      <alignment horizontal="right"/>
    </xf>
    <xf numFmtId="1" fontId="6" fillId="0" borderId="13" xfId="0" applyNumberFormat="1" applyFont="1" applyFill="1" applyBorder="1" applyAlignment="1">
      <alignment horizontal="right"/>
    </xf>
    <xf numFmtId="1" fontId="6" fillId="0" borderId="10" xfId="0" applyNumberFormat="1" applyFont="1" applyFill="1" applyBorder="1" applyAlignment="1">
      <alignment horizontal="right"/>
    </xf>
    <xf numFmtId="0" fontId="6" fillId="0" borderId="0" xfId="0" applyFont="1" applyFill="1"/>
    <xf numFmtId="1" fontId="6" fillId="0" borderId="1" xfId="0" applyNumberFormat="1" applyFont="1" applyFill="1" applyBorder="1"/>
    <xf numFmtId="1" fontId="16" fillId="0" borderId="2" xfId="0" applyNumberFormat="1" applyFont="1" applyFill="1" applyBorder="1" applyAlignment="1">
      <alignment horizontal="right"/>
    </xf>
    <xf numFmtId="164" fontId="6" fillId="0" borderId="1" xfId="0" applyNumberFormat="1" applyFont="1" applyFill="1" applyBorder="1" applyAlignment="1">
      <alignment horizontal="left"/>
    </xf>
    <xf numFmtId="164" fontId="17" fillId="0" borderId="1" xfId="0" applyNumberFormat="1" applyFont="1" applyFill="1" applyBorder="1" applyAlignment="1">
      <alignment horizontal="center"/>
    </xf>
    <xf numFmtId="0" fontId="15" fillId="0" borderId="14" xfId="0" applyFont="1" applyFill="1" applyBorder="1" applyAlignment="1">
      <alignment horizontal="left"/>
    </xf>
    <xf numFmtId="0" fontId="15" fillId="0" borderId="1" xfId="0" applyFont="1" applyFill="1" applyBorder="1" applyAlignment="1">
      <alignment horizontal="left"/>
    </xf>
    <xf numFmtId="0" fontId="6" fillId="0" borderId="1" xfId="0" applyFont="1" applyFill="1" applyBorder="1"/>
    <xf numFmtId="0" fontId="0" fillId="0" borderId="3" xfId="0" applyFill="1" applyBorder="1" applyAlignment="1">
      <alignment horizontal="center"/>
    </xf>
    <xf numFmtId="1" fontId="0" fillId="0" borderId="8" xfId="0" applyNumberFormat="1" applyFill="1" applyBorder="1"/>
    <xf numFmtId="1" fontId="18" fillId="0" borderId="15" xfId="0" applyNumberFormat="1" applyFont="1" applyFill="1" applyBorder="1" applyAlignment="1">
      <alignment horizontal="right"/>
    </xf>
    <xf numFmtId="164" fontId="0" fillId="0" borderId="8" xfId="0" applyNumberFormat="1" applyFill="1" applyBorder="1" applyAlignment="1">
      <alignment horizontal="left"/>
    </xf>
    <xf numFmtId="164" fontId="19" fillId="0" borderId="8" xfId="0" applyNumberFormat="1" applyFont="1" applyFill="1" applyBorder="1" applyAlignment="1">
      <alignment horizontal="center"/>
    </xf>
    <xf numFmtId="0" fontId="6" fillId="0" borderId="5" xfId="0" applyFont="1" applyFill="1" applyBorder="1"/>
    <xf numFmtId="0" fontId="0" fillId="0" borderId="5" xfId="0" applyFill="1" applyBorder="1" applyAlignment="1">
      <alignment horizontal="left"/>
    </xf>
    <xf numFmtId="0" fontId="0" fillId="0" borderId="6" xfId="0" applyFill="1" applyBorder="1" applyAlignment="1">
      <alignment horizontal="left"/>
    </xf>
    <xf numFmtId="1" fontId="0" fillId="0" borderId="5" xfId="0" applyNumberFormat="1" applyFill="1" applyBorder="1"/>
    <xf numFmtId="1" fontId="18" fillId="0" borderId="16" xfId="0" applyNumberFormat="1" applyFont="1" applyFill="1" applyBorder="1" applyAlignment="1">
      <alignment horizontal="right"/>
    </xf>
    <xf numFmtId="164" fontId="0" fillId="0" borderId="5" xfId="0" applyNumberFormat="1" applyFill="1" applyBorder="1" applyAlignment="1">
      <alignment horizontal="left"/>
    </xf>
    <xf numFmtId="164" fontId="19" fillId="0" borderId="5" xfId="0" applyNumberFormat="1" applyFont="1" applyFill="1" applyBorder="1" applyAlignment="1">
      <alignment horizontal="center"/>
    </xf>
    <xf numFmtId="1" fontId="0" fillId="0" borderId="1" xfId="0" applyNumberFormat="1" applyFill="1" applyBorder="1"/>
    <xf numFmtId="1" fontId="18" fillId="0" borderId="2" xfId="0" applyNumberFormat="1" applyFont="1" applyFill="1" applyBorder="1" applyAlignment="1">
      <alignment horizontal="right"/>
    </xf>
    <xf numFmtId="164" fontId="0" fillId="0" borderId="1" xfId="0" applyNumberFormat="1" applyFill="1" applyBorder="1" applyAlignment="1">
      <alignment horizontal="left"/>
    </xf>
    <xf numFmtId="164" fontId="19" fillId="0" borderId="1" xfId="0" applyNumberFormat="1" applyFont="1" applyFill="1" applyBorder="1" applyAlignment="1">
      <alignment horizontal="center"/>
    </xf>
    <xf numFmtId="1" fontId="16" fillId="0" borderId="0" xfId="0" applyNumberFormat="1" applyFont="1" applyFill="1" applyAlignment="1">
      <alignment horizontal="right"/>
    </xf>
    <xf numFmtId="0" fontId="8" fillId="0" borderId="0" xfId="0" applyFont="1" applyAlignment="1">
      <alignment horizontal="left"/>
    </xf>
    <xf numFmtId="0" fontId="8" fillId="0" borderId="0" xfId="5" applyFont="1" applyFill="1" applyAlignment="1">
      <alignment horizontal="left"/>
    </xf>
    <xf numFmtId="165" fontId="7" fillId="0" borderId="0" xfId="0" applyNumberFormat="1" applyFont="1" applyFill="1" applyAlignment="1">
      <alignment horizontal="right"/>
    </xf>
    <xf numFmtId="0" fontId="7" fillId="0" borderId="0" xfId="0" applyFont="1" applyFill="1" applyAlignment="1">
      <alignment horizontal="right"/>
    </xf>
    <xf numFmtId="165" fontId="0" fillId="0" borderId="0" xfId="0" applyNumberFormat="1" applyFill="1" applyAlignment="1">
      <alignment horizontal="center"/>
    </xf>
    <xf numFmtId="0" fontId="8" fillId="0" borderId="1" xfId="0" applyFont="1" applyBorder="1"/>
    <xf numFmtId="0" fontId="13" fillId="0" borderId="1" xfId="0" applyFont="1" applyBorder="1"/>
    <xf numFmtId="0" fontId="13" fillId="0" borderId="1" xfId="0" applyFont="1" applyBorder="1" applyAlignment="1">
      <alignment horizontal="center"/>
    </xf>
    <xf numFmtId="0" fontId="13" fillId="0" borderId="1" xfId="0" applyFont="1" applyBorder="1" applyAlignment="1">
      <alignment horizontal="right"/>
    </xf>
    <xf numFmtId="0" fontId="15" fillId="0" borderId="3" xfId="0" applyFont="1" applyBorder="1" applyAlignment="1">
      <alignment horizontal="left"/>
    </xf>
    <xf numFmtId="0" fontId="6" fillId="0" borderId="3" xfId="0" applyFont="1" applyBorder="1"/>
    <xf numFmtId="0" fontId="6" fillId="0" borderId="3" xfId="0" applyFont="1" applyBorder="1" applyAlignment="1">
      <alignment horizontal="center"/>
    </xf>
    <xf numFmtId="1" fontId="6" fillId="0" borderId="3" xfId="0" applyNumberFormat="1" applyFont="1" applyBorder="1" applyAlignment="1">
      <alignment horizontal="right"/>
    </xf>
    <xf numFmtId="1" fontId="16" fillId="0" borderId="4" xfId="0" applyNumberFormat="1" applyFont="1" applyBorder="1" applyAlignment="1">
      <alignment horizontal="right"/>
    </xf>
    <xf numFmtId="164" fontId="6" fillId="0" borderId="3" xfId="0" applyNumberFormat="1" applyFont="1" applyBorder="1" applyAlignment="1">
      <alignment horizontal="left"/>
    </xf>
    <xf numFmtId="164" fontId="17" fillId="0" borderId="3" xfId="0" applyNumberFormat="1" applyFont="1" applyBorder="1" applyAlignment="1">
      <alignment horizontal="center"/>
    </xf>
    <xf numFmtId="0" fontId="8" fillId="0" borderId="5" xfId="0" applyFont="1" applyBorder="1" applyAlignment="1">
      <alignment horizontal="left"/>
    </xf>
    <xf numFmtId="0" fontId="0" fillId="0" borderId="5" xfId="0" applyBorder="1" applyAlignment="1">
      <alignment horizontal="center"/>
    </xf>
    <xf numFmtId="1" fontId="0" fillId="0" borderId="5" xfId="0" applyNumberFormat="1" applyBorder="1" applyAlignment="1">
      <alignment horizontal="right"/>
    </xf>
    <xf numFmtId="1" fontId="0" fillId="0" borderId="3" xfId="0" applyNumberFormat="1" applyBorder="1" applyAlignment="1">
      <alignment horizontal="right"/>
    </xf>
    <xf numFmtId="1" fontId="18" fillId="0" borderId="4" xfId="0" applyNumberFormat="1" applyFont="1" applyBorder="1" applyAlignment="1">
      <alignment horizontal="right"/>
    </xf>
    <xf numFmtId="164" fontId="0" fillId="0" borderId="3" xfId="0" applyNumberFormat="1" applyBorder="1" applyAlignment="1">
      <alignment horizontal="left"/>
    </xf>
    <xf numFmtId="164" fontId="19" fillId="0" borderId="3" xfId="0" applyNumberFormat="1" applyFont="1" applyBorder="1" applyAlignment="1">
      <alignment horizontal="center"/>
    </xf>
    <xf numFmtId="1" fontId="0" fillId="0" borderId="0" xfId="0" applyNumberFormat="1" applyAlignment="1">
      <alignment horizontal="right"/>
    </xf>
    <xf numFmtId="0" fontId="0" fillId="0" borderId="17" xfId="0" applyBorder="1"/>
    <xf numFmtId="0" fontId="16" fillId="0" borderId="0" xfId="0" applyFont="1" applyAlignment="1">
      <alignment horizontal="right"/>
    </xf>
    <xf numFmtId="0" fontId="8" fillId="0" borderId="3" xfId="0" applyFont="1" applyBorder="1" applyAlignment="1">
      <alignment horizontal="left"/>
    </xf>
    <xf numFmtId="1" fontId="0" fillId="0" borderId="18" xfId="0" applyNumberFormat="1" applyBorder="1" applyAlignment="1">
      <alignment horizontal="right"/>
    </xf>
    <xf numFmtId="1" fontId="18" fillId="0" borderId="3" xfId="0" applyNumberFormat="1" applyFont="1" applyBorder="1" applyAlignment="1">
      <alignment horizontal="right"/>
    </xf>
    <xf numFmtId="1" fontId="0" fillId="0" borderId="19" xfId="0" applyNumberFormat="1" applyBorder="1" applyAlignment="1">
      <alignment horizontal="right"/>
    </xf>
    <xf numFmtId="0" fontId="21" fillId="0" borderId="0" xfId="0" applyFont="1"/>
    <xf numFmtId="0" fontId="8" fillId="0" borderId="6" xfId="0" applyFont="1" applyBorder="1" applyAlignment="1">
      <alignment horizontal="left"/>
    </xf>
    <xf numFmtId="0" fontId="0" fillId="0" borderId="6" xfId="0" applyBorder="1"/>
    <xf numFmtId="0" fontId="0" fillId="0" borderId="6" xfId="0" applyBorder="1" applyAlignment="1">
      <alignment horizontal="center"/>
    </xf>
    <xf numFmtId="1" fontId="0" fillId="0" borderId="6" xfId="0" applyNumberFormat="1" applyBorder="1"/>
    <xf numFmtId="1" fontId="0" fillId="0" borderId="6" xfId="0" applyNumberFormat="1" applyBorder="1" applyAlignment="1">
      <alignment horizontal="right"/>
    </xf>
    <xf numFmtId="1" fontId="0" fillId="0" borderId="20" xfId="0" applyNumberFormat="1" applyBorder="1" applyAlignment="1">
      <alignment horizontal="right"/>
    </xf>
    <xf numFmtId="1" fontId="18" fillId="0" borderId="0" xfId="0" applyNumberFormat="1" applyFont="1" applyAlignment="1">
      <alignment horizontal="right"/>
    </xf>
    <xf numFmtId="1" fontId="0" fillId="0" borderId="8" xfId="0" applyNumberFormat="1" applyBorder="1" applyAlignment="1">
      <alignment horizontal="right"/>
    </xf>
    <xf numFmtId="164" fontId="0" fillId="0" borderId="0" xfId="0" applyNumberFormat="1" applyAlignment="1">
      <alignment horizontal="left"/>
    </xf>
    <xf numFmtId="164" fontId="19" fillId="0" borderId="0" xfId="0" applyNumberFormat="1" applyFont="1" applyAlignment="1">
      <alignment horizontal="center"/>
    </xf>
    <xf numFmtId="1" fontId="6" fillId="0" borderId="8" xfId="0" applyNumberFormat="1" applyFont="1" applyBorder="1"/>
    <xf numFmtId="1" fontId="6" fillId="0" borderId="0" xfId="0" applyNumberFormat="1" applyFont="1"/>
    <xf numFmtId="1" fontId="16" fillId="0" borderId="21" xfId="0" applyNumberFormat="1" applyFont="1" applyBorder="1" applyAlignment="1">
      <alignment horizontal="right"/>
    </xf>
    <xf numFmtId="1" fontId="6" fillId="0" borderId="14" xfId="0" applyNumberFormat="1" applyFont="1" applyBorder="1"/>
    <xf numFmtId="164" fontId="6" fillId="0" borderId="14" xfId="0" applyNumberFormat="1" applyFont="1" applyBorder="1" applyAlignment="1">
      <alignment horizontal="left"/>
    </xf>
    <xf numFmtId="164" fontId="17" fillId="0" borderId="14" xfId="0" applyNumberFormat="1" applyFont="1" applyBorder="1" applyAlignment="1">
      <alignment horizontal="center"/>
    </xf>
    <xf numFmtId="0" fontId="0" fillId="0" borderId="1" xfId="0" applyBorder="1"/>
    <xf numFmtId="1" fontId="18" fillId="0" borderId="7" xfId="0" applyNumberFormat="1" applyFont="1" applyBorder="1" applyAlignment="1">
      <alignment horizontal="right"/>
    </xf>
    <xf numFmtId="164" fontId="0" fillId="0" borderId="6" xfId="0" applyNumberFormat="1" applyBorder="1" applyAlignment="1">
      <alignment horizontal="left"/>
    </xf>
    <xf numFmtId="164" fontId="19" fillId="0" borderId="6" xfId="0" applyNumberFormat="1" applyFont="1" applyBorder="1" applyAlignment="1">
      <alignment horizontal="center"/>
    </xf>
    <xf numFmtId="0" fontId="0" fillId="0" borderId="3" xfId="0" applyBorder="1"/>
    <xf numFmtId="1" fontId="6" fillId="0" borderId="3" xfId="0" applyNumberFormat="1" applyFont="1" applyBorder="1"/>
    <xf numFmtId="1" fontId="0" fillId="0" borderId="3" xfId="0" applyNumberFormat="1" applyBorder="1"/>
    <xf numFmtId="1" fontId="0" fillId="0" borderId="0" xfId="0" applyNumberFormat="1"/>
    <xf numFmtId="1" fontId="0" fillId="0" borderId="17" xfId="0" applyNumberFormat="1" applyBorder="1"/>
    <xf numFmtId="0" fontId="8" fillId="0" borderId="8" xfId="0" applyFont="1" applyBorder="1" applyAlignment="1">
      <alignment horizontal="left"/>
    </xf>
    <xf numFmtId="0" fontId="0" fillId="0" borderId="8" xfId="0" applyBorder="1"/>
    <xf numFmtId="0" fontId="0" fillId="0" borderId="8" xfId="0" applyBorder="1" applyAlignment="1">
      <alignment horizontal="center"/>
    </xf>
    <xf numFmtId="1" fontId="18" fillId="0" borderId="9" xfId="0" applyNumberFormat="1" applyFont="1" applyBorder="1" applyAlignment="1">
      <alignment horizontal="right"/>
    </xf>
    <xf numFmtId="0" fontId="15" fillId="0" borderId="10" xfId="0" applyFont="1" applyBorder="1" applyAlignment="1">
      <alignment horizontal="left"/>
    </xf>
    <xf numFmtId="0" fontId="6" fillId="0" borderId="10" xfId="0" applyFont="1" applyBorder="1"/>
    <xf numFmtId="0" fontId="6" fillId="0" borderId="10" xfId="0" applyFont="1" applyBorder="1" applyAlignment="1">
      <alignment horizontal="center"/>
    </xf>
    <xf numFmtId="1" fontId="6" fillId="0" borderId="10" xfId="0" applyNumberFormat="1" applyFont="1" applyBorder="1"/>
    <xf numFmtId="1" fontId="16" fillId="0" borderId="11" xfId="0" applyNumberFormat="1" applyFont="1" applyBorder="1" applyAlignment="1">
      <alignment horizontal="right"/>
    </xf>
    <xf numFmtId="164" fontId="6" fillId="0" borderId="10" xfId="0" applyNumberFormat="1" applyFont="1" applyBorder="1" applyAlignment="1">
      <alignment horizontal="left"/>
    </xf>
    <xf numFmtId="164" fontId="17" fillId="0" borderId="10" xfId="0" applyNumberFormat="1" applyFont="1" applyBorder="1" applyAlignment="1">
      <alignment horizontal="center"/>
    </xf>
    <xf numFmtId="1" fontId="6" fillId="0" borderId="12" xfId="0" applyNumberFormat="1" applyFont="1" applyBorder="1" applyAlignment="1">
      <alignment horizontal="right"/>
    </xf>
    <xf numFmtId="1" fontId="6" fillId="0" borderId="13" xfId="0" applyNumberFormat="1" applyFont="1" applyBorder="1" applyAlignment="1">
      <alignment horizontal="right"/>
    </xf>
    <xf numFmtId="1" fontId="6" fillId="0" borderId="10" xfId="0" applyNumberFormat="1" applyFont="1" applyBorder="1" applyAlignment="1">
      <alignment horizontal="right"/>
    </xf>
    <xf numFmtId="1" fontId="6" fillId="0" borderId="1" xfId="0" applyNumberFormat="1" applyFont="1" applyBorder="1"/>
    <xf numFmtId="1" fontId="16" fillId="0" borderId="2" xfId="0" applyNumberFormat="1" applyFont="1" applyBorder="1" applyAlignment="1">
      <alignment horizontal="right"/>
    </xf>
    <xf numFmtId="164" fontId="6" fillId="0" borderId="1" xfId="0" applyNumberFormat="1" applyFont="1" applyBorder="1" applyAlignment="1">
      <alignment horizontal="left"/>
    </xf>
    <xf numFmtId="164" fontId="17" fillId="0" borderId="1" xfId="0" applyNumberFormat="1" applyFont="1" applyBorder="1" applyAlignment="1">
      <alignment horizontal="center"/>
    </xf>
    <xf numFmtId="0" fontId="15" fillId="0" borderId="14" xfId="0" applyFont="1" applyBorder="1" applyAlignment="1">
      <alignment horizontal="left"/>
    </xf>
    <xf numFmtId="0" fontId="15" fillId="0" borderId="1" xfId="0" applyFont="1" applyBorder="1" applyAlignment="1">
      <alignment horizontal="left"/>
    </xf>
    <xf numFmtId="0" fontId="6" fillId="0" borderId="1" xfId="0" applyFont="1" applyBorder="1"/>
    <xf numFmtId="0" fontId="0" fillId="0" borderId="3" xfId="0" applyBorder="1" applyAlignment="1">
      <alignment horizontal="center"/>
    </xf>
    <xf numFmtId="1" fontId="0" fillId="0" borderId="8" xfId="0" applyNumberFormat="1" applyBorder="1"/>
    <xf numFmtId="1" fontId="18" fillId="0" borderId="15" xfId="0" applyNumberFormat="1" applyFont="1" applyBorder="1" applyAlignment="1">
      <alignment horizontal="right"/>
    </xf>
    <xf numFmtId="164" fontId="0" fillId="0" borderId="8" xfId="0" applyNumberFormat="1" applyBorder="1" applyAlignment="1">
      <alignment horizontal="left"/>
    </xf>
    <xf numFmtId="164" fontId="19" fillId="0" borderId="8" xfId="0" applyNumberFormat="1" applyFont="1" applyBorder="1" applyAlignment="1">
      <alignment horizontal="center"/>
    </xf>
    <xf numFmtId="0" fontId="6" fillId="0" borderId="5" xfId="0" applyFont="1" applyBorder="1"/>
    <xf numFmtId="0" fontId="0" fillId="0" borderId="5" xfId="0" applyBorder="1" applyAlignment="1">
      <alignment horizontal="left"/>
    </xf>
    <xf numFmtId="0" fontId="0" fillId="0" borderId="6" xfId="0" applyBorder="1" applyAlignment="1">
      <alignment horizontal="left"/>
    </xf>
    <xf numFmtId="1" fontId="0" fillId="0" borderId="5" xfId="0" applyNumberFormat="1" applyBorder="1"/>
    <xf numFmtId="1" fontId="18" fillId="0" borderId="16" xfId="0" applyNumberFormat="1" applyFont="1" applyBorder="1" applyAlignment="1">
      <alignment horizontal="right"/>
    </xf>
    <xf numFmtId="164" fontId="0" fillId="0" borderId="5" xfId="0" applyNumberFormat="1" applyBorder="1" applyAlignment="1">
      <alignment horizontal="left"/>
    </xf>
    <xf numFmtId="164" fontId="19" fillId="0" borderId="5" xfId="0" applyNumberFormat="1" applyFont="1" applyBorder="1" applyAlignment="1">
      <alignment horizontal="center"/>
    </xf>
    <xf numFmtId="0" fontId="0" fillId="0" borderId="0" xfId="0" applyAlignment="1">
      <alignment horizontal="center"/>
    </xf>
    <xf numFmtId="1" fontId="0" fillId="0" borderId="1" xfId="0" applyNumberFormat="1" applyBorder="1"/>
    <xf numFmtId="1" fontId="18" fillId="0" borderId="2" xfId="0" applyNumberFormat="1" applyFont="1" applyBorder="1" applyAlignment="1">
      <alignment horizontal="right"/>
    </xf>
    <xf numFmtId="164" fontId="0" fillId="0" borderId="1" xfId="0" applyNumberFormat="1" applyBorder="1" applyAlignment="1">
      <alignment horizontal="left"/>
    </xf>
    <xf numFmtId="164" fontId="19" fillId="0" borderId="1" xfId="0" applyNumberFormat="1" applyFont="1" applyBorder="1" applyAlignment="1">
      <alignment horizontal="center"/>
    </xf>
    <xf numFmtId="0" fontId="7" fillId="0" borderId="0" xfId="0" applyFont="1"/>
    <xf numFmtId="1" fontId="18" fillId="0" borderId="11" xfId="0" applyNumberFormat="1" applyFont="1" applyBorder="1" applyAlignment="1">
      <alignment horizontal="right"/>
    </xf>
    <xf numFmtId="1" fontId="0" fillId="0" borderId="22" xfId="0" applyNumberFormat="1" applyBorder="1" applyAlignment="1">
      <alignment horizontal="right"/>
    </xf>
    <xf numFmtId="1" fontId="6" fillId="0" borderId="12" xfId="0" applyNumberFormat="1" applyFont="1" applyBorder="1"/>
    <xf numFmtId="1" fontId="16" fillId="0" borderId="23" xfId="0" applyNumberFormat="1" applyFont="1" applyBorder="1" applyAlignment="1">
      <alignment horizontal="right"/>
    </xf>
    <xf numFmtId="1" fontId="0" fillId="0" borderId="17" xfId="0" applyNumberFormat="1" applyBorder="1" applyAlignment="1">
      <alignment horizontal="right"/>
    </xf>
    <xf numFmtId="0" fontId="18" fillId="0" borderId="0" xfId="0" applyFont="1"/>
    <xf numFmtId="0" fontId="19" fillId="0" borderId="0" xfId="0" applyFont="1"/>
    <xf numFmtId="0" fontId="18" fillId="0" borderId="1" xfId="0" applyFont="1" applyBorder="1"/>
    <xf numFmtId="1" fontId="0" fillId="0" borderId="18" xfId="0" applyNumberFormat="1" applyBorder="1"/>
    <xf numFmtId="0" fontId="12" fillId="0" borderId="0" xfId="0" applyFont="1" applyFill="1"/>
    <xf numFmtId="0" fontId="13" fillId="0" borderId="0" xfId="0" applyFont="1" applyFill="1" applyAlignment="1">
      <alignment horizontal="center"/>
    </xf>
    <xf numFmtId="0" fontId="8" fillId="0" borderId="0" xfId="0" applyFont="1" applyFill="1"/>
    <xf numFmtId="0" fontId="13" fillId="0" borderId="0" xfId="0" applyFont="1" applyFill="1" applyAlignment="1">
      <alignment horizontal="right"/>
    </xf>
    <xf numFmtId="1" fontId="6" fillId="0" borderId="5" xfId="0" applyNumberFormat="1" applyFont="1" applyFill="1" applyBorder="1" applyAlignment="1">
      <alignment horizontal="right"/>
    </xf>
    <xf numFmtId="1" fontId="22" fillId="0" borderId="4" xfId="0" applyNumberFormat="1" applyFont="1" applyFill="1" applyBorder="1" applyAlignment="1">
      <alignment horizontal="right"/>
    </xf>
    <xf numFmtId="1" fontId="22" fillId="0" borderId="3" xfId="0" applyNumberFormat="1" applyFont="1" applyFill="1" applyBorder="1" applyAlignment="1">
      <alignment horizontal="right"/>
    </xf>
    <xf numFmtId="0" fontId="6" fillId="0" borderId="0" xfId="0" applyFont="1"/>
    <xf numFmtId="1" fontId="23" fillId="0" borderId="16" xfId="0" applyNumberFormat="1" applyFont="1" applyFill="1" applyBorder="1" applyAlignment="1">
      <alignment horizontal="right"/>
    </xf>
    <xf numFmtId="1" fontId="23" fillId="0" borderId="5" xfId="0" applyNumberFormat="1" applyFont="1" applyFill="1" applyBorder="1" applyAlignment="1">
      <alignment horizontal="right"/>
    </xf>
    <xf numFmtId="1" fontId="24" fillId="2" borderId="5" xfId="0" applyNumberFormat="1" applyFont="1" applyFill="1" applyBorder="1" applyAlignment="1">
      <alignment horizontal="right"/>
    </xf>
    <xf numFmtId="1" fontId="23" fillId="2" borderId="16" xfId="0" applyNumberFormat="1" applyFont="1" applyFill="1" applyBorder="1" applyAlignment="1">
      <alignment horizontal="right"/>
    </xf>
    <xf numFmtId="1" fontId="23" fillId="2" borderId="5" xfId="0" applyNumberFormat="1" applyFont="1" applyFill="1" applyBorder="1" applyAlignment="1">
      <alignment horizontal="right"/>
    </xf>
    <xf numFmtId="1" fontId="0" fillId="0" borderId="6" xfId="0" applyNumberFormat="1" applyFill="1" applyBorder="1" applyAlignment="1">
      <alignment horizontal="right"/>
    </xf>
    <xf numFmtId="1" fontId="23" fillId="0" borderId="7" xfId="0" applyNumberFormat="1" applyFont="1" applyFill="1" applyBorder="1" applyAlignment="1">
      <alignment horizontal="right"/>
    </xf>
    <xf numFmtId="1" fontId="23" fillId="0" borderId="6" xfId="0" applyNumberFormat="1" applyFont="1" applyFill="1" applyBorder="1" applyAlignment="1">
      <alignment horizontal="right"/>
    </xf>
    <xf numFmtId="1" fontId="0" fillId="0" borderId="10" xfId="0" applyNumberFormat="1" applyFill="1" applyBorder="1" applyAlignment="1">
      <alignment horizontal="right"/>
    </xf>
    <xf numFmtId="1" fontId="22" fillId="0" borderId="11" xfId="0" applyNumberFormat="1" applyFont="1" applyFill="1" applyBorder="1" applyAlignment="1">
      <alignment horizontal="right"/>
    </xf>
    <xf numFmtId="1" fontId="22" fillId="0" borderId="10" xfId="0" applyNumberFormat="1" applyFont="1" applyFill="1" applyBorder="1" applyAlignment="1">
      <alignment horizontal="right"/>
    </xf>
    <xf numFmtId="1" fontId="0" fillId="0" borderId="8" xfId="0" applyNumberFormat="1" applyFill="1" applyBorder="1" applyAlignment="1">
      <alignment horizontal="right"/>
    </xf>
    <xf numFmtId="1" fontId="23" fillId="0" borderId="15" xfId="0" applyNumberFormat="1" applyFont="1" applyFill="1" applyBorder="1" applyAlignment="1">
      <alignment horizontal="right"/>
    </xf>
    <xf numFmtId="1" fontId="23" fillId="0" borderId="8" xfId="0" applyNumberFormat="1" applyFont="1" applyFill="1" applyBorder="1" applyAlignment="1">
      <alignment horizontal="right"/>
    </xf>
    <xf numFmtId="1" fontId="0" fillId="0" borderId="0" xfId="0" applyNumberFormat="1" applyFill="1" applyAlignment="1">
      <alignment horizontal="right"/>
    </xf>
    <xf numFmtId="1" fontId="23" fillId="0" borderId="0" xfId="0" applyNumberFormat="1" applyFont="1" applyFill="1" applyAlignment="1">
      <alignment horizontal="right"/>
    </xf>
    <xf numFmtId="0" fontId="8" fillId="0" borderId="1" xfId="0" applyFont="1" applyFill="1" applyBorder="1" applyAlignment="1">
      <alignment horizontal="left"/>
    </xf>
    <xf numFmtId="0" fontId="0" fillId="0" borderId="1" xfId="0" applyFill="1" applyBorder="1" applyAlignment="1">
      <alignment horizontal="center"/>
    </xf>
    <xf numFmtId="1" fontId="0" fillId="0" borderId="1" xfId="0" applyNumberFormat="1" applyFill="1" applyBorder="1" applyAlignment="1">
      <alignment horizontal="right"/>
    </xf>
    <xf numFmtId="1" fontId="23" fillId="0" borderId="2" xfId="0" applyNumberFormat="1" applyFont="1" applyFill="1" applyBorder="1" applyAlignment="1">
      <alignment horizontal="right"/>
    </xf>
    <xf numFmtId="1" fontId="23" fillId="0" borderId="1" xfId="0" applyNumberFormat="1" applyFont="1" applyFill="1" applyBorder="1" applyAlignment="1">
      <alignment horizontal="right"/>
    </xf>
    <xf numFmtId="1" fontId="23" fillId="0" borderId="4" xfId="0" applyNumberFormat="1" applyFont="1" applyFill="1" applyBorder="1" applyAlignment="1">
      <alignment horizontal="right"/>
    </xf>
    <xf numFmtId="1" fontId="23" fillId="0" borderId="3" xfId="0" applyNumberFormat="1" applyFont="1" applyFill="1" applyBorder="1" applyAlignment="1">
      <alignment horizontal="right"/>
    </xf>
    <xf numFmtId="0" fontId="15" fillId="0" borderId="5" xfId="0" applyFont="1" applyFill="1" applyBorder="1" applyAlignment="1">
      <alignment horizontal="left"/>
    </xf>
    <xf numFmtId="0" fontId="15" fillId="0" borderId="0" xfId="0" applyFont="1" applyFill="1" applyAlignment="1">
      <alignment horizontal="left"/>
    </xf>
    <xf numFmtId="0" fontId="6" fillId="0" borderId="0" xfId="0" applyFont="1" applyFill="1" applyAlignment="1">
      <alignment horizontal="center"/>
    </xf>
    <xf numFmtId="1" fontId="22" fillId="0" borderId="0" xfId="0" applyNumberFormat="1" applyFont="1" applyFill="1" applyAlignment="1">
      <alignment horizontal="right"/>
    </xf>
    <xf numFmtId="0" fontId="8" fillId="0" borderId="0" xfId="0" applyFont="1"/>
  </cellXfs>
  <cellStyles count="13">
    <cellStyle name="Hyperlink" xfId="2"/>
    <cellStyle name="Inscode" xfId="3"/>
    <cellStyle name="Normal" xfId="0" builtinId="0" customBuiltin="1"/>
    <cellStyle name="Normal 2" xfId="4"/>
    <cellStyle name="Normal 2 2" xfId="5"/>
    <cellStyle name="Normal 3" xfId="6"/>
    <cellStyle name="Normal 4" xfId="7"/>
    <cellStyle name="Normal 5" xfId="8"/>
    <cellStyle name="Refdb standard" xfId="9"/>
    <cellStyle name="Refdb standard 2" xfId="10"/>
    <cellStyle name="Refdb standard 3" xfId="11"/>
    <cellStyle name="Title" xfId="1" builtinId="15" customBuiltin="1"/>
    <cellStyle name="Title 2"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gov.uk/government/collections/national-diet-and-nutrition-surve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3"/>
  <sheetViews>
    <sheetView workbookViewId="0"/>
  </sheetViews>
  <sheetFormatPr defaultRowHeight="12.75" x14ac:dyDescent="0.25"/>
  <cols>
    <col min="1" max="1" width="3.44140625" style="1" customWidth="1"/>
    <col min="2" max="2" width="101.21875" style="1" customWidth="1"/>
    <col min="3" max="3" width="8.88671875" style="1" customWidth="1"/>
    <col min="4" max="16384" width="8.88671875" style="1"/>
  </cols>
  <sheetData>
    <row r="1" spans="2:2" ht="13.2" x14ac:dyDescent="0.25"/>
    <row r="2" spans="2:2" ht="15.6" x14ac:dyDescent="0.3">
      <c r="B2" s="2" t="s">
        <v>0</v>
      </c>
    </row>
    <row r="3" spans="2:2" ht="79.2" x14ac:dyDescent="0.25">
      <c r="B3" s="3" t="s">
        <v>1</v>
      </c>
    </row>
    <row r="4" spans="2:2" ht="66" x14ac:dyDescent="0.25">
      <c r="B4" s="3" t="s">
        <v>2</v>
      </c>
    </row>
    <row r="5" spans="2:2" ht="61.5" customHeight="1" x14ac:dyDescent="0.25">
      <c r="B5" s="3" t="s">
        <v>3</v>
      </c>
    </row>
    <row r="6" spans="2:2" ht="24.75" customHeight="1" x14ac:dyDescent="0.25">
      <c r="B6" s="4" t="s">
        <v>4</v>
      </c>
    </row>
    <row r="7" spans="2:2" ht="24.75" customHeight="1" x14ac:dyDescent="0.25">
      <c r="B7" s="5" t="s">
        <v>5</v>
      </c>
    </row>
    <row r="8" spans="2:2" ht="13.2" x14ac:dyDescent="0.25">
      <c r="B8"/>
    </row>
    <row r="9" spans="2:2" ht="13.2" x14ac:dyDescent="0.25">
      <c r="B9" s="6" t="s">
        <v>6</v>
      </c>
    </row>
    <row r="10" spans="2:2" ht="13.2" x14ac:dyDescent="0.25">
      <c r="B10"/>
    </row>
    <row r="11" spans="2:2" ht="13.2" x14ac:dyDescent="0.25">
      <c r="B11" t="s">
        <v>7</v>
      </c>
    </row>
    <row r="12" spans="2:2" ht="13.2" x14ac:dyDescent="0.25">
      <c r="B12" t="s">
        <v>8</v>
      </c>
    </row>
    <row r="13" spans="2:2" ht="13.2" x14ac:dyDescent="0.25">
      <c r="B13" t="s">
        <v>9</v>
      </c>
    </row>
  </sheetData>
  <hyperlinks>
    <hyperlink ref="B6" r:id="rId1"/>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8"/>
  <sheetViews>
    <sheetView workbookViewId="0"/>
  </sheetViews>
  <sheetFormatPr defaultRowHeight="12.6" x14ac:dyDescent="0.25"/>
  <cols>
    <col min="1" max="1" width="11.33203125" style="15" customWidth="1"/>
    <col min="2" max="3" width="15.21875" style="11" customWidth="1"/>
    <col min="4" max="4" width="16.21875" style="11" customWidth="1"/>
    <col min="5" max="5" width="61.88671875" style="11" customWidth="1"/>
    <col min="6" max="6" width="5.5546875" style="12" customWidth="1"/>
    <col min="7" max="7" width="8" style="12" customWidth="1"/>
    <col min="8" max="8" width="8.21875" style="12" customWidth="1"/>
    <col min="9" max="10" width="8.88671875" style="12" customWidth="1"/>
    <col min="11" max="11" width="8.44140625" style="12" customWidth="1"/>
    <col min="12" max="12" width="8.5546875" style="13" customWidth="1"/>
    <col min="13" max="13" width="8.44140625" style="13" customWidth="1"/>
    <col min="14" max="14" width="7.44140625" style="13" customWidth="1"/>
    <col min="15" max="15" width="8.33203125" style="13" customWidth="1"/>
    <col min="16" max="16" width="7.44140625" style="13" customWidth="1"/>
    <col min="17" max="17" width="7.77734375" style="13" customWidth="1"/>
    <col min="18" max="24" width="7.44140625" style="13" customWidth="1"/>
    <col min="25" max="28" width="7.44140625" style="11" customWidth="1"/>
    <col min="29" max="29" width="10.109375" style="13" customWidth="1"/>
    <col min="30" max="30" width="10.109375" style="11" customWidth="1"/>
    <col min="31" max="31" width="5.109375" style="11" bestFit="1" customWidth="1"/>
    <col min="32" max="32" width="10.6640625" style="11" bestFit="1" customWidth="1"/>
    <col min="33" max="33" width="8.88671875" style="11" customWidth="1"/>
    <col min="34" max="16384" width="8.88671875" style="11"/>
  </cols>
  <sheetData>
    <row r="1" spans="1:32" ht="13.2" x14ac:dyDescent="0.25">
      <c r="A1" s="7" t="s">
        <v>10</v>
      </c>
      <c r="B1" s="8">
        <v>45190</v>
      </c>
      <c r="C1" s="9"/>
      <c r="D1" s="10" t="s">
        <v>11</v>
      </c>
      <c r="E1" s="11" t="s">
        <v>12</v>
      </c>
      <c r="G1" s="10"/>
      <c r="H1" s="11"/>
      <c r="N1" s="10"/>
      <c r="O1" s="10"/>
      <c r="P1" s="10"/>
      <c r="Q1" s="10"/>
      <c r="R1" s="10"/>
      <c r="S1" s="10"/>
      <c r="T1" s="10"/>
      <c r="U1" s="10"/>
      <c r="V1" s="10"/>
      <c r="W1" s="10"/>
      <c r="X1" s="10"/>
      <c r="AC1" s="10"/>
    </row>
    <row r="2" spans="1:32" ht="13.2" x14ac:dyDescent="0.25">
      <c r="A2" s="7" t="s">
        <v>13</v>
      </c>
      <c r="B2" s="14">
        <v>45536</v>
      </c>
      <c r="C2" s="9"/>
      <c r="D2" s="10" t="s">
        <v>14</v>
      </c>
      <c r="E2" s="11" t="s">
        <v>15</v>
      </c>
      <c r="G2" s="10"/>
      <c r="H2" s="11"/>
      <c r="N2" s="10"/>
      <c r="O2" s="10"/>
      <c r="P2" s="10"/>
      <c r="Q2" s="10"/>
      <c r="R2" s="10"/>
      <c r="S2" s="10"/>
      <c r="T2" s="10"/>
      <c r="U2" s="10"/>
      <c r="V2" s="10"/>
      <c r="W2" s="10"/>
      <c r="X2" s="10"/>
      <c r="AC2" s="10"/>
    </row>
    <row r="3" spans="1:32" ht="13.2" x14ac:dyDescent="0.25">
      <c r="D3" s="10" t="s">
        <v>16</v>
      </c>
      <c r="E3" s="11" t="s">
        <v>17</v>
      </c>
      <c r="G3" s="10"/>
      <c r="H3" s="11"/>
      <c r="N3" s="10"/>
      <c r="O3" s="10"/>
      <c r="P3" s="10"/>
      <c r="Q3" s="10"/>
      <c r="R3" s="10"/>
      <c r="S3" s="10"/>
      <c r="T3" s="10"/>
      <c r="U3" s="10"/>
      <c r="V3" s="10"/>
      <c r="W3" s="10"/>
      <c r="X3" s="10"/>
      <c r="AC3" s="10"/>
    </row>
    <row r="4" spans="1:32" ht="13.2" x14ac:dyDescent="0.25">
      <c r="A4" s="16"/>
    </row>
    <row r="5" spans="1:32" ht="17.399999999999999" x14ac:dyDescent="0.3">
      <c r="A5" s="17" t="s">
        <v>18</v>
      </c>
    </row>
    <row r="6" spans="1:32" ht="16.5" customHeight="1" x14ac:dyDescent="0.3">
      <c r="A6" s="18" t="s">
        <v>19</v>
      </c>
      <c r="G6" s="19"/>
      <c r="H6" s="19"/>
      <c r="I6" s="19"/>
      <c r="J6" s="19"/>
      <c r="K6" s="19"/>
      <c r="L6" s="19"/>
      <c r="M6" s="19"/>
      <c r="N6" s="19"/>
      <c r="O6" s="19"/>
      <c r="P6" s="19"/>
      <c r="Q6" s="19"/>
      <c r="R6" s="19"/>
      <c r="S6" s="19"/>
      <c r="T6" s="19"/>
      <c r="U6" s="19"/>
      <c r="V6" s="19"/>
      <c r="W6" s="19"/>
      <c r="X6" s="19"/>
      <c r="AC6" s="19"/>
    </row>
    <row r="7" spans="1:32" ht="15.75" customHeight="1" x14ac:dyDescent="0.3">
      <c r="A7" s="18" t="s">
        <v>617</v>
      </c>
      <c r="Y7" s="13"/>
      <c r="Z7" s="13"/>
      <c r="AA7" s="13"/>
      <c r="AB7" s="13"/>
    </row>
    <row r="8" spans="1:32" s="28" customFormat="1" ht="54.9" customHeight="1" x14ac:dyDescent="0.25">
      <c r="A8" s="20" t="s">
        <v>21</v>
      </c>
      <c r="B8" s="21" t="s">
        <v>22</v>
      </c>
      <c r="C8" s="21" t="s">
        <v>23</v>
      </c>
      <c r="D8" s="21" t="s">
        <v>24</v>
      </c>
      <c r="E8" s="21" t="s">
        <v>25</v>
      </c>
      <c r="F8" s="22" t="s">
        <v>26</v>
      </c>
      <c r="G8" s="23" t="s">
        <v>27</v>
      </c>
      <c r="H8" s="23" t="s">
        <v>28</v>
      </c>
      <c r="I8" s="23" t="s">
        <v>29</v>
      </c>
      <c r="J8" s="23" t="s">
        <v>30</v>
      </c>
      <c r="K8" s="23" t="s">
        <v>31</v>
      </c>
      <c r="L8" s="23">
        <v>2006</v>
      </c>
      <c r="M8" s="23">
        <v>2007</v>
      </c>
      <c r="N8" s="23">
        <v>2008</v>
      </c>
      <c r="O8" s="23">
        <v>2009</v>
      </c>
      <c r="P8" s="23">
        <v>2010</v>
      </c>
      <c r="Q8" s="23">
        <v>2011</v>
      </c>
      <c r="R8" s="23">
        <v>2012</v>
      </c>
      <c r="S8" s="23">
        <v>2013</v>
      </c>
      <c r="T8" s="23">
        <v>2014</v>
      </c>
      <c r="U8" s="23">
        <v>2015</v>
      </c>
      <c r="V8" s="23">
        <v>201516</v>
      </c>
      <c r="W8" s="23">
        <v>201617</v>
      </c>
      <c r="X8" s="23">
        <v>201718</v>
      </c>
      <c r="Y8" s="23">
        <v>201819</v>
      </c>
      <c r="Z8" s="23">
        <v>201920</v>
      </c>
      <c r="AA8" s="23">
        <v>202021</v>
      </c>
      <c r="AB8" s="23">
        <v>202122</v>
      </c>
      <c r="AC8" s="24" t="s">
        <v>32</v>
      </c>
      <c r="AD8" s="25" t="s">
        <v>33</v>
      </c>
      <c r="AE8" s="26" t="s">
        <v>34</v>
      </c>
      <c r="AF8" s="27" t="s">
        <v>35</v>
      </c>
    </row>
    <row r="9" spans="1:32" ht="13.2" x14ac:dyDescent="0.25">
      <c r="A9" s="29" t="s">
        <v>36</v>
      </c>
      <c r="B9" s="30" t="s">
        <v>37</v>
      </c>
      <c r="C9" s="30"/>
      <c r="D9" s="30"/>
      <c r="E9" s="30"/>
      <c r="F9" s="31" t="s">
        <v>38</v>
      </c>
      <c r="G9" s="32">
        <v>1875.3705982856184</v>
      </c>
      <c r="H9" s="32">
        <v>1852.3964041801562</v>
      </c>
      <c r="I9" s="32">
        <v>1763.6823352356876</v>
      </c>
      <c r="J9" s="32">
        <v>1928.7246703417786</v>
      </c>
      <c r="K9" s="32">
        <v>1926.3733005579211</v>
      </c>
      <c r="L9" s="32">
        <v>1979.8014222650893</v>
      </c>
      <c r="M9" s="32">
        <v>1855.3313540434551</v>
      </c>
      <c r="N9" s="32">
        <v>1796.5544404914929</v>
      </c>
      <c r="O9" s="32">
        <v>1931.5397297216309</v>
      </c>
      <c r="P9" s="32">
        <v>1758.2550214745975</v>
      </c>
      <c r="Q9" s="32">
        <v>1786.9670423506961</v>
      </c>
      <c r="R9" s="32">
        <v>1825.778061063221</v>
      </c>
      <c r="S9" s="32">
        <v>1747.6002532059026</v>
      </c>
      <c r="T9" s="32">
        <v>1862.8631329827926</v>
      </c>
      <c r="U9" s="32">
        <v>1706.2208609063407</v>
      </c>
      <c r="V9" s="32">
        <v>1643.4304565832547</v>
      </c>
      <c r="W9" s="32">
        <v>1633.6931563413705</v>
      </c>
      <c r="X9" s="32">
        <v>1559.8702685941512</v>
      </c>
      <c r="Y9" s="32">
        <v>1606.4220963725297</v>
      </c>
      <c r="Z9" s="32">
        <v>1570.73547238435</v>
      </c>
      <c r="AA9" s="32">
        <v>1802.9521134654899</v>
      </c>
      <c r="AB9" s="32">
        <v>1567.59976106713</v>
      </c>
      <c r="AC9" s="33" t="s">
        <v>39</v>
      </c>
      <c r="AD9" s="32">
        <v>6.4889421097324901E-2</v>
      </c>
      <c r="AE9" s="35"/>
      <c r="AF9" s="36"/>
    </row>
    <row r="10" spans="1:32" customFormat="1" ht="13.2" x14ac:dyDescent="0.25">
      <c r="A10" s="37" t="s">
        <v>40</v>
      </c>
      <c r="B10" s="38"/>
      <c r="C10" s="38" t="s">
        <v>41</v>
      </c>
      <c r="D10" s="38"/>
      <c r="E10" s="38"/>
      <c r="F10" s="39" t="s">
        <v>38</v>
      </c>
      <c r="G10" s="40">
        <v>409.68203259987996</v>
      </c>
      <c r="H10" s="40">
        <v>386.13189564186149</v>
      </c>
      <c r="I10" s="40">
        <v>358.73726909021258</v>
      </c>
      <c r="J10" s="40">
        <v>350.198150690224</v>
      </c>
      <c r="K10" s="40">
        <v>314.82592180589955</v>
      </c>
      <c r="L10" s="40">
        <v>319.23307875646583</v>
      </c>
      <c r="M10" s="40">
        <v>284.16340618244504</v>
      </c>
      <c r="N10" s="40">
        <v>316.28518391182581</v>
      </c>
      <c r="O10" s="40">
        <v>282.18069873808071</v>
      </c>
      <c r="P10" s="40">
        <v>221.12710969874499</v>
      </c>
      <c r="Q10" s="40">
        <v>183.92494084912667</v>
      </c>
      <c r="R10" s="34">
        <v>166.75331582650682</v>
      </c>
      <c r="S10" s="34">
        <v>138.11004960219364</v>
      </c>
      <c r="T10" s="34">
        <v>176.0604303270529</v>
      </c>
      <c r="U10" s="34">
        <v>187.3526811894246</v>
      </c>
      <c r="V10" s="34">
        <v>167.06564342473223</v>
      </c>
      <c r="W10" s="34">
        <v>186.21063978991785</v>
      </c>
      <c r="X10" s="34">
        <v>140.42842376545201</v>
      </c>
      <c r="Y10" s="34">
        <v>183.43968769683607</v>
      </c>
      <c r="Z10" s="34">
        <v>277.05256484047698</v>
      </c>
      <c r="AA10" s="34">
        <v>328.08339130304199</v>
      </c>
      <c r="AB10" s="34">
        <v>210.250942367916</v>
      </c>
      <c r="AC10" s="41" t="s">
        <v>61</v>
      </c>
      <c r="AD10" s="40">
        <v>22.956865701678801</v>
      </c>
      <c r="AE10" s="42"/>
      <c r="AF10" s="43"/>
    </row>
    <row r="11" spans="1:32" customFormat="1" ht="13.2" x14ac:dyDescent="0.25">
      <c r="A11" s="37" t="s">
        <v>42</v>
      </c>
      <c r="B11" s="38"/>
      <c r="C11" s="38"/>
      <c r="D11" s="38" t="s">
        <v>43</v>
      </c>
      <c r="E11" s="38"/>
      <c r="F11" s="39" t="s">
        <v>38</v>
      </c>
      <c r="G11" s="40">
        <v>409.68203259987996</v>
      </c>
      <c r="H11" s="40">
        <v>386.13189564186149</v>
      </c>
      <c r="I11" s="40">
        <v>356.79800784344616</v>
      </c>
      <c r="J11" s="40">
        <v>349.67175453824382</v>
      </c>
      <c r="K11" s="40">
        <v>314.58514335222236</v>
      </c>
      <c r="L11" s="40">
        <v>319.23307875646583</v>
      </c>
      <c r="M11" s="40">
        <v>284.16340618244504</v>
      </c>
      <c r="N11" s="40">
        <v>316.28518391182581</v>
      </c>
      <c r="O11" s="40">
        <v>282.18069873808071</v>
      </c>
      <c r="P11" s="40">
        <v>221.12710969874499</v>
      </c>
      <c r="Q11" s="40">
        <v>183.92494084912667</v>
      </c>
      <c r="R11" s="34">
        <v>166.75331582650682</v>
      </c>
      <c r="S11" s="34">
        <v>138.11004960219364</v>
      </c>
      <c r="T11" s="34">
        <v>176.0604303270529</v>
      </c>
      <c r="U11" s="34">
        <v>187.3526811894246</v>
      </c>
      <c r="V11" s="34">
        <v>167.06564342473223</v>
      </c>
      <c r="W11" s="34">
        <v>186.21063978991785</v>
      </c>
      <c r="X11" s="34">
        <v>140.42842376545201</v>
      </c>
      <c r="Y11" s="34">
        <v>183.43968769683607</v>
      </c>
      <c r="Z11" s="34">
        <v>277.05256484047698</v>
      </c>
      <c r="AA11" s="34">
        <v>328.08339130304199</v>
      </c>
      <c r="AB11" s="34">
        <v>210.250942367916</v>
      </c>
      <c r="AC11" s="41" t="s">
        <v>61</v>
      </c>
      <c r="AD11" s="40">
        <v>22.956865701678801</v>
      </c>
      <c r="AE11" s="42"/>
      <c r="AF11" s="43"/>
    </row>
    <row r="12" spans="1:32" customFormat="1" ht="13.2" x14ac:dyDescent="0.25">
      <c r="A12" s="37" t="s">
        <v>44</v>
      </c>
      <c r="B12" s="38"/>
      <c r="C12" s="38"/>
      <c r="D12" s="38"/>
      <c r="E12" s="38" t="s">
        <v>45</v>
      </c>
      <c r="F12" s="39" t="s">
        <v>38</v>
      </c>
      <c r="G12" s="40">
        <v>0</v>
      </c>
      <c r="H12" s="40">
        <v>3.7838893411645356</v>
      </c>
      <c r="I12" s="40">
        <v>12.27646601412968</v>
      </c>
      <c r="J12" s="40">
        <v>13.012300820762377</v>
      </c>
      <c r="K12" s="40">
        <v>7.0258684659017501</v>
      </c>
      <c r="L12" s="40">
        <v>9.8808950041804202</v>
      </c>
      <c r="M12" s="40">
        <v>4.3891537164688472</v>
      </c>
      <c r="N12" s="40">
        <v>3.1314890330552969</v>
      </c>
      <c r="O12" s="40">
        <v>19.594905655617769</v>
      </c>
      <c r="P12" s="40">
        <v>8.1481410095792342</v>
      </c>
      <c r="Q12" s="40">
        <v>0.9694599790993208</v>
      </c>
      <c r="R12" s="34">
        <v>5.3732550891266122</v>
      </c>
      <c r="S12" s="34">
        <v>1.1646494738851365</v>
      </c>
      <c r="T12" s="34">
        <v>4.3818583200281749</v>
      </c>
      <c r="U12" s="34">
        <v>0</v>
      </c>
      <c r="V12" s="34">
        <v>0</v>
      </c>
      <c r="W12" s="34">
        <v>0</v>
      </c>
      <c r="X12" s="34">
        <v>0</v>
      </c>
      <c r="Y12" s="34">
        <v>10.896850928375436</v>
      </c>
      <c r="Z12" s="34">
        <v>0</v>
      </c>
      <c r="AA12" s="34">
        <v>0</v>
      </c>
      <c r="AB12" s="34">
        <v>0.83975588491717501</v>
      </c>
      <c r="AC12" s="41" t="s">
        <v>61</v>
      </c>
      <c r="AD12" s="40">
        <v>-92.045026717525801</v>
      </c>
      <c r="AE12" s="42"/>
      <c r="AF12" s="43"/>
    </row>
    <row r="13" spans="1:32" customFormat="1" ht="13.2" x14ac:dyDescent="0.25">
      <c r="A13" s="37" t="s">
        <v>47</v>
      </c>
      <c r="B13" s="38"/>
      <c r="C13" s="38"/>
      <c r="D13" s="38"/>
      <c r="E13" s="38" t="s">
        <v>48</v>
      </c>
      <c r="F13" s="39" t="s">
        <v>38</v>
      </c>
      <c r="G13" s="40">
        <v>17.607645604368535</v>
      </c>
      <c r="H13" s="40">
        <v>12.151448977562342</v>
      </c>
      <c r="I13" s="40">
        <v>0</v>
      </c>
      <c r="J13" s="40">
        <v>0.86010255783426215</v>
      </c>
      <c r="K13" s="40">
        <v>1.1190678760984154</v>
      </c>
      <c r="L13" s="40">
        <v>1.032745370326966</v>
      </c>
      <c r="M13" s="40">
        <v>0</v>
      </c>
      <c r="N13" s="40">
        <v>0</v>
      </c>
      <c r="O13" s="40">
        <v>0</v>
      </c>
      <c r="P13" s="40">
        <v>0</v>
      </c>
      <c r="Q13" s="40">
        <v>0</v>
      </c>
      <c r="R13" s="34">
        <v>3.3393955540583913</v>
      </c>
      <c r="S13" s="34">
        <v>0</v>
      </c>
      <c r="T13" s="34">
        <v>0</v>
      </c>
      <c r="U13" s="34">
        <v>0</v>
      </c>
      <c r="V13" s="34">
        <v>0</v>
      </c>
      <c r="W13" s="34">
        <v>0</v>
      </c>
      <c r="X13" s="34">
        <v>0</v>
      </c>
      <c r="Y13" s="34">
        <v>0</v>
      </c>
      <c r="Z13" s="34">
        <v>0</v>
      </c>
      <c r="AA13" s="34">
        <v>0</v>
      </c>
      <c r="AB13" s="34">
        <v>0</v>
      </c>
      <c r="AC13" s="41"/>
      <c r="AD13" s="40"/>
      <c r="AE13" s="42"/>
      <c r="AF13" s="43"/>
    </row>
    <row r="14" spans="1:32" customFormat="1" ht="13.2" x14ac:dyDescent="0.25">
      <c r="A14" s="37" t="s">
        <v>49</v>
      </c>
      <c r="B14" s="38"/>
      <c r="C14" s="38"/>
      <c r="D14" s="38"/>
      <c r="E14" s="38" t="s">
        <v>50</v>
      </c>
      <c r="F14" s="39" t="s">
        <v>38</v>
      </c>
      <c r="G14" s="40">
        <v>392.07438699551125</v>
      </c>
      <c r="H14" s="40">
        <v>370.19655732313464</v>
      </c>
      <c r="I14" s="40">
        <v>344.5215418293165</v>
      </c>
      <c r="J14" s="40">
        <v>335.79935115964719</v>
      </c>
      <c r="K14" s="40">
        <v>306.44020701022225</v>
      </c>
      <c r="L14" s="40">
        <v>308.31943838195843</v>
      </c>
      <c r="M14" s="40">
        <v>279.77425246597619</v>
      </c>
      <c r="N14" s="40">
        <v>313.15369487877052</v>
      </c>
      <c r="O14" s="40">
        <v>262.58579308246294</v>
      </c>
      <c r="P14" s="40">
        <v>212.97896868916575</v>
      </c>
      <c r="Q14" s="40">
        <v>182.95548087002734</v>
      </c>
      <c r="R14" s="34">
        <v>158.04066518332183</v>
      </c>
      <c r="S14" s="34">
        <v>136.94540012830851</v>
      </c>
      <c r="T14" s="34">
        <v>171.67857200702474</v>
      </c>
      <c r="U14" s="34">
        <v>187.3526811894246</v>
      </c>
      <c r="V14" s="34">
        <v>167.06564342473223</v>
      </c>
      <c r="W14" s="34">
        <v>186.21063978991785</v>
      </c>
      <c r="X14" s="34">
        <v>140.42842376545201</v>
      </c>
      <c r="Y14" s="34">
        <v>172.54283676846063</v>
      </c>
      <c r="Z14" s="34">
        <v>277.05256484047698</v>
      </c>
      <c r="AA14" s="34">
        <v>328.08339130304199</v>
      </c>
      <c r="AB14" s="34">
        <v>209.411186482999</v>
      </c>
      <c r="AC14" s="41" t="s">
        <v>61</v>
      </c>
      <c r="AD14" s="40">
        <v>30.523599992791699</v>
      </c>
      <c r="AE14" s="42"/>
      <c r="AF14" s="43"/>
    </row>
    <row r="15" spans="1:32" customFormat="1" ht="15.6" x14ac:dyDescent="0.25">
      <c r="A15" s="37" t="s">
        <v>51</v>
      </c>
      <c r="B15" s="38"/>
      <c r="C15" s="38"/>
      <c r="D15" s="44" t="s">
        <v>52</v>
      </c>
      <c r="E15" s="38"/>
      <c r="F15" s="39" t="s">
        <v>38</v>
      </c>
      <c r="G15" s="45"/>
      <c r="H15" s="45"/>
      <c r="I15" s="45"/>
      <c r="J15" s="45"/>
      <c r="K15" s="45"/>
      <c r="L15" s="45"/>
      <c r="M15" s="45"/>
      <c r="N15" s="45"/>
      <c r="O15" s="45"/>
      <c r="P15" s="45"/>
      <c r="Q15" s="45"/>
      <c r="R15" s="45"/>
      <c r="S15" s="45"/>
      <c r="T15" s="45"/>
      <c r="U15" s="45"/>
      <c r="V15" s="45"/>
      <c r="W15" s="45"/>
      <c r="X15" s="45"/>
      <c r="Y15" s="45"/>
      <c r="Z15" s="45"/>
      <c r="AA15" s="45"/>
      <c r="AB15" s="45"/>
      <c r="AC15" s="46"/>
      <c r="AD15" s="45"/>
      <c r="AE15" s="47"/>
      <c r="AF15" s="48"/>
    </row>
    <row r="16" spans="1:32" customFormat="1" ht="15.6" x14ac:dyDescent="0.25">
      <c r="A16" s="37" t="s">
        <v>53</v>
      </c>
      <c r="B16" s="38"/>
      <c r="C16" s="38"/>
      <c r="D16" s="49" t="s">
        <v>54</v>
      </c>
      <c r="E16" s="38"/>
      <c r="F16" s="39" t="s">
        <v>38</v>
      </c>
      <c r="G16" s="40">
        <v>0</v>
      </c>
      <c r="H16" s="40">
        <v>0</v>
      </c>
      <c r="I16" s="40">
        <v>1.9392612467663857</v>
      </c>
      <c r="J16" s="40">
        <v>0.52639615198024969</v>
      </c>
      <c r="K16" s="40">
        <v>0.24077845367721951</v>
      </c>
      <c r="L16" s="40">
        <v>0</v>
      </c>
      <c r="M16" s="40">
        <v>0</v>
      </c>
      <c r="N16" s="40">
        <v>0</v>
      </c>
      <c r="O16" s="40">
        <v>0</v>
      </c>
      <c r="P16" s="45"/>
      <c r="Q16" s="45"/>
      <c r="R16" s="45"/>
      <c r="S16" s="45"/>
      <c r="T16" s="45"/>
      <c r="U16" s="45"/>
      <c r="V16" s="45"/>
      <c r="W16" s="45"/>
      <c r="X16" s="45"/>
      <c r="Y16" s="45"/>
      <c r="Z16" s="45"/>
      <c r="AA16" s="45"/>
      <c r="AB16" s="45"/>
      <c r="AC16" s="46"/>
      <c r="AD16" s="45"/>
      <c r="AE16" s="47"/>
      <c r="AF16" s="48"/>
    </row>
    <row r="17" spans="1:32" customFormat="1" ht="13.2" x14ac:dyDescent="0.25">
      <c r="A17" s="37" t="s">
        <v>55</v>
      </c>
      <c r="B17" s="38"/>
      <c r="C17" s="38" t="s">
        <v>56</v>
      </c>
      <c r="D17" s="38"/>
      <c r="E17" s="38"/>
      <c r="F17" s="39" t="s">
        <v>38</v>
      </c>
      <c r="G17" s="40">
        <v>1465.6885656857366</v>
      </c>
      <c r="H17" s="40">
        <v>1466.2645085382942</v>
      </c>
      <c r="I17" s="40">
        <v>1404.9450661454741</v>
      </c>
      <c r="J17" s="40">
        <v>1578.5265196515563</v>
      </c>
      <c r="K17" s="40">
        <v>1611.5473787520202</v>
      </c>
      <c r="L17" s="40">
        <v>1660.5683435086196</v>
      </c>
      <c r="M17" s="40">
        <v>1571.1679478610083</v>
      </c>
      <c r="N17" s="40">
        <v>1480.2692565796683</v>
      </c>
      <c r="O17" s="40">
        <v>1649.3590309835499</v>
      </c>
      <c r="P17" s="40">
        <v>1537.1279117758531</v>
      </c>
      <c r="Q17" s="40">
        <v>1603.0421015015679</v>
      </c>
      <c r="R17" s="34">
        <v>1659.0247452367148</v>
      </c>
      <c r="S17" s="34">
        <v>1609.4902036037101</v>
      </c>
      <c r="T17" s="34">
        <v>1686.8027026557399</v>
      </c>
      <c r="U17" s="34">
        <v>1518.8681797169174</v>
      </c>
      <c r="V17" s="34">
        <v>1476.3648131585217</v>
      </c>
      <c r="W17" s="34">
        <v>1447.4825165514521</v>
      </c>
      <c r="X17" s="34">
        <v>1419.4418448286992</v>
      </c>
      <c r="Y17" s="34">
        <v>1422.9824086756939</v>
      </c>
      <c r="Z17" s="34">
        <v>1293.68290754387</v>
      </c>
      <c r="AA17" s="34">
        <v>1474.86872216245</v>
      </c>
      <c r="AB17" s="34">
        <v>1357.3488186992099</v>
      </c>
      <c r="AC17" s="41" t="s">
        <v>39</v>
      </c>
      <c r="AD17" s="40">
        <v>-2.73997178748116</v>
      </c>
      <c r="AE17" s="42"/>
      <c r="AF17" s="43"/>
    </row>
    <row r="18" spans="1:32" customFormat="1" ht="13.2" x14ac:dyDescent="0.25">
      <c r="A18" s="50" t="s">
        <v>57</v>
      </c>
      <c r="B18" s="38"/>
      <c r="C18" s="38"/>
      <c r="D18" s="38" t="s">
        <v>58</v>
      </c>
      <c r="E18" s="38"/>
      <c r="F18" s="39" t="s">
        <v>38</v>
      </c>
      <c r="G18" s="40">
        <v>1098.6732581081023</v>
      </c>
      <c r="H18" s="40">
        <v>1073.9957563309492</v>
      </c>
      <c r="I18" s="40">
        <v>1023.3117530611819</v>
      </c>
      <c r="J18" s="40">
        <v>1150.6600395160362</v>
      </c>
      <c r="K18" s="40">
        <v>1209.1987885948065</v>
      </c>
      <c r="L18" s="40">
        <v>1204.7551862821479</v>
      </c>
      <c r="M18" s="40">
        <v>1162.7728850134606</v>
      </c>
      <c r="N18" s="40">
        <v>1044.530840358954</v>
      </c>
      <c r="O18" s="40">
        <v>1169.890576976439</v>
      </c>
      <c r="P18" s="40">
        <v>1128.3267738951095</v>
      </c>
      <c r="Q18" s="40">
        <v>1173.1313595111903</v>
      </c>
      <c r="R18" s="34">
        <v>1242.2682420632898</v>
      </c>
      <c r="S18" s="34">
        <v>1162.9039706479732</v>
      </c>
      <c r="T18" s="34">
        <v>1265.5873353221893</v>
      </c>
      <c r="U18" s="34">
        <v>1117.2335824880029</v>
      </c>
      <c r="V18" s="34">
        <v>1105.9179416677241</v>
      </c>
      <c r="W18" s="34">
        <v>1024.037931490157</v>
      </c>
      <c r="X18" s="34">
        <v>1041.3870245431506</v>
      </c>
      <c r="Y18" s="34">
        <v>989.02378115964666</v>
      </c>
      <c r="Z18" s="34">
        <v>896.33636246142601</v>
      </c>
      <c r="AA18" s="34">
        <v>951.483939704867</v>
      </c>
      <c r="AB18" s="34">
        <v>901.67297688578901</v>
      </c>
      <c r="AC18" s="41" t="s">
        <v>39</v>
      </c>
      <c r="AD18" s="40">
        <v>-7.4026950217512697</v>
      </c>
      <c r="AE18" s="42"/>
      <c r="AF18" s="43"/>
    </row>
    <row r="19" spans="1:32" customFormat="1" ht="13.2" x14ac:dyDescent="0.25">
      <c r="A19" s="37" t="s">
        <v>59</v>
      </c>
      <c r="B19" s="38"/>
      <c r="C19" s="38"/>
      <c r="D19" s="38"/>
      <c r="E19" s="38" t="s">
        <v>60</v>
      </c>
      <c r="F19" s="39" t="s">
        <v>38</v>
      </c>
      <c r="G19" s="40">
        <v>202.64684236276875</v>
      </c>
      <c r="H19" s="40">
        <v>188.51426865787874</v>
      </c>
      <c r="I19" s="40">
        <v>172.21211617673305</v>
      </c>
      <c r="J19" s="40">
        <v>158.99847613547479</v>
      </c>
      <c r="K19" s="40">
        <v>181.61949506100234</v>
      </c>
      <c r="L19" s="40">
        <v>200.86229786885644</v>
      </c>
      <c r="M19" s="40">
        <v>174.14034987627639</v>
      </c>
      <c r="N19" s="40">
        <v>179.95813387545218</v>
      </c>
      <c r="O19" s="40">
        <v>188.76959865798892</v>
      </c>
      <c r="P19" s="40">
        <v>245.12410257213307</v>
      </c>
      <c r="Q19" s="40">
        <v>191.85349053537274</v>
      </c>
      <c r="R19" s="34">
        <v>206.63733001089278</v>
      </c>
      <c r="S19" s="34">
        <v>164.4831948725278</v>
      </c>
      <c r="T19" s="34">
        <v>205.7854236931461</v>
      </c>
      <c r="U19" s="34">
        <v>201.84527304019377</v>
      </c>
      <c r="V19" s="34">
        <v>213.13734124103536</v>
      </c>
      <c r="W19" s="34">
        <v>169.43836156889734</v>
      </c>
      <c r="X19" s="34">
        <v>105.99847075750257</v>
      </c>
      <c r="Y19" s="34">
        <v>139.77014548594138</v>
      </c>
      <c r="Z19" s="34">
        <v>185.925962200751</v>
      </c>
      <c r="AA19" s="34">
        <v>154.18784828033901</v>
      </c>
      <c r="AB19" s="34">
        <v>136.802553276373</v>
      </c>
      <c r="AC19" s="41"/>
      <c r="AD19" s="40">
        <v>2.6884848603493099</v>
      </c>
      <c r="AE19" s="42"/>
      <c r="AF19" s="43"/>
    </row>
    <row r="20" spans="1:32" customFormat="1" ht="13.2" x14ac:dyDescent="0.25">
      <c r="A20" s="37" t="s">
        <v>62</v>
      </c>
      <c r="B20" s="38"/>
      <c r="C20" s="38"/>
      <c r="D20" s="38"/>
      <c r="E20" s="38" t="s">
        <v>63</v>
      </c>
      <c r="F20" s="39" t="s">
        <v>38</v>
      </c>
      <c r="G20" s="40">
        <v>896.02641574533527</v>
      </c>
      <c r="H20" s="40">
        <v>885.48148767307123</v>
      </c>
      <c r="I20" s="40">
        <v>851.0996368844485</v>
      </c>
      <c r="J20" s="40">
        <v>991.66156338056157</v>
      </c>
      <c r="K20" s="40">
        <v>1027.5792935338056</v>
      </c>
      <c r="L20" s="40">
        <v>1003.8928884132913</v>
      </c>
      <c r="M20" s="40">
        <v>988.63253513718416</v>
      </c>
      <c r="N20" s="40">
        <v>864.57270648350197</v>
      </c>
      <c r="O20" s="40">
        <v>981.12097831844972</v>
      </c>
      <c r="P20" s="40">
        <v>883.20267132297602</v>
      </c>
      <c r="Q20" s="40">
        <v>981.27786897581814</v>
      </c>
      <c r="R20" s="34">
        <v>1035.6309120523983</v>
      </c>
      <c r="S20" s="34">
        <v>998.42077577544569</v>
      </c>
      <c r="T20" s="34">
        <v>1059.8019116290427</v>
      </c>
      <c r="U20" s="34">
        <v>915.38830944780898</v>
      </c>
      <c r="V20" s="34">
        <v>892.78060042668858</v>
      </c>
      <c r="W20" s="34">
        <v>854.5995699212599</v>
      </c>
      <c r="X20" s="34">
        <v>935.38855378564745</v>
      </c>
      <c r="Y20" s="34">
        <v>849.25363567370528</v>
      </c>
      <c r="Z20" s="34">
        <v>710.41040026067503</v>
      </c>
      <c r="AA20" s="34">
        <v>797.29609142452705</v>
      </c>
      <c r="AB20" s="34">
        <v>764.87042360941496</v>
      </c>
      <c r="AC20" s="41" t="s">
        <v>39</v>
      </c>
      <c r="AD20" s="40">
        <v>-9.0020980593227709</v>
      </c>
      <c r="AE20" s="42"/>
      <c r="AF20" s="43"/>
    </row>
    <row r="21" spans="1:32" customFormat="1" ht="13.2" x14ac:dyDescent="0.25">
      <c r="A21" s="37" t="s">
        <v>64</v>
      </c>
      <c r="B21" s="38"/>
      <c r="C21" s="38"/>
      <c r="D21" s="38" t="s">
        <v>65</v>
      </c>
      <c r="E21" s="38"/>
      <c r="F21" s="39" t="s">
        <v>66</v>
      </c>
      <c r="G21" s="40">
        <v>11.583547207108401</v>
      </c>
      <c r="H21" s="40">
        <v>8.5249350201285292</v>
      </c>
      <c r="I21" s="40">
        <v>6.4035991851854988</v>
      </c>
      <c r="J21" s="40">
        <v>8.3718428505480205</v>
      </c>
      <c r="K21" s="40">
        <v>14.649361192012279</v>
      </c>
      <c r="L21" s="40">
        <v>8.6626547826155154</v>
      </c>
      <c r="M21" s="40">
        <v>15.854895072806634</v>
      </c>
      <c r="N21" s="40">
        <v>10.747551496307805</v>
      </c>
      <c r="O21" s="40">
        <v>8.5023425281267304</v>
      </c>
      <c r="P21" s="40">
        <v>5.7217113505387047</v>
      </c>
      <c r="Q21" s="40">
        <v>6.1242051322057369</v>
      </c>
      <c r="R21" s="34">
        <v>9.5309193169582915</v>
      </c>
      <c r="S21" s="34">
        <v>14.226924567105565</v>
      </c>
      <c r="T21" s="34">
        <v>20.098786843732036</v>
      </c>
      <c r="U21" s="34">
        <v>12.516714304413279</v>
      </c>
      <c r="V21" s="34">
        <v>12.328343638788363</v>
      </c>
      <c r="W21" s="34">
        <v>32.001538770609841</v>
      </c>
      <c r="X21" s="34">
        <v>3.0353151312767723</v>
      </c>
      <c r="Y21" s="34">
        <v>1.8533071550815603</v>
      </c>
      <c r="Z21" s="34">
        <v>3.8724728377062601</v>
      </c>
      <c r="AA21" s="34">
        <v>7.6011810370566897</v>
      </c>
      <c r="AB21" s="34">
        <v>3.9360817436791602</v>
      </c>
      <c r="AC21" s="41" t="s">
        <v>61</v>
      </c>
      <c r="AD21" s="40">
        <v>119.231717287969</v>
      </c>
      <c r="AE21" s="42"/>
      <c r="AF21" s="43"/>
    </row>
    <row r="22" spans="1:32" customFormat="1" ht="13.2" x14ac:dyDescent="0.25">
      <c r="A22" s="37" t="s">
        <v>67</v>
      </c>
      <c r="B22" s="38"/>
      <c r="C22" s="38"/>
      <c r="D22" s="38" t="s">
        <v>68</v>
      </c>
      <c r="E22" s="38"/>
      <c r="F22" s="39" t="s">
        <v>66</v>
      </c>
      <c r="G22" s="40">
        <v>50.521283341159304</v>
      </c>
      <c r="H22" s="40">
        <v>47.111577206980847</v>
      </c>
      <c r="I22" s="40">
        <v>29.154480986100538</v>
      </c>
      <c r="J22" s="40">
        <v>66.169772812976305</v>
      </c>
      <c r="K22" s="40">
        <v>27.613825455549875</v>
      </c>
      <c r="L22" s="40">
        <v>49.484315867695138</v>
      </c>
      <c r="M22" s="40">
        <v>34.92929225979254</v>
      </c>
      <c r="N22" s="40">
        <v>45.34033570178147</v>
      </c>
      <c r="O22" s="40">
        <v>70.537742482720319</v>
      </c>
      <c r="P22" s="40">
        <v>52.126226316905274</v>
      </c>
      <c r="Q22" s="40">
        <v>53.882715658119508</v>
      </c>
      <c r="R22" s="34">
        <v>46.582509019701646</v>
      </c>
      <c r="S22" s="34">
        <v>75.567024485171032</v>
      </c>
      <c r="T22" s="34">
        <v>29.914551475844789</v>
      </c>
      <c r="U22" s="34">
        <v>28.588154389673647</v>
      </c>
      <c r="V22" s="34">
        <v>18.589257734428838</v>
      </c>
      <c r="W22" s="34">
        <v>14.176766276143951</v>
      </c>
      <c r="X22" s="34">
        <v>36.140192887496418</v>
      </c>
      <c r="Y22" s="34">
        <v>45.267328497116374</v>
      </c>
      <c r="Z22" s="34">
        <v>11.0466434153654</v>
      </c>
      <c r="AA22" s="34">
        <v>19.567047865491901</v>
      </c>
      <c r="AB22" s="34">
        <v>13.7586050566695</v>
      </c>
      <c r="AC22" s="41" t="s">
        <v>61</v>
      </c>
      <c r="AD22" s="40">
        <v>-68.6255429778478</v>
      </c>
      <c r="AE22" s="42"/>
      <c r="AF22" s="43"/>
    </row>
    <row r="23" spans="1:32" customFormat="1" ht="13.2" x14ac:dyDescent="0.25">
      <c r="A23" s="37" t="s">
        <v>69</v>
      </c>
      <c r="B23" s="38"/>
      <c r="C23" s="38"/>
      <c r="D23" s="38"/>
      <c r="E23" s="38" t="s">
        <v>70</v>
      </c>
      <c r="F23" s="39" t="s">
        <v>66</v>
      </c>
      <c r="G23" s="40">
        <v>1.1909726440774802</v>
      </c>
      <c r="H23" s="40">
        <v>3.594712277100383</v>
      </c>
      <c r="I23" s="40">
        <v>1.508917839522752</v>
      </c>
      <c r="J23" s="40">
        <v>2.3996255105419921</v>
      </c>
      <c r="K23" s="40">
        <v>1.0514724881014166</v>
      </c>
      <c r="L23" s="40">
        <v>2.0484884779096819</v>
      </c>
      <c r="M23" s="40">
        <v>3.3172985411483205</v>
      </c>
      <c r="N23" s="40">
        <v>3.8988875269481551</v>
      </c>
      <c r="O23" s="40">
        <v>19.980899361787994</v>
      </c>
      <c r="P23" s="40">
        <v>7.3877763429254184</v>
      </c>
      <c r="Q23" s="40">
        <v>3.3660495602893601</v>
      </c>
      <c r="R23" s="34">
        <v>9.6567476183579988</v>
      </c>
      <c r="S23" s="34">
        <v>8.117139250517619</v>
      </c>
      <c r="T23" s="34">
        <v>9.4391846202328082</v>
      </c>
      <c r="U23" s="34">
        <v>1.8365462600382654</v>
      </c>
      <c r="V23" s="34">
        <v>0.72685779895407432</v>
      </c>
      <c r="W23" s="34">
        <v>1.7050555515589727</v>
      </c>
      <c r="X23" s="34">
        <v>0</v>
      </c>
      <c r="Y23" s="34">
        <v>5.7948571411013878</v>
      </c>
      <c r="Z23" s="34">
        <v>1.2080716703329499</v>
      </c>
      <c r="AA23" s="34">
        <v>4.9942891265918101</v>
      </c>
      <c r="AB23" s="34">
        <v>0.65450741063644202</v>
      </c>
      <c r="AC23" s="41" t="s">
        <v>61</v>
      </c>
      <c r="AD23" s="40">
        <v>-88.3410748718821</v>
      </c>
      <c r="AE23" s="42"/>
      <c r="AF23" s="43"/>
    </row>
    <row r="24" spans="1:32" customFormat="1" ht="13.2" x14ac:dyDescent="0.25">
      <c r="A24" s="37" t="s">
        <v>71</v>
      </c>
      <c r="B24" s="38"/>
      <c r="C24" s="38"/>
      <c r="D24" s="38"/>
      <c r="E24" s="38" t="s">
        <v>72</v>
      </c>
      <c r="F24" s="39" t="s">
        <v>66</v>
      </c>
      <c r="G24" s="40">
        <v>49.330310697081813</v>
      </c>
      <c r="H24" s="40">
        <v>43.516864929880455</v>
      </c>
      <c r="I24" s="40">
        <v>27.645563146577778</v>
      </c>
      <c r="J24" s="40">
        <v>63.770147302434303</v>
      </c>
      <c r="K24" s="40">
        <v>26.562352967448458</v>
      </c>
      <c r="L24" s="40">
        <v>47.435827389785459</v>
      </c>
      <c r="M24" s="40">
        <v>31.611993718644221</v>
      </c>
      <c r="N24" s="40">
        <v>41.441448174833312</v>
      </c>
      <c r="O24" s="40">
        <v>50.556843120932328</v>
      </c>
      <c r="P24" s="40">
        <v>44.738449973979854</v>
      </c>
      <c r="Q24" s="40">
        <v>50.516666097830146</v>
      </c>
      <c r="R24" s="34">
        <v>36.925761401343642</v>
      </c>
      <c r="S24" s="34">
        <v>67.449885234653422</v>
      </c>
      <c r="T24" s="34">
        <v>20.475366855611977</v>
      </c>
      <c r="U24" s="34">
        <v>26.751608129635386</v>
      </c>
      <c r="V24" s="34">
        <v>17.862399935474762</v>
      </c>
      <c r="W24" s="34">
        <v>12.471710724584977</v>
      </c>
      <c r="X24" s="34">
        <v>36.140192887496418</v>
      </c>
      <c r="Y24" s="34">
        <v>39.472471356014985</v>
      </c>
      <c r="Z24" s="34">
        <v>9.8385717450324801</v>
      </c>
      <c r="AA24" s="34">
        <v>14.572758738900101</v>
      </c>
      <c r="AB24" s="34">
        <v>13.1040976460331</v>
      </c>
      <c r="AC24" s="41" t="s">
        <v>61</v>
      </c>
      <c r="AD24" s="40">
        <v>-65.731153879270394</v>
      </c>
      <c r="AE24" s="42"/>
      <c r="AF24" s="43"/>
    </row>
    <row r="25" spans="1:32" customFormat="1" ht="13.2" x14ac:dyDescent="0.25">
      <c r="A25" s="37" t="s">
        <v>73</v>
      </c>
      <c r="B25" s="38"/>
      <c r="C25" s="38"/>
      <c r="D25" s="38" t="s">
        <v>74</v>
      </c>
      <c r="E25" s="38"/>
      <c r="F25" s="39" t="s">
        <v>66</v>
      </c>
      <c r="G25" s="40">
        <v>3.4400786757776451</v>
      </c>
      <c r="H25" s="40">
        <v>8.3380040637106241</v>
      </c>
      <c r="I25" s="40">
        <v>6.4117289012721903</v>
      </c>
      <c r="J25" s="40">
        <v>8.0352708175975192</v>
      </c>
      <c r="K25" s="40">
        <v>6.763168900592226</v>
      </c>
      <c r="L25" s="40">
        <v>8.175102590372985</v>
      </c>
      <c r="M25" s="40">
        <v>0.98258351348044271</v>
      </c>
      <c r="N25" s="40">
        <v>0</v>
      </c>
      <c r="O25" s="40">
        <v>3.6100442712274843</v>
      </c>
      <c r="P25" s="40">
        <v>8.2728687624077146</v>
      </c>
      <c r="Q25" s="40">
        <v>4.3543624073812239</v>
      </c>
      <c r="R25" s="34">
        <v>0</v>
      </c>
      <c r="S25" s="34">
        <v>1.8929399201141539</v>
      </c>
      <c r="T25" s="34">
        <v>0</v>
      </c>
      <c r="U25" s="34">
        <v>8.0081771936524788</v>
      </c>
      <c r="V25" s="34">
        <v>10.292633013118943</v>
      </c>
      <c r="W25" s="34">
        <v>2.372017732995737</v>
      </c>
      <c r="X25" s="34">
        <v>0</v>
      </c>
      <c r="Y25" s="34">
        <v>3.5050282522329845</v>
      </c>
      <c r="Z25" s="34">
        <v>0</v>
      </c>
      <c r="AA25" s="34">
        <v>0</v>
      </c>
      <c r="AB25" s="34">
        <v>0</v>
      </c>
      <c r="AC25" s="41"/>
      <c r="AD25" s="40">
        <v>0</v>
      </c>
      <c r="AE25" s="42"/>
      <c r="AF25" s="43"/>
    </row>
    <row r="26" spans="1:32" customFormat="1" ht="13.2" x14ac:dyDescent="0.25">
      <c r="A26" s="37" t="s">
        <v>75</v>
      </c>
      <c r="B26" s="38"/>
      <c r="C26" s="38"/>
      <c r="D26" s="38" t="s">
        <v>76</v>
      </c>
      <c r="E26" s="38"/>
      <c r="F26" s="39" t="s">
        <v>38</v>
      </c>
      <c r="G26" s="40">
        <v>188.40668144847484</v>
      </c>
      <c r="H26" s="40">
        <v>193.72038607360338</v>
      </c>
      <c r="I26" s="40">
        <v>214.99436798627269</v>
      </c>
      <c r="J26" s="40">
        <v>223.12234773560283</v>
      </c>
      <c r="K26" s="40">
        <v>222.30475118650693</v>
      </c>
      <c r="L26" s="40">
        <v>244.58947616725635</v>
      </c>
      <c r="M26" s="40">
        <v>226.03849454800084</v>
      </c>
      <c r="N26" s="40">
        <v>247.84422553738528</v>
      </c>
      <c r="O26" s="40">
        <v>255.15092972730929</v>
      </c>
      <c r="P26" s="40">
        <v>227.23505652140364</v>
      </c>
      <c r="Q26" s="40">
        <v>234.43560770432219</v>
      </c>
      <c r="R26" s="34">
        <v>230.32009551753862</v>
      </c>
      <c r="S26" s="34">
        <v>205.87209027971434</v>
      </c>
      <c r="T26" s="34">
        <v>232.60224223391239</v>
      </c>
      <c r="U26" s="34">
        <v>221.83308021214202</v>
      </c>
      <c r="V26" s="34">
        <v>205.78311069754855</v>
      </c>
      <c r="W26" s="34">
        <v>213.71627567181088</v>
      </c>
      <c r="X26" s="34">
        <v>155.70954366951327</v>
      </c>
      <c r="Y26" s="34">
        <v>213.38549780157973</v>
      </c>
      <c r="Z26" s="34">
        <v>188.70294509327101</v>
      </c>
      <c r="AA26" s="34">
        <v>205.361435885769</v>
      </c>
      <c r="AB26" s="34">
        <v>191.506997035745</v>
      </c>
      <c r="AC26" s="41" t="s">
        <v>39</v>
      </c>
      <c r="AD26" s="40">
        <v>-5.9550832091109598</v>
      </c>
      <c r="AE26" s="42"/>
      <c r="AF26" s="43"/>
    </row>
    <row r="27" spans="1:32" customFormat="1" ht="13.2" x14ac:dyDescent="0.25">
      <c r="A27" s="37" t="s">
        <v>77</v>
      </c>
      <c r="B27" s="38"/>
      <c r="C27" s="38"/>
      <c r="D27" s="38"/>
      <c r="E27" s="38" t="s">
        <v>78</v>
      </c>
      <c r="F27" s="39" t="s">
        <v>38</v>
      </c>
      <c r="G27" s="40">
        <v>169.68187510056109</v>
      </c>
      <c r="H27" s="40">
        <v>173.03000279859353</v>
      </c>
      <c r="I27" s="40">
        <v>195.83486187264216</v>
      </c>
      <c r="J27" s="40">
        <v>204.59081155636375</v>
      </c>
      <c r="K27" s="40">
        <v>203.41628800964003</v>
      </c>
      <c r="L27" s="40">
        <v>222.6729036511357</v>
      </c>
      <c r="M27" s="40">
        <v>207.56460908077401</v>
      </c>
      <c r="N27" s="40">
        <v>231.95177982401063</v>
      </c>
      <c r="O27" s="40">
        <v>230.5757553541697</v>
      </c>
      <c r="P27" s="40">
        <v>208.6823032110708</v>
      </c>
      <c r="Q27" s="40">
        <v>214.81967313027502</v>
      </c>
      <c r="R27" s="34">
        <v>211.08645769712672</v>
      </c>
      <c r="S27" s="34">
        <v>189.94056503956699</v>
      </c>
      <c r="T27" s="34">
        <v>220.10847065920774</v>
      </c>
      <c r="U27" s="34">
        <v>208.43671334463437</v>
      </c>
      <c r="V27" s="34">
        <v>194.73338534494306</v>
      </c>
      <c r="W27" s="34">
        <v>207.20022731677633</v>
      </c>
      <c r="X27" s="34">
        <v>149.27870296500572</v>
      </c>
      <c r="Y27" s="34">
        <v>205.58709031189582</v>
      </c>
      <c r="Z27" s="34">
        <v>179.88798419461</v>
      </c>
      <c r="AA27" s="34">
        <v>196.81535079612499</v>
      </c>
      <c r="AB27" s="34">
        <v>188.44878326067999</v>
      </c>
      <c r="AC27" s="41" t="s">
        <v>39</v>
      </c>
      <c r="AD27" s="40">
        <v>-4.3079243211629397</v>
      </c>
      <c r="AE27" s="42"/>
      <c r="AF27" s="43"/>
    </row>
    <row r="28" spans="1:32" customFormat="1" ht="13.2" x14ac:dyDescent="0.25">
      <c r="A28" s="37" t="s">
        <v>79</v>
      </c>
      <c r="B28" s="38"/>
      <c r="C28" s="38"/>
      <c r="D28" s="38"/>
      <c r="E28" s="38" t="s">
        <v>80</v>
      </c>
      <c r="F28" s="39" t="s">
        <v>38</v>
      </c>
      <c r="G28" s="40">
        <v>18.724806347913745</v>
      </c>
      <c r="H28" s="40">
        <v>20.690383275009978</v>
      </c>
      <c r="I28" s="40">
        <v>19.159506113630357</v>
      </c>
      <c r="J28" s="40">
        <v>18.531536179239072</v>
      </c>
      <c r="K28" s="40">
        <v>18.888463176866981</v>
      </c>
      <c r="L28" s="40">
        <v>21.916572516120723</v>
      </c>
      <c r="M28" s="40">
        <v>18.473885467226829</v>
      </c>
      <c r="N28" s="40">
        <v>15.892445713374588</v>
      </c>
      <c r="O28" s="40">
        <v>24.575174373139571</v>
      </c>
      <c r="P28" s="40">
        <v>18.552753310332836</v>
      </c>
      <c r="Q28" s="40">
        <v>19.615934574047078</v>
      </c>
      <c r="R28" s="34">
        <v>19.233637820411907</v>
      </c>
      <c r="S28" s="34">
        <v>15.931525240147451</v>
      </c>
      <c r="T28" s="34">
        <v>12.49377157470459</v>
      </c>
      <c r="U28" s="34">
        <v>13.396366867507593</v>
      </c>
      <c r="V28" s="34">
        <v>11.049725352605501</v>
      </c>
      <c r="W28" s="34">
        <v>6.5160483550345818</v>
      </c>
      <c r="X28" s="34">
        <v>6.4308407045075926</v>
      </c>
      <c r="Y28" s="34">
        <v>7.7984074896838607</v>
      </c>
      <c r="Z28" s="34">
        <v>8.8149608986610701</v>
      </c>
      <c r="AA28" s="34">
        <v>8.5460850896441194</v>
      </c>
      <c r="AB28" s="34">
        <v>3.0582137750653802</v>
      </c>
      <c r="AC28" s="41" t="s">
        <v>61</v>
      </c>
      <c r="AD28" s="40">
        <v>-54.362227111037797</v>
      </c>
      <c r="AE28" s="42"/>
      <c r="AF28" s="43"/>
    </row>
    <row r="29" spans="1:32" customFormat="1" ht="13.2" x14ac:dyDescent="0.25">
      <c r="A29" s="37" t="s">
        <v>81</v>
      </c>
      <c r="B29" s="38"/>
      <c r="C29" s="38"/>
      <c r="D29" s="38" t="s">
        <v>82</v>
      </c>
      <c r="E29" s="38"/>
      <c r="F29" s="39" t="s">
        <v>38</v>
      </c>
      <c r="G29" s="40">
        <v>85.649889637191635</v>
      </c>
      <c r="H29" s="40">
        <v>108.06801351330243</v>
      </c>
      <c r="I29" s="40">
        <v>93.791047845434235</v>
      </c>
      <c r="J29" s="40">
        <v>95.960325988232697</v>
      </c>
      <c r="K29" s="40">
        <v>101.3235561299349</v>
      </c>
      <c r="L29" s="40">
        <v>114.67944809018651</v>
      </c>
      <c r="M29" s="40">
        <v>97.840650959878232</v>
      </c>
      <c r="N29" s="40">
        <v>100.93871466012932</v>
      </c>
      <c r="O29" s="40">
        <v>113.52080353539175</v>
      </c>
      <c r="P29" s="40">
        <v>77.927168661539667</v>
      </c>
      <c r="Q29" s="40">
        <v>97.716456408431142</v>
      </c>
      <c r="R29" s="34">
        <v>97.315142363319197</v>
      </c>
      <c r="S29" s="34">
        <v>118.666269840916</v>
      </c>
      <c r="T29" s="34">
        <v>103.72188709543522</v>
      </c>
      <c r="U29" s="34">
        <v>104.44610648593697</v>
      </c>
      <c r="V29" s="34">
        <v>97.756300794348277</v>
      </c>
      <c r="W29" s="34">
        <v>129.81369876302151</v>
      </c>
      <c r="X29" s="34">
        <v>149.60746446610324</v>
      </c>
      <c r="Y29" s="34">
        <v>145.52597675297491</v>
      </c>
      <c r="Z29" s="34">
        <v>161.42057257187801</v>
      </c>
      <c r="AA29" s="34">
        <v>236.80979237065199</v>
      </c>
      <c r="AB29" s="34">
        <v>216.92939703574501</v>
      </c>
      <c r="AC29" s="41"/>
      <c r="AD29" s="40">
        <v>51.141024489108702</v>
      </c>
      <c r="AE29" s="42" t="s">
        <v>101</v>
      </c>
      <c r="AF29" s="43" t="s">
        <v>102</v>
      </c>
    </row>
    <row r="30" spans="1:32" customFormat="1" ht="13.2" x14ac:dyDescent="0.25">
      <c r="A30" s="37" t="s">
        <v>83</v>
      </c>
      <c r="B30" s="38"/>
      <c r="C30" s="38"/>
      <c r="D30" s="38"/>
      <c r="E30" s="38" t="s">
        <v>84</v>
      </c>
      <c r="F30" s="39" t="s">
        <v>38</v>
      </c>
      <c r="G30" s="40">
        <v>39.191599817430159</v>
      </c>
      <c r="H30" s="40">
        <v>48.578463133119243</v>
      </c>
      <c r="I30" s="40">
        <v>48.013209572121198</v>
      </c>
      <c r="J30" s="40">
        <v>43.910391672379582</v>
      </c>
      <c r="K30" s="40">
        <v>41.127150708674179</v>
      </c>
      <c r="L30" s="40">
        <v>48.578117256906658</v>
      </c>
      <c r="M30" s="40">
        <v>37.427867653057071</v>
      </c>
      <c r="N30" s="40">
        <v>47.772800050491448</v>
      </c>
      <c r="O30" s="40">
        <v>48.327741883608248</v>
      </c>
      <c r="P30" s="40">
        <v>40.300152908145847</v>
      </c>
      <c r="Q30" s="40">
        <v>42.796415029636393</v>
      </c>
      <c r="R30" s="34">
        <v>40.604525434614217</v>
      </c>
      <c r="S30" s="34">
        <v>32.246998743525985</v>
      </c>
      <c r="T30" s="34">
        <v>38.837086851711106</v>
      </c>
      <c r="U30" s="34">
        <v>32.399480458116045</v>
      </c>
      <c r="V30" s="34">
        <v>32.488309940958615</v>
      </c>
      <c r="W30" s="34">
        <v>23.75747122193247</v>
      </c>
      <c r="X30" s="34">
        <v>37.03115777707675</v>
      </c>
      <c r="Y30" s="34">
        <v>33.829816782963235</v>
      </c>
      <c r="Z30" s="34">
        <v>24.877130224459201</v>
      </c>
      <c r="AA30" s="34">
        <v>28.572124460705499</v>
      </c>
      <c r="AB30" s="34">
        <v>28.879665911072301</v>
      </c>
      <c r="AC30" s="41"/>
      <c r="AD30" s="40">
        <v>-8.8648760453087601</v>
      </c>
      <c r="AE30" s="42"/>
      <c r="AF30" s="43"/>
    </row>
    <row r="31" spans="1:32" customFormat="1" ht="13.2" x14ac:dyDescent="0.25">
      <c r="A31" s="37" t="s">
        <v>85</v>
      </c>
      <c r="B31" s="38"/>
      <c r="C31" s="38"/>
      <c r="D31" s="38"/>
      <c r="E31" s="38" t="s">
        <v>86</v>
      </c>
      <c r="F31" s="39" t="s">
        <v>38</v>
      </c>
      <c r="G31" s="40">
        <v>0.6039827149710546</v>
      </c>
      <c r="H31" s="40">
        <v>16.406033725402942</v>
      </c>
      <c r="I31" s="40">
        <v>6.0376779668048943</v>
      </c>
      <c r="J31" s="40">
        <v>0</v>
      </c>
      <c r="K31" s="40">
        <v>1.7100630722763004</v>
      </c>
      <c r="L31" s="40">
        <v>0</v>
      </c>
      <c r="M31" s="40">
        <v>0</v>
      </c>
      <c r="N31" s="40">
        <v>0</v>
      </c>
      <c r="O31" s="40">
        <v>0</v>
      </c>
      <c r="P31" s="40">
        <v>0</v>
      </c>
      <c r="Q31" s="40">
        <v>0.820782361516746</v>
      </c>
      <c r="R31" s="34">
        <v>1.8949873755658946</v>
      </c>
      <c r="S31" s="34">
        <v>0</v>
      </c>
      <c r="T31" s="34">
        <v>0</v>
      </c>
      <c r="U31" s="34">
        <v>1.4227684793209936</v>
      </c>
      <c r="V31" s="34">
        <v>1.8286350896295844</v>
      </c>
      <c r="W31" s="34">
        <v>0</v>
      </c>
      <c r="X31" s="34">
        <v>0</v>
      </c>
      <c r="Y31" s="34">
        <v>0</v>
      </c>
      <c r="Z31" s="34">
        <v>0</v>
      </c>
      <c r="AA31" s="34">
        <v>0</v>
      </c>
      <c r="AB31" s="34">
        <v>0</v>
      </c>
      <c r="AC31" s="41"/>
      <c r="AD31" s="40">
        <v>0</v>
      </c>
      <c r="AE31" s="42"/>
      <c r="AF31" s="43"/>
    </row>
    <row r="32" spans="1:32" customFormat="1" ht="13.2" x14ac:dyDescent="0.25">
      <c r="A32" s="37" t="s">
        <v>87</v>
      </c>
      <c r="B32" s="38"/>
      <c r="C32" s="38"/>
      <c r="D32" s="38"/>
      <c r="E32" s="38" t="s">
        <v>88</v>
      </c>
      <c r="F32" s="39" t="s">
        <v>38</v>
      </c>
      <c r="G32" s="40">
        <v>45.854307104790465</v>
      </c>
      <c r="H32" s="40">
        <v>43.083516654780119</v>
      </c>
      <c r="I32" s="40">
        <v>39.740160306508152</v>
      </c>
      <c r="J32" s="40">
        <v>26.434194468176692</v>
      </c>
      <c r="K32" s="40">
        <v>23.7392949914884</v>
      </c>
      <c r="L32" s="40">
        <v>26.084318336097226</v>
      </c>
      <c r="M32" s="40">
        <v>22.978579489062025</v>
      </c>
      <c r="N32" s="40">
        <v>27.841262884457578</v>
      </c>
      <c r="O32" s="40">
        <v>27.882924991170963</v>
      </c>
      <c r="P32" s="40">
        <v>21.321498210717674</v>
      </c>
      <c r="Q32" s="40">
        <v>23.123671856081117</v>
      </c>
      <c r="R32" s="34">
        <v>26.295066837091266</v>
      </c>
      <c r="S32" s="34">
        <v>30.810307424701964</v>
      </c>
      <c r="T32" s="34">
        <v>22.52427065953011</v>
      </c>
      <c r="U32" s="34">
        <v>29.634713512903264</v>
      </c>
      <c r="V32" s="34">
        <v>26.621660314963798</v>
      </c>
      <c r="W32" s="34">
        <v>34.365561470052882</v>
      </c>
      <c r="X32" s="34">
        <v>25.109489536398311</v>
      </c>
      <c r="Y32" s="34">
        <v>26.312388949828073</v>
      </c>
      <c r="Z32" s="34">
        <v>29.831309856216201</v>
      </c>
      <c r="AA32" s="34">
        <v>43.403844057611103</v>
      </c>
      <c r="AB32" s="34">
        <v>34.828772101133303</v>
      </c>
      <c r="AC32" s="41" t="s">
        <v>61</v>
      </c>
      <c r="AD32" s="40">
        <v>20.082217032087701</v>
      </c>
      <c r="AE32" s="42"/>
      <c r="AF32" s="43"/>
    </row>
    <row r="33" spans="1:32" customFormat="1" ht="13.2" x14ac:dyDescent="0.25">
      <c r="A33" s="37" t="s">
        <v>89</v>
      </c>
      <c r="B33" s="38"/>
      <c r="C33" s="38"/>
      <c r="D33" s="38"/>
      <c r="E33" s="38" t="s">
        <v>90</v>
      </c>
      <c r="F33" s="39" t="s">
        <v>38</v>
      </c>
      <c r="G33" s="51"/>
      <c r="H33" s="51"/>
      <c r="I33" s="51"/>
      <c r="J33" s="40">
        <v>25.615739847676352</v>
      </c>
      <c r="K33" s="40">
        <v>34.747047357496008</v>
      </c>
      <c r="L33" s="40">
        <v>40.017012497182691</v>
      </c>
      <c r="M33" s="40">
        <v>37.434203817759126</v>
      </c>
      <c r="N33" s="40">
        <v>25.324651725180281</v>
      </c>
      <c r="O33" s="40">
        <v>37.310136660612464</v>
      </c>
      <c r="P33" s="40">
        <v>16.305517542676128</v>
      </c>
      <c r="Q33" s="40">
        <v>30.975587161196906</v>
      </c>
      <c r="R33" s="34">
        <v>28.520562716047813</v>
      </c>
      <c r="S33" s="34">
        <v>55.608963672688034</v>
      </c>
      <c r="T33" s="34">
        <v>42.360529584194026</v>
      </c>
      <c r="U33" s="34">
        <v>40.98914403559673</v>
      </c>
      <c r="V33" s="34">
        <v>36.817695448796336</v>
      </c>
      <c r="W33" s="34">
        <v>71.690666071036176</v>
      </c>
      <c r="X33" s="34">
        <v>87.466817152628167</v>
      </c>
      <c r="Y33" s="34">
        <v>85.38377102018363</v>
      </c>
      <c r="Z33" s="34">
        <v>106.71213249120299</v>
      </c>
      <c r="AA33" s="34">
        <v>164.833823852335</v>
      </c>
      <c r="AB33" s="34">
        <v>153.220959023539</v>
      </c>
      <c r="AC33" s="41"/>
      <c r="AD33" s="40">
        <v>84.971593781359502</v>
      </c>
      <c r="AE33" s="42" t="s">
        <v>101</v>
      </c>
      <c r="AF33" s="43" t="s">
        <v>102</v>
      </c>
    </row>
    <row r="34" spans="1:32" customFormat="1" ht="13.2" x14ac:dyDescent="0.25">
      <c r="A34" s="52">
        <v>17</v>
      </c>
      <c r="B34" s="53"/>
      <c r="C34" s="53"/>
      <c r="D34" s="53" t="s">
        <v>91</v>
      </c>
      <c r="E34" s="53"/>
      <c r="F34" s="54" t="s">
        <v>38</v>
      </c>
      <c r="G34" s="55">
        <v>27.413827267921214</v>
      </c>
      <c r="H34" s="55">
        <v>26.505836329619335</v>
      </c>
      <c r="I34" s="55">
        <v>30.878088180027984</v>
      </c>
      <c r="J34" s="55">
        <v>26.206919930562474</v>
      </c>
      <c r="K34" s="55">
        <v>29.693927292618604</v>
      </c>
      <c r="L34" s="55">
        <v>30.22215972834395</v>
      </c>
      <c r="M34" s="55">
        <v>32.7491464935895</v>
      </c>
      <c r="N34" s="55">
        <v>30.8675888251102</v>
      </c>
      <c r="O34" s="55">
        <v>28.146591462337913</v>
      </c>
      <c r="P34" s="55">
        <v>37.518106267948994</v>
      </c>
      <c r="Q34" s="55">
        <v>33.397394679915699</v>
      </c>
      <c r="R34" s="55">
        <v>33.007836955905766</v>
      </c>
      <c r="S34" s="55">
        <v>30.360983862714139</v>
      </c>
      <c r="T34" s="55">
        <v>34.877899684625454</v>
      </c>
      <c r="U34" s="55">
        <v>26.242364643096831</v>
      </c>
      <c r="V34" s="55">
        <v>25.697225612564704</v>
      </c>
      <c r="W34" s="55">
        <v>31.364287846712877</v>
      </c>
      <c r="X34" s="55">
        <v>33.562304131157788</v>
      </c>
      <c r="Y34" s="55">
        <v>24.421489057060587</v>
      </c>
      <c r="Z34" s="55">
        <v>32.303911164230698</v>
      </c>
      <c r="AA34" s="55">
        <v>39.7207486378421</v>
      </c>
      <c r="AB34" s="55">
        <v>29.544760941586699</v>
      </c>
      <c r="AC34" s="56"/>
      <c r="AD34" s="55">
        <v>15.296076456860099</v>
      </c>
      <c r="AE34" s="57"/>
      <c r="AF34" s="58"/>
    </row>
    <row r="35" spans="1:32" customFormat="1" ht="13.2" x14ac:dyDescent="0.25">
      <c r="A35" s="29" t="s">
        <v>92</v>
      </c>
      <c r="B35" s="11"/>
      <c r="C35" s="30" t="s">
        <v>93</v>
      </c>
      <c r="D35" s="30"/>
      <c r="E35" s="30"/>
      <c r="F35" s="31" t="s">
        <v>94</v>
      </c>
      <c r="G35" s="59">
        <v>125.9378311294702</v>
      </c>
      <c r="H35" s="59">
        <v>130.38940045860048</v>
      </c>
      <c r="I35" s="59">
        <v>134.18179032706138</v>
      </c>
      <c r="J35" s="59">
        <v>133.3438745048214</v>
      </c>
      <c r="K35" s="59">
        <v>127.06484399072868</v>
      </c>
      <c r="L35" s="59">
        <v>140.42833148555829</v>
      </c>
      <c r="M35" s="59">
        <v>142.3264955778985</v>
      </c>
      <c r="N35" s="59">
        <v>126.81734634152811</v>
      </c>
      <c r="O35" s="59">
        <v>135.07371561412134</v>
      </c>
      <c r="P35" s="59">
        <v>140.50832919742473</v>
      </c>
      <c r="Q35" s="59">
        <v>137.45082087175015</v>
      </c>
      <c r="R35" s="60">
        <v>144.66513326491162</v>
      </c>
      <c r="S35" s="60">
        <v>125.54263735888516</v>
      </c>
      <c r="T35" s="60">
        <v>134.43484314368683</v>
      </c>
      <c r="U35" s="60">
        <v>132.47237643884176</v>
      </c>
      <c r="V35" s="60">
        <v>133.8116474968993</v>
      </c>
      <c r="W35" s="60">
        <v>138.950556376669</v>
      </c>
      <c r="X35" s="60">
        <v>139.59430222422873</v>
      </c>
      <c r="Y35" s="60">
        <v>133.59562912299776</v>
      </c>
      <c r="Z35" s="60">
        <v>135.28096874983899</v>
      </c>
      <c r="AA35" s="60">
        <v>167.900785873052</v>
      </c>
      <c r="AB35" s="60">
        <v>155.33528278988601</v>
      </c>
      <c r="AC35" s="33" t="s">
        <v>39</v>
      </c>
      <c r="AD35" s="59">
        <v>18.626629684898202</v>
      </c>
      <c r="AE35" s="35"/>
      <c r="AF35" s="36" t="s">
        <v>102</v>
      </c>
    </row>
    <row r="36" spans="1:32" customFormat="1" ht="13.2" x14ac:dyDescent="0.25">
      <c r="A36" s="37" t="s">
        <v>95</v>
      </c>
      <c r="B36" s="38"/>
      <c r="C36" s="11"/>
      <c r="D36" s="38" t="s">
        <v>96</v>
      </c>
      <c r="E36" s="38"/>
      <c r="F36" s="39" t="s">
        <v>94</v>
      </c>
      <c r="G36" s="40">
        <v>115.27239215737782</v>
      </c>
      <c r="H36" s="40">
        <v>120.55718185651132</v>
      </c>
      <c r="I36" s="40">
        <v>119.91133943509097</v>
      </c>
      <c r="J36" s="40">
        <v>119.50712155448058</v>
      </c>
      <c r="K36" s="40">
        <v>115.90204440972745</v>
      </c>
      <c r="L36" s="40">
        <v>126.85415055210991</v>
      </c>
      <c r="M36" s="40">
        <v>129.37827172642125</v>
      </c>
      <c r="N36" s="40">
        <v>115.27320700502578</v>
      </c>
      <c r="O36" s="40">
        <v>122.96183782352053</v>
      </c>
      <c r="P36" s="40">
        <v>129.92496117064655</v>
      </c>
      <c r="Q36" s="40">
        <v>129.24879126299589</v>
      </c>
      <c r="R36" s="34">
        <v>134.42282818806308</v>
      </c>
      <c r="S36" s="34">
        <v>115.62801646213279</v>
      </c>
      <c r="T36" s="34">
        <v>124.50174609005695</v>
      </c>
      <c r="U36" s="34">
        <v>123.66194101143181</v>
      </c>
      <c r="V36" s="34">
        <v>125.20343893410009</v>
      </c>
      <c r="W36" s="34">
        <v>130.52755222748871</v>
      </c>
      <c r="X36" s="34">
        <v>129.13866483125406</v>
      </c>
      <c r="Y36" s="34">
        <v>123.62000362562631</v>
      </c>
      <c r="Z36" s="34">
        <v>129.01286828155</v>
      </c>
      <c r="AA36" s="34">
        <v>157.73303627312899</v>
      </c>
      <c r="AB36" s="34">
        <v>143.79747794245799</v>
      </c>
      <c r="AC36" s="41" t="s">
        <v>39</v>
      </c>
      <c r="AD36" s="40">
        <v>18.857245400262499</v>
      </c>
      <c r="AE36" s="42"/>
      <c r="AF36" s="43" t="s">
        <v>102</v>
      </c>
    </row>
    <row r="37" spans="1:32" customFormat="1" ht="13.2" x14ac:dyDescent="0.25">
      <c r="A37" s="37" t="s">
        <v>97</v>
      </c>
      <c r="B37" s="38"/>
      <c r="C37" s="11"/>
      <c r="D37" s="38"/>
      <c r="E37" s="38" t="s">
        <v>98</v>
      </c>
      <c r="F37" s="39" t="s">
        <v>94</v>
      </c>
      <c r="G37" s="40">
        <v>68.461266266282635</v>
      </c>
      <c r="H37" s="40">
        <v>67.276108854004306</v>
      </c>
      <c r="I37" s="40">
        <v>70.083670788930363</v>
      </c>
      <c r="J37" s="40">
        <v>64.518560634774104</v>
      </c>
      <c r="K37" s="40">
        <v>62.40899645732587</v>
      </c>
      <c r="L37" s="40">
        <v>72.577441689479258</v>
      </c>
      <c r="M37" s="40">
        <v>76.827281342197978</v>
      </c>
      <c r="N37" s="40">
        <v>67.956634013307109</v>
      </c>
      <c r="O37" s="40">
        <v>70.660224004843343</v>
      </c>
      <c r="P37" s="40">
        <v>75.556172461756816</v>
      </c>
      <c r="Q37" s="40">
        <v>74.979420306814163</v>
      </c>
      <c r="R37" s="34">
        <v>73.13473671286178</v>
      </c>
      <c r="S37" s="34">
        <v>65.249716256657962</v>
      </c>
      <c r="T37" s="34">
        <v>70.866593506170105</v>
      </c>
      <c r="U37" s="34">
        <v>65.504790896619653</v>
      </c>
      <c r="V37" s="34">
        <v>64.624441186552644</v>
      </c>
      <c r="W37" s="34">
        <v>63.052643575424085</v>
      </c>
      <c r="X37" s="34">
        <v>64.727785211273016</v>
      </c>
      <c r="Y37" s="34">
        <v>70.530213297445727</v>
      </c>
      <c r="Z37" s="34">
        <v>66.077269577715796</v>
      </c>
      <c r="AA37" s="34">
        <v>75.503041154623205</v>
      </c>
      <c r="AB37" s="34">
        <v>75.177936181342602</v>
      </c>
      <c r="AC37" s="41" t="s">
        <v>39</v>
      </c>
      <c r="AD37" s="40">
        <v>8.8867375019498294</v>
      </c>
      <c r="AE37" s="42"/>
      <c r="AF37" s="43"/>
    </row>
    <row r="38" spans="1:32" customFormat="1" ht="13.2" x14ac:dyDescent="0.25">
      <c r="A38" s="37" t="s">
        <v>99</v>
      </c>
      <c r="B38" s="38"/>
      <c r="C38" s="11"/>
      <c r="D38" s="38"/>
      <c r="E38" s="38" t="s">
        <v>100</v>
      </c>
      <c r="F38" s="39" t="s">
        <v>94</v>
      </c>
      <c r="G38" s="40">
        <v>14.030137165439134</v>
      </c>
      <c r="H38" s="40">
        <v>16.325430410018463</v>
      </c>
      <c r="I38" s="40">
        <v>15.168389698753172</v>
      </c>
      <c r="J38" s="40">
        <v>15.101256912436378</v>
      </c>
      <c r="K38" s="40">
        <v>15.338520943861118</v>
      </c>
      <c r="L38" s="40">
        <v>12.228455966161354</v>
      </c>
      <c r="M38" s="40">
        <v>11.113749048279431</v>
      </c>
      <c r="N38" s="40">
        <v>11.698045947229774</v>
      </c>
      <c r="O38" s="40">
        <v>10.192806083194588</v>
      </c>
      <c r="P38" s="40">
        <v>11.487168243933446</v>
      </c>
      <c r="Q38" s="40">
        <v>10.94774090633538</v>
      </c>
      <c r="R38" s="34">
        <v>8.057993690931184</v>
      </c>
      <c r="S38" s="34">
        <v>9.4274978785753074</v>
      </c>
      <c r="T38" s="34">
        <v>8.2358146366664577</v>
      </c>
      <c r="U38" s="34">
        <v>9.681984779813023</v>
      </c>
      <c r="V38" s="34">
        <v>10.806699870277393</v>
      </c>
      <c r="W38" s="34">
        <v>10.035481330526093</v>
      </c>
      <c r="X38" s="34">
        <v>10.363511919478007</v>
      </c>
      <c r="Y38" s="34">
        <v>4.5955429375562638</v>
      </c>
      <c r="Z38" s="34">
        <v>9.9682224345863908</v>
      </c>
      <c r="AA38" s="34">
        <v>9.1781555537651407</v>
      </c>
      <c r="AB38" s="34">
        <v>14.0421238012205</v>
      </c>
      <c r="AC38" s="41"/>
      <c r="AD38" s="40">
        <v>238.09047853846499</v>
      </c>
      <c r="AE38" s="42" t="s">
        <v>101</v>
      </c>
      <c r="AF38" s="43" t="s">
        <v>102</v>
      </c>
    </row>
    <row r="39" spans="1:32" customFormat="1" ht="13.2" x14ac:dyDescent="0.25">
      <c r="A39" s="37" t="s">
        <v>103</v>
      </c>
      <c r="B39" s="38"/>
      <c r="C39" s="11"/>
      <c r="D39" s="38"/>
      <c r="E39" s="38" t="s">
        <v>104</v>
      </c>
      <c r="F39" s="39" t="s">
        <v>94</v>
      </c>
      <c r="G39" s="40">
        <v>10.358813099057269</v>
      </c>
      <c r="H39" s="40">
        <v>16.15919067429336</v>
      </c>
      <c r="I39" s="40">
        <v>9.4842358573391525</v>
      </c>
      <c r="J39" s="40">
        <v>12.834459787276369</v>
      </c>
      <c r="K39" s="40">
        <v>9.3329993714607689</v>
      </c>
      <c r="L39" s="40">
        <v>11.121012027312934</v>
      </c>
      <c r="M39" s="40">
        <v>11.383341151038058</v>
      </c>
      <c r="N39" s="40">
        <v>9.396251008998771</v>
      </c>
      <c r="O39" s="40">
        <v>10.188091544321672</v>
      </c>
      <c r="P39" s="40">
        <v>10.603686017899234</v>
      </c>
      <c r="Q39" s="40">
        <v>11.86139980919598</v>
      </c>
      <c r="R39" s="34">
        <v>14.531040051882954</v>
      </c>
      <c r="S39" s="34">
        <v>10.028917745015915</v>
      </c>
      <c r="T39" s="34">
        <v>10.569380542528009</v>
      </c>
      <c r="U39" s="34">
        <v>10.144531482518572</v>
      </c>
      <c r="V39" s="34">
        <v>10.125493280005127</v>
      </c>
      <c r="W39" s="34">
        <v>14.393537299960272</v>
      </c>
      <c r="X39" s="34">
        <v>14.289333467595089</v>
      </c>
      <c r="Y39" s="34">
        <v>10.199993240357518</v>
      </c>
      <c r="Z39" s="34">
        <v>13.8068547119946</v>
      </c>
      <c r="AA39" s="34">
        <v>16.389496574265799</v>
      </c>
      <c r="AB39" s="34">
        <v>10.244910200523099</v>
      </c>
      <c r="AC39" s="41"/>
      <c r="AD39" s="40">
        <v>1.9344363910901201</v>
      </c>
      <c r="AE39" s="42"/>
      <c r="AF39" s="43"/>
    </row>
    <row r="40" spans="1:32" customFormat="1" ht="13.2" x14ac:dyDescent="0.25">
      <c r="A40" s="37" t="s">
        <v>105</v>
      </c>
      <c r="B40" s="38"/>
      <c r="C40" s="11"/>
      <c r="D40" s="38"/>
      <c r="E40" s="38" t="s">
        <v>106</v>
      </c>
      <c r="F40" s="39" t="s">
        <v>94</v>
      </c>
      <c r="G40" s="40">
        <v>6.9672979992841677</v>
      </c>
      <c r="H40" s="40">
        <v>7.0238418266482281</v>
      </c>
      <c r="I40" s="40">
        <v>7.2726888972072699</v>
      </c>
      <c r="J40" s="40">
        <v>9.0249265289620588</v>
      </c>
      <c r="K40" s="40">
        <v>8.3223663733443694</v>
      </c>
      <c r="L40" s="40">
        <v>7.6247594996920656</v>
      </c>
      <c r="M40" s="40">
        <v>4.7842058571603392</v>
      </c>
      <c r="N40" s="40">
        <v>4.7699391445019099</v>
      </c>
      <c r="O40" s="40">
        <v>9.3430901884365021</v>
      </c>
      <c r="P40" s="40">
        <v>4.7428830252683865</v>
      </c>
      <c r="Q40" s="40">
        <v>7.2231269431862346</v>
      </c>
      <c r="R40" s="34">
        <v>7.2661882394423793</v>
      </c>
      <c r="S40" s="34">
        <v>4.2383158602586795</v>
      </c>
      <c r="T40" s="34">
        <v>6.9238208917692292</v>
      </c>
      <c r="U40" s="34">
        <v>9.6697360623253417</v>
      </c>
      <c r="V40" s="34">
        <v>10.351972902564125</v>
      </c>
      <c r="W40" s="34">
        <v>3.4863468504879918</v>
      </c>
      <c r="X40" s="34">
        <v>4.2989115872990853</v>
      </c>
      <c r="Y40" s="34">
        <v>4.3591244419454229</v>
      </c>
      <c r="Z40" s="34">
        <v>2.71680893921519</v>
      </c>
      <c r="AA40" s="34">
        <v>5.7088591997194298</v>
      </c>
      <c r="AB40" s="34">
        <v>6.55794245858762</v>
      </c>
      <c r="AC40" s="41" t="s">
        <v>61</v>
      </c>
      <c r="AD40" s="40">
        <v>55.294120528884001</v>
      </c>
      <c r="AE40" s="42"/>
      <c r="AF40" s="43"/>
    </row>
    <row r="41" spans="1:32" customFormat="1" ht="13.2" x14ac:dyDescent="0.25">
      <c r="A41" s="37" t="s">
        <v>107</v>
      </c>
      <c r="B41" s="38"/>
      <c r="C41" s="11"/>
      <c r="D41" s="38"/>
      <c r="E41" s="38" t="s">
        <v>108</v>
      </c>
      <c r="F41" s="39" t="s">
        <v>94</v>
      </c>
      <c r="G41" s="40">
        <v>15.45487762731454</v>
      </c>
      <c r="H41" s="40">
        <v>13.772610091546925</v>
      </c>
      <c r="I41" s="40">
        <v>17.902354192860834</v>
      </c>
      <c r="J41" s="40">
        <v>18.027917691031771</v>
      </c>
      <c r="K41" s="40">
        <v>20.499161263735409</v>
      </c>
      <c r="L41" s="40">
        <v>23.30248136946447</v>
      </c>
      <c r="M41" s="40">
        <v>25.269694327745384</v>
      </c>
      <c r="N41" s="40">
        <v>21.452336890988263</v>
      </c>
      <c r="O41" s="40">
        <v>22.577626002724372</v>
      </c>
      <c r="P41" s="40">
        <v>27.535051421788733</v>
      </c>
      <c r="Q41" s="40">
        <v>24.237103297464134</v>
      </c>
      <c r="R41" s="34">
        <v>31.432869492944775</v>
      </c>
      <c r="S41" s="34">
        <v>26.683568721624983</v>
      </c>
      <c r="T41" s="34">
        <v>27.90613651292324</v>
      </c>
      <c r="U41" s="34">
        <v>28.660897790155115</v>
      </c>
      <c r="V41" s="34">
        <v>29.294831694700751</v>
      </c>
      <c r="W41" s="34">
        <v>39.559543171090283</v>
      </c>
      <c r="X41" s="34">
        <v>35.45912264560895</v>
      </c>
      <c r="Y41" s="34">
        <v>33.935129708321398</v>
      </c>
      <c r="Z41" s="34">
        <v>36.443712618038099</v>
      </c>
      <c r="AA41" s="34">
        <v>50.953483790756103</v>
      </c>
      <c r="AB41" s="34">
        <v>37.774565300784602</v>
      </c>
      <c r="AC41" s="41"/>
      <c r="AD41" s="40">
        <v>12.7119358536233</v>
      </c>
      <c r="AE41" s="42"/>
      <c r="AF41" s="43"/>
    </row>
    <row r="42" spans="1:32" customFormat="1" ht="13.2" x14ac:dyDescent="0.25">
      <c r="A42" s="52" t="s">
        <v>109</v>
      </c>
      <c r="B42" s="53"/>
      <c r="C42" s="61"/>
      <c r="D42" s="53" t="s">
        <v>110</v>
      </c>
      <c r="E42" s="53"/>
      <c r="F42" s="54" t="s">
        <v>94</v>
      </c>
      <c r="G42" s="55">
        <v>10.665438972092424</v>
      </c>
      <c r="H42" s="55">
        <v>9.8322186020891102</v>
      </c>
      <c r="I42" s="55">
        <v>14.270450891970444</v>
      </c>
      <c r="J42" s="55">
        <v>13.836752950340813</v>
      </c>
      <c r="K42" s="55">
        <v>11.162799581001201</v>
      </c>
      <c r="L42" s="55">
        <v>13.574180933448337</v>
      </c>
      <c r="M42" s="55">
        <v>12.948223851477211</v>
      </c>
      <c r="N42" s="55">
        <v>11.544139336502337</v>
      </c>
      <c r="O42" s="55">
        <v>12.11187779060087</v>
      </c>
      <c r="P42" s="55">
        <v>10.583368026778183</v>
      </c>
      <c r="Q42" s="55">
        <v>8.2020296087542324</v>
      </c>
      <c r="R42" s="55">
        <v>10.242305076848481</v>
      </c>
      <c r="S42" s="55">
        <v>9.9146208967524192</v>
      </c>
      <c r="T42" s="55">
        <v>9.9330970536297869</v>
      </c>
      <c r="U42" s="55">
        <v>8.8104354274100292</v>
      </c>
      <c r="V42" s="55">
        <v>8.6082085627992235</v>
      </c>
      <c r="W42" s="55">
        <v>8.423004149180267</v>
      </c>
      <c r="X42" s="55">
        <v>10.455637392974669</v>
      </c>
      <c r="Y42" s="55">
        <v>9.9756254973714142</v>
      </c>
      <c r="Z42" s="55">
        <v>6.2681004682887602</v>
      </c>
      <c r="AA42" s="55">
        <v>10.1677495999229</v>
      </c>
      <c r="AB42" s="55">
        <v>11.537804847427999</v>
      </c>
      <c r="AC42" s="56"/>
      <c r="AD42" s="55">
        <v>15.8257374962794</v>
      </c>
      <c r="AE42" s="57"/>
      <c r="AF42" s="58"/>
    </row>
    <row r="43" spans="1:32" customFormat="1" ht="13.2" x14ac:dyDescent="0.25">
      <c r="A43" s="29" t="s">
        <v>111</v>
      </c>
      <c r="B43" s="30"/>
      <c r="C43" s="30" t="s">
        <v>112</v>
      </c>
      <c r="D43" s="62"/>
      <c r="E43" s="62"/>
      <c r="F43" s="31" t="s">
        <v>94</v>
      </c>
      <c r="G43" s="63">
        <v>232.85290221185332</v>
      </c>
      <c r="H43" s="63">
        <v>239.09264566568521</v>
      </c>
      <c r="I43" s="63">
        <v>248.52393856164602</v>
      </c>
      <c r="J43" s="63">
        <v>224.7261084910883</v>
      </c>
      <c r="K43" s="63">
        <v>216.58142527627118</v>
      </c>
      <c r="L43" s="63">
        <v>274.03088803962015</v>
      </c>
      <c r="M43" s="63">
        <v>220.87143669868533</v>
      </c>
      <c r="N43" s="63">
        <v>230.42972624160831</v>
      </c>
      <c r="O43" s="63">
        <v>241.16763277426713</v>
      </c>
      <c r="P43" s="63">
        <v>225.45269753580135</v>
      </c>
      <c r="Q43" s="63">
        <v>222.1770601065187</v>
      </c>
      <c r="R43" s="63">
        <v>196.46304815544727</v>
      </c>
      <c r="S43" s="63">
        <v>185.13514100533635</v>
      </c>
      <c r="T43" s="63">
        <v>230.88685883423463</v>
      </c>
      <c r="U43" s="63">
        <v>210.74992661305538</v>
      </c>
      <c r="V43" s="63">
        <v>221.06524585221746</v>
      </c>
      <c r="W43" s="63">
        <v>212.21365257154784</v>
      </c>
      <c r="X43" s="63">
        <v>177.91527788043516</v>
      </c>
      <c r="Y43" s="63">
        <v>174.06271202233131</v>
      </c>
      <c r="Z43" s="63">
        <v>154.726092126412</v>
      </c>
      <c r="AA43" s="63">
        <v>208.218465615486</v>
      </c>
      <c r="AB43" s="63">
        <v>130.144530517872</v>
      </c>
      <c r="AC43" s="33"/>
      <c r="AD43" s="63">
        <v>-29.163028727651199</v>
      </c>
      <c r="AE43" s="35" t="s">
        <v>101</v>
      </c>
      <c r="AF43" s="36"/>
    </row>
    <row r="44" spans="1:32" customFormat="1" ht="13.2" x14ac:dyDescent="0.25">
      <c r="A44" s="37" t="s">
        <v>113</v>
      </c>
      <c r="B44" s="38"/>
      <c r="C44" s="38"/>
      <c r="D44" s="38" t="s">
        <v>114</v>
      </c>
      <c r="E44" s="38"/>
      <c r="F44" s="39" t="s">
        <v>94</v>
      </c>
      <c r="G44" s="40">
        <v>121.77062442331241</v>
      </c>
      <c r="H44" s="40">
        <v>124.59591830475615</v>
      </c>
      <c r="I44" s="40">
        <v>146.95653778901914</v>
      </c>
      <c r="J44" s="40">
        <v>130.78980593736989</v>
      </c>
      <c r="K44" s="40">
        <v>117.70785592852835</v>
      </c>
      <c r="L44" s="40">
        <v>165.64966317611572</v>
      </c>
      <c r="M44" s="40">
        <v>137.27162434059363</v>
      </c>
      <c r="N44" s="40">
        <v>124.50311883597242</v>
      </c>
      <c r="O44" s="40">
        <v>138.52915741984509</v>
      </c>
      <c r="P44" s="40">
        <v>128.48247313667275</v>
      </c>
      <c r="Q44" s="40">
        <v>140.90228920949605</v>
      </c>
      <c r="R44" s="34">
        <v>103.4377417768025</v>
      </c>
      <c r="S44" s="34">
        <v>109.6535985623071</v>
      </c>
      <c r="T44" s="34">
        <v>121.63533085068907</v>
      </c>
      <c r="U44" s="34">
        <v>120.56916848996477</v>
      </c>
      <c r="V44" s="34">
        <v>126.46682075031931</v>
      </c>
      <c r="W44" s="34">
        <v>119.06306728973792</v>
      </c>
      <c r="X44" s="34">
        <v>110.44158889279288</v>
      </c>
      <c r="Y44" s="34">
        <v>100.090715339165</v>
      </c>
      <c r="Z44" s="34">
        <v>91.428116000638795</v>
      </c>
      <c r="AA44" s="34">
        <v>114.035611821744</v>
      </c>
      <c r="AB44" s="34">
        <v>69.103017701830794</v>
      </c>
      <c r="AC44" s="41"/>
      <c r="AD44" s="40">
        <v>-34.3114134779442</v>
      </c>
      <c r="AE44" s="42" t="s">
        <v>101</v>
      </c>
      <c r="AF44" s="43" t="s">
        <v>162</v>
      </c>
    </row>
    <row r="45" spans="1:32" customFormat="1" ht="13.2" x14ac:dyDescent="0.25">
      <c r="A45" s="37" t="s">
        <v>115</v>
      </c>
      <c r="B45" s="38"/>
      <c r="C45" s="38"/>
      <c r="D45" s="38"/>
      <c r="E45" s="38" t="s">
        <v>116</v>
      </c>
      <c r="F45" s="39" t="s">
        <v>94</v>
      </c>
      <c r="G45" s="40">
        <v>2.5892539920733166</v>
      </c>
      <c r="H45" s="40">
        <v>1.0335419685137426</v>
      </c>
      <c r="I45" s="40">
        <v>1.671526247776894</v>
      </c>
      <c r="J45" s="40">
        <v>0.96271449640325335</v>
      </c>
      <c r="K45" s="40">
        <v>1.9020276122606989</v>
      </c>
      <c r="L45" s="40">
        <v>3.2639876756578321</v>
      </c>
      <c r="M45" s="40">
        <v>2.0529972400103338</v>
      </c>
      <c r="N45" s="40">
        <v>1.7872751552114159</v>
      </c>
      <c r="O45" s="40">
        <v>1.2726874274759086</v>
      </c>
      <c r="P45" s="40">
        <v>1.3556142345919326</v>
      </c>
      <c r="Q45" s="40">
        <v>0.9064328911035594</v>
      </c>
      <c r="R45" s="34">
        <v>0.83087508421536427</v>
      </c>
      <c r="S45" s="34">
        <v>0.14869352999687629</v>
      </c>
      <c r="T45" s="34">
        <v>2.192872519538632</v>
      </c>
      <c r="U45" s="34">
        <v>1.8443275448715892</v>
      </c>
      <c r="V45" s="34">
        <v>2.3704503679559452</v>
      </c>
      <c r="W45" s="34">
        <v>5.2774864790501992</v>
      </c>
      <c r="X45" s="34">
        <v>0</v>
      </c>
      <c r="Y45" s="34">
        <v>3.022113248591995</v>
      </c>
      <c r="Z45" s="34">
        <v>0.31769837876266599</v>
      </c>
      <c r="AA45" s="34"/>
      <c r="AB45" s="34">
        <v>0.64516129032257996</v>
      </c>
      <c r="AC45" s="41" t="s">
        <v>61</v>
      </c>
      <c r="AD45" s="40">
        <v>-77.963417377860594</v>
      </c>
      <c r="AE45" s="42"/>
      <c r="AF45" s="43"/>
    </row>
    <row r="46" spans="1:32" customFormat="1" ht="13.2" x14ac:dyDescent="0.25">
      <c r="A46" s="37" t="s">
        <v>117</v>
      </c>
      <c r="B46" s="38"/>
      <c r="C46" s="38"/>
      <c r="D46" s="38"/>
      <c r="E46" s="38" t="s">
        <v>118</v>
      </c>
      <c r="F46" s="39" t="s">
        <v>94</v>
      </c>
      <c r="G46" s="40">
        <v>27.436099597426942</v>
      </c>
      <c r="H46" s="40">
        <v>29.242065691308245</v>
      </c>
      <c r="I46" s="40">
        <v>31.159916284793042</v>
      </c>
      <c r="J46" s="40">
        <v>33.754196474249838</v>
      </c>
      <c r="K46" s="40">
        <v>22.206402634820588</v>
      </c>
      <c r="L46" s="40">
        <v>30.655451404009472</v>
      </c>
      <c r="M46" s="40">
        <v>24.749280813653122</v>
      </c>
      <c r="N46" s="40">
        <v>16.55929679013822</v>
      </c>
      <c r="O46" s="40">
        <v>22.943770227914829</v>
      </c>
      <c r="P46" s="40">
        <v>22.621723284441245</v>
      </c>
      <c r="Q46" s="40">
        <v>20.964639568919431</v>
      </c>
      <c r="R46" s="34">
        <v>12.437871885605619</v>
      </c>
      <c r="S46" s="34">
        <v>16.321442952555628</v>
      </c>
      <c r="T46" s="34">
        <v>15.17570868033531</v>
      </c>
      <c r="U46" s="34">
        <v>19.911892253430256</v>
      </c>
      <c r="V46" s="34">
        <v>23.638072290800054</v>
      </c>
      <c r="W46" s="34">
        <v>10.709496909763043</v>
      </c>
      <c r="X46" s="34">
        <v>13.77422056053962</v>
      </c>
      <c r="Y46" s="34">
        <v>12.022922101265584</v>
      </c>
      <c r="Z46" s="34">
        <v>14.979411889331301</v>
      </c>
      <c r="AA46" s="34">
        <v>20.597935602200899</v>
      </c>
      <c r="AB46" s="34">
        <v>8.3872956861377492</v>
      </c>
      <c r="AC46" s="41" t="s">
        <v>61</v>
      </c>
      <c r="AD46" s="40">
        <v>-32.162779773556899</v>
      </c>
      <c r="AE46" s="42"/>
      <c r="AF46" s="43"/>
    </row>
    <row r="47" spans="1:32" customFormat="1" ht="13.2" x14ac:dyDescent="0.25">
      <c r="A47" s="37" t="s">
        <v>119</v>
      </c>
      <c r="B47" s="38"/>
      <c r="C47" s="38"/>
      <c r="D47" s="38"/>
      <c r="E47" s="38" t="s">
        <v>120</v>
      </c>
      <c r="F47" s="39" t="s">
        <v>94</v>
      </c>
      <c r="G47" s="40">
        <v>16.055415658318573</v>
      </c>
      <c r="H47" s="40">
        <v>13.155160615759341</v>
      </c>
      <c r="I47" s="40">
        <v>20.268480983896854</v>
      </c>
      <c r="J47" s="40">
        <v>13.023668574132895</v>
      </c>
      <c r="K47" s="40">
        <v>14.943825240103473</v>
      </c>
      <c r="L47" s="40">
        <v>41.008825205178745</v>
      </c>
      <c r="M47" s="40">
        <v>19.531703868744149</v>
      </c>
      <c r="N47" s="40">
        <v>18.608875003737026</v>
      </c>
      <c r="O47" s="40">
        <v>24.288603588050545</v>
      </c>
      <c r="P47" s="40">
        <v>11.210709448823941</v>
      </c>
      <c r="Q47" s="40">
        <v>19.329397008894983</v>
      </c>
      <c r="R47" s="34">
        <v>15.275580141544767</v>
      </c>
      <c r="S47" s="34">
        <v>13.174930057200424</v>
      </c>
      <c r="T47" s="34">
        <v>16.424975825853288</v>
      </c>
      <c r="U47" s="34">
        <v>17.831918787319296</v>
      </c>
      <c r="V47" s="34">
        <v>17.408467573103884</v>
      </c>
      <c r="W47" s="34">
        <v>13.78618943637936</v>
      </c>
      <c r="X47" s="34">
        <v>18.465073950054016</v>
      </c>
      <c r="Y47" s="34">
        <v>10.233438361278305</v>
      </c>
      <c r="Z47" s="34">
        <v>19.366712570384902</v>
      </c>
      <c r="AA47" s="34">
        <v>15.953716743838401</v>
      </c>
      <c r="AB47" s="34">
        <v>11.914951002615499</v>
      </c>
      <c r="AC47" s="41" t="s">
        <v>61</v>
      </c>
      <c r="AD47" s="40">
        <v>5.0549292380138704</v>
      </c>
      <c r="AE47" s="42"/>
      <c r="AF47" s="43"/>
    </row>
    <row r="48" spans="1:32" customFormat="1" ht="13.2" x14ac:dyDescent="0.25">
      <c r="A48" s="37" t="s">
        <v>121</v>
      </c>
      <c r="B48" s="38"/>
      <c r="C48" s="38"/>
      <c r="D48" s="38"/>
      <c r="E48" s="38" t="s">
        <v>122</v>
      </c>
      <c r="F48" s="39" t="s">
        <v>94</v>
      </c>
      <c r="G48" s="40">
        <v>24.851822390088696</v>
      </c>
      <c r="H48" s="40">
        <v>28.403589285706332</v>
      </c>
      <c r="I48" s="40">
        <v>38.834079964480324</v>
      </c>
      <c r="J48" s="40">
        <v>38.235173080271728</v>
      </c>
      <c r="K48" s="40">
        <v>26.228637986829149</v>
      </c>
      <c r="L48" s="40">
        <v>34.142843957146198</v>
      </c>
      <c r="M48" s="40">
        <v>33.924544635694978</v>
      </c>
      <c r="N48" s="40">
        <v>25.446244091336393</v>
      </c>
      <c r="O48" s="40">
        <v>30.03868236340244</v>
      </c>
      <c r="P48" s="40">
        <v>25.202110558050457</v>
      </c>
      <c r="Q48" s="40">
        <v>27.45747525967387</v>
      </c>
      <c r="R48" s="34">
        <v>23.818193942475382</v>
      </c>
      <c r="S48" s="34">
        <v>24.60496685624781</v>
      </c>
      <c r="T48" s="34">
        <v>25.291297326529893</v>
      </c>
      <c r="U48" s="34">
        <v>18.146293829713379</v>
      </c>
      <c r="V48" s="34">
        <v>17.692959196684541</v>
      </c>
      <c r="W48" s="34">
        <v>26.879229087321814</v>
      </c>
      <c r="X48" s="34">
        <v>24.281423239865582</v>
      </c>
      <c r="Y48" s="34">
        <v>26.718276076088976</v>
      </c>
      <c r="Z48" s="34">
        <v>15.775943545187999</v>
      </c>
      <c r="AA48" s="34">
        <v>17.939853049669502</v>
      </c>
      <c r="AB48" s="34">
        <v>12.7716237558849</v>
      </c>
      <c r="AC48" s="41"/>
      <c r="AD48" s="40">
        <v>-52.075732474993401</v>
      </c>
      <c r="AE48" s="42" t="s">
        <v>101</v>
      </c>
      <c r="AF48" s="43" t="s">
        <v>162</v>
      </c>
    </row>
    <row r="49" spans="1:32" customFormat="1" ht="13.2" x14ac:dyDescent="0.25">
      <c r="A49" s="37" t="s">
        <v>123</v>
      </c>
      <c r="B49" s="38"/>
      <c r="C49" s="38"/>
      <c r="D49" s="38"/>
      <c r="E49" s="38" t="s">
        <v>124</v>
      </c>
      <c r="F49" s="39" t="s">
        <v>94</v>
      </c>
      <c r="G49" s="40">
        <v>48.076978042365376</v>
      </c>
      <c r="H49" s="40">
        <v>52.512398799159534</v>
      </c>
      <c r="I49" s="40">
        <v>53.199642822631915</v>
      </c>
      <c r="J49" s="40">
        <v>43.794599472127437</v>
      </c>
      <c r="K49" s="40">
        <v>50.991533666672247</v>
      </c>
      <c r="L49" s="40">
        <v>55.970528617680422</v>
      </c>
      <c r="M49" s="40">
        <v>56.815399926581598</v>
      </c>
      <c r="N49" s="40">
        <v>61.655224454476269</v>
      </c>
      <c r="O49" s="40">
        <v>59.827752746455744</v>
      </c>
      <c r="P49" s="40">
        <v>68.092315610765169</v>
      </c>
      <c r="Q49" s="40">
        <v>71.977677976762237</v>
      </c>
      <c r="R49" s="34">
        <v>51.075220722961319</v>
      </c>
      <c r="S49" s="34">
        <v>55.403565166306414</v>
      </c>
      <c r="T49" s="34">
        <v>62.281289468360562</v>
      </c>
      <c r="U49" s="34">
        <v>61.325354466056055</v>
      </c>
      <c r="V49" s="34">
        <v>65.265776871775444</v>
      </c>
      <c r="W49" s="34">
        <v>62.18497389857481</v>
      </c>
      <c r="X49" s="34">
        <v>53.920871142333517</v>
      </c>
      <c r="Y49" s="34">
        <v>47.992728383738736</v>
      </c>
      <c r="Z49" s="34">
        <v>40.988349616971703</v>
      </c>
      <c r="AA49" s="34">
        <v>59.544106426035803</v>
      </c>
      <c r="AB49" s="34">
        <v>35.014883961639001</v>
      </c>
      <c r="AC49" s="41"/>
      <c r="AD49" s="40">
        <v>-32.425952524172097</v>
      </c>
      <c r="AE49" s="42"/>
      <c r="AF49" s="43"/>
    </row>
    <row r="50" spans="1:32" customFormat="1" ht="13.2" x14ac:dyDescent="0.25">
      <c r="A50" s="37" t="s">
        <v>125</v>
      </c>
      <c r="B50" s="38"/>
      <c r="C50" s="38"/>
      <c r="D50" s="38"/>
      <c r="E50" s="38" t="s">
        <v>126</v>
      </c>
      <c r="F50" s="39" t="s">
        <v>94</v>
      </c>
      <c r="G50" s="40">
        <v>2.7610547430395247</v>
      </c>
      <c r="H50" s="40">
        <v>0.24916194430893523</v>
      </c>
      <c r="I50" s="40">
        <v>1.8228914854400964</v>
      </c>
      <c r="J50" s="40">
        <v>1.0194538401847411</v>
      </c>
      <c r="K50" s="40">
        <v>1.4354287878422842</v>
      </c>
      <c r="L50" s="40">
        <v>0.60802631644310634</v>
      </c>
      <c r="M50" s="40">
        <v>0.19769785590950506</v>
      </c>
      <c r="N50" s="40">
        <v>0.44620334107314263</v>
      </c>
      <c r="O50" s="40">
        <v>0.1576610665455829</v>
      </c>
      <c r="P50" s="40">
        <v>0</v>
      </c>
      <c r="Q50" s="40">
        <v>0.26666650414194265</v>
      </c>
      <c r="R50" s="34">
        <v>0</v>
      </c>
      <c r="S50" s="34">
        <v>0</v>
      </c>
      <c r="T50" s="34">
        <v>0.26918703007140043</v>
      </c>
      <c r="U50" s="34">
        <v>1.5093816085741487</v>
      </c>
      <c r="V50" s="34">
        <v>9.1094449999466226E-2</v>
      </c>
      <c r="W50" s="34">
        <v>0.22569147864873401</v>
      </c>
      <c r="X50" s="34">
        <v>0</v>
      </c>
      <c r="Y50" s="34">
        <v>0.10123716820141271</v>
      </c>
      <c r="Z50" s="34">
        <v>0</v>
      </c>
      <c r="AA50" s="34">
        <v>0</v>
      </c>
      <c r="AB50" s="34">
        <v>0.36910200523103698</v>
      </c>
      <c r="AC50" s="41" t="s">
        <v>61</v>
      </c>
      <c r="AD50" s="40">
        <v>276.35101794274902</v>
      </c>
      <c r="AE50" s="42"/>
      <c r="AF50" s="43"/>
    </row>
    <row r="51" spans="1:32" customFormat="1" ht="13.2" x14ac:dyDescent="0.25">
      <c r="A51" s="37" t="s">
        <v>127</v>
      </c>
      <c r="B51" s="38"/>
      <c r="C51" s="38"/>
      <c r="D51" s="38" t="s">
        <v>128</v>
      </c>
      <c r="E51" s="38"/>
      <c r="F51" s="39" t="s">
        <v>94</v>
      </c>
      <c r="G51" s="40">
        <v>47.913216184356131</v>
      </c>
      <c r="H51" s="40">
        <v>54.001441371330614</v>
      </c>
      <c r="I51" s="40">
        <v>45.131796281540083</v>
      </c>
      <c r="J51" s="40">
        <v>46.093031325501187</v>
      </c>
      <c r="K51" s="40">
        <v>45.931867622531684</v>
      </c>
      <c r="L51" s="40">
        <v>49.468964251868293</v>
      </c>
      <c r="M51" s="40">
        <v>46.191958258555303</v>
      </c>
      <c r="N51" s="40">
        <v>42.532924211320029</v>
      </c>
      <c r="O51" s="40">
        <v>36.127603315296909</v>
      </c>
      <c r="P51" s="40">
        <v>42.013969620749194</v>
      </c>
      <c r="Q51" s="40">
        <v>33.837514054325524</v>
      </c>
      <c r="R51" s="34">
        <v>37.398228872175231</v>
      </c>
      <c r="S51" s="34">
        <v>33.075461714609546</v>
      </c>
      <c r="T51" s="34">
        <v>44.311134477052917</v>
      </c>
      <c r="U51" s="34">
        <v>34.121886374015098</v>
      </c>
      <c r="V51" s="34">
        <v>34.902102229797606</v>
      </c>
      <c r="W51" s="34">
        <v>36.674018904691337</v>
      </c>
      <c r="X51" s="34">
        <v>35.656592124463337</v>
      </c>
      <c r="Y51" s="34">
        <v>30.732701936637554</v>
      </c>
      <c r="Z51" s="34">
        <v>29.868570096491101</v>
      </c>
      <c r="AA51" s="34">
        <v>32.134991461335801</v>
      </c>
      <c r="AB51" s="34">
        <v>23.175574542284199</v>
      </c>
      <c r="AC51" s="41" t="s">
        <v>61</v>
      </c>
      <c r="AD51" s="40">
        <v>-21.772769657000499</v>
      </c>
      <c r="AE51" s="42"/>
      <c r="AF51" s="43"/>
    </row>
    <row r="52" spans="1:32" customFormat="1" ht="13.2" x14ac:dyDescent="0.25">
      <c r="A52" s="37" t="s">
        <v>129</v>
      </c>
      <c r="B52" s="38"/>
      <c r="C52" s="38"/>
      <c r="D52" s="38"/>
      <c r="E52" s="38" t="s">
        <v>130</v>
      </c>
      <c r="F52" s="39" t="s">
        <v>94</v>
      </c>
      <c r="G52" s="40">
        <v>1.2027080918497013</v>
      </c>
      <c r="H52" s="40">
        <v>1.5096254990885154</v>
      </c>
      <c r="I52" s="40">
        <v>1.3469379716775356</v>
      </c>
      <c r="J52" s="40">
        <v>0</v>
      </c>
      <c r="K52" s="40">
        <v>0.56908628308668952</v>
      </c>
      <c r="L52" s="40">
        <v>1.7000576548691126</v>
      </c>
      <c r="M52" s="40">
        <v>0</v>
      </c>
      <c r="N52" s="40">
        <v>0</v>
      </c>
      <c r="O52" s="40">
        <v>0</v>
      </c>
      <c r="P52" s="40">
        <v>0</v>
      </c>
      <c r="Q52" s="40">
        <v>0</v>
      </c>
      <c r="R52" s="34">
        <v>0</v>
      </c>
      <c r="S52" s="34">
        <v>0</v>
      </c>
      <c r="T52" s="34">
        <v>0.11206152422693746</v>
      </c>
      <c r="U52" s="34">
        <v>0</v>
      </c>
      <c r="V52" s="34">
        <v>0</v>
      </c>
      <c r="W52" s="34">
        <v>0</v>
      </c>
      <c r="X52" s="34">
        <v>0</v>
      </c>
      <c r="Y52" s="34">
        <v>4.2071093003462758</v>
      </c>
      <c r="Z52" s="34">
        <v>0</v>
      </c>
      <c r="AA52" s="34">
        <v>0</v>
      </c>
      <c r="AB52" s="34">
        <v>0</v>
      </c>
      <c r="AC52" s="41"/>
      <c r="AD52" s="40">
        <v>0</v>
      </c>
      <c r="AE52" s="42"/>
      <c r="AF52" s="43"/>
    </row>
    <row r="53" spans="1:32" customFormat="1" ht="13.2" x14ac:dyDescent="0.25">
      <c r="A53" s="37" t="s">
        <v>131</v>
      </c>
      <c r="B53" s="38"/>
      <c r="C53" s="38"/>
      <c r="D53" s="38"/>
      <c r="E53" s="38" t="s">
        <v>132</v>
      </c>
      <c r="F53" s="39" t="s">
        <v>94</v>
      </c>
      <c r="G53" s="40">
        <v>25.398431869600479</v>
      </c>
      <c r="H53" s="40">
        <v>31.251737175909877</v>
      </c>
      <c r="I53" s="40">
        <v>24.539805413114156</v>
      </c>
      <c r="J53" s="40">
        <v>26.939635262127243</v>
      </c>
      <c r="K53" s="40">
        <v>22.55174576125874</v>
      </c>
      <c r="L53" s="40">
        <v>21.568600199219841</v>
      </c>
      <c r="M53" s="40">
        <v>27.014261269391316</v>
      </c>
      <c r="N53" s="40">
        <v>17.835658813915703</v>
      </c>
      <c r="O53" s="40">
        <v>18.155912211164914</v>
      </c>
      <c r="P53" s="40">
        <v>23.286544613200181</v>
      </c>
      <c r="Q53" s="40">
        <v>19.208876401572592</v>
      </c>
      <c r="R53" s="34">
        <v>18.699464673622167</v>
      </c>
      <c r="S53" s="34">
        <v>19.542691356199882</v>
      </c>
      <c r="T53" s="34">
        <v>26.2335188108454</v>
      </c>
      <c r="U53" s="34">
        <v>19.877543648024446</v>
      </c>
      <c r="V53" s="34">
        <v>19.71848256573211</v>
      </c>
      <c r="W53" s="34">
        <v>13.501769851135165</v>
      </c>
      <c r="X53" s="34">
        <v>14.470952378816774</v>
      </c>
      <c r="Y53" s="34">
        <v>18.283681201434263</v>
      </c>
      <c r="Z53" s="34">
        <v>18.0210601666057</v>
      </c>
      <c r="AA53" s="34">
        <v>16.197082794236302</v>
      </c>
      <c r="AB53" s="34">
        <v>15.219117698343499</v>
      </c>
      <c r="AC53" s="41" t="s">
        <v>61</v>
      </c>
      <c r="AD53" s="40">
        <v>-13.8519945416308</v>
      </c>
      <c r="AE53" s="42"/>
      <c r="AF53" s="43"/>
    </row>
    <row r="54" spans="1:32" customFormat="1" ht="13.2" x14ac:dyDescent="0.25">
      <c r="A54" s="37" t="s">
        <v>133</v>
      </c>
      <c r="B54" s="38"/>
      <c r="C54" s="38"/>
      <c r="D54" s="38"/>
      <c r="E54" s="38" t="s">
        <v>134</v>
      </c>
      <c r="F54" s="39" t="s">
        <v>94</v>
      </c>
      <c r="G54" s="40">
        <v>12.53414007473542</v>
      </c>
      <c r="H54" s="40">
        <v>14.819255360135553</v>
      </c>
      <c r="I54" s="40">
        <v>13.762904747280261</v>
      </c>
      <c r="J54" s="40">
        <v>12.949631684248089</v>
      </c>
      <c r="K54" s="40">
        <v>19.208296855749552</v>
      </c>
      <c r="L54" s="40">
        <v>20.015048159439182</v>
      </c>
      <c r="M54" s="40">
        <v>14.160520132289172</v>
      </c>
      <c r="N54" s="40">
        <v>18.608566607206313</v>
      </c>
      <c r="O54" s="40">
        <v>10.757690706826088</v>
      </c>
      <c r="P54" s="40">
        <v>13.227091083142183</v>
      </c>
      <c r="Q54" s="40">
        <v>9.6768392354186918</v>
      </c>
      <c r="R54" s="34">
        <v>10.306278098023528</v>
      </c>
      <c r="S54" s="34">
        <v>8.8868080137174061</v>
      </c>
      <c r="T54" s="34">
        <v>12.001475244348764</v>
      </c>
      <c r="U54" s="34">
        <v>8.833691455983141</v>
      </c>
      <c r="V54" s="34">
        <v>9.2141590388902923</v>
      </c>
      <c r="W54" s="34">
        <v>14.724883051104515</v>
      </c>
      <c r="X54" s="34">
        <v>13.639930860359803</v>
      </c>
      <c r="Y54" s="34">
        <v>4.7427523343810751</v>
      </c>
      <c r="Z54" s="34">
        <v>7.2623337935511101</v>
      </c>
      <c r="AA54" s="34">
        <v>10.2905420669412</v>
      </c>
      <c r="AB54" s="34">
        <v>5.3292401046207498</v>
      </c>
      <c r="AC54" s="41" t="s">
        <v>61</v>
      </c>
      <c r="AD54" s="40">
        <v>15.990259492711701</v>
      </c>
      <c r="AE54" s="42"/>
      <c r="AF54" s="43"/>
    </row>
    <row r="55" spans="1:32" customFormat="1" ht="13.2" x14ac:dyDescent="0.25">
      <c r="A55" s="37" t="s">
        <v>135</v>
      </c>
      <c r="B55" s="38"/>
      <c r="C55" s="38"/>
      <c r="D55" s="38"/>
      <c r="E55" s="38" t="s">
        <v>136</v>
      </c>
      <c r="F55" s="39" t="s">
        <v>94</v>
      </c>
      <c r="G55" s="40">
        <v>8.7779361481705234</v>
      </c>
      <c r="H55" s="40">
        <v>6.42082333619667</v>
      </c>
      <c r="I55" s="40">
        <v>5.4821481494681583</v>
      </c>
      <c r="J55" s="40">
        <v>6.203764379125853</v>
      </c>
      <c r="K55" s="40">
        <v>3.6027387224366882</v>
      </c>
      <c r="L55" s="40">
        <v>6.185258238340146</v>
      </c>
      <c r="M55" s="40">
        <v>5.0171768568748236</v>
      </c>
      <c r="N55" s="40">
        <v>6.0886987901980092</v>
      </c>
      <c r="O55" s="40">
        <v>7.2140003973058837</v>
      </c>
      <c r="P55" s="40">
        <v>5.5003339244068314</v>
      </c>
      <c r="Q55" s="40">
        <v>4.9517984173342384</v>
      </c>
      <c r="R55" s="34">
        <v>8.3924861005295295</v>
      </c>
      <c r="S55" s="34">
        <v>4.6459623446922604</v>
      </c>
      <c r="T55" s="34">
        <v>5.9640788976318273</v>
      </c>
      <c r="U55" s="34">
        <v>5.4106512700075085</v>
      </c>
      <c r="V55" s="34">
        <v>5.9694606251752003</v>
      </c>
      <c r="W55" s="34">
        <v>8.4473660024516626</v>
      </c>
      <c r="X55" s="34">
        <v>7.54570888528675</v>
      </c>
      <c r="Y55" s="34">
        <v>3.4991591004759388</v>
      </c>
      <c r="Z55" s="34">
        <v>4.5851761363343604</v>
      </c>
      <c r="AA55" s="34">
        <v>5.6473666001582901</v>
      </c>
      <c r="AB55" s="34">
        <v>2.6272167393199601</v>
      </c>
      <c r="AC55" s="41" t="s">
        <v>61</v>
      </c>
      <c r="AD55" s="40">
        <v>-20.133563288233699</v>
      </c>
      <c r="AE55" s="42"/>
      <c r="AF55" s="43"/>
    </row>
    <row r="56" spans="1:32" customFormat="1" ht="13.2" x14ac:dyDescent="0.25">
      <c r="A56" s="37" t="s">
        <v>137</v>
      </c>
      <c r="B56" s="38"/>
      <c r="C56" s="38"/>
      <c r="D56" s="38" t="s">
        <v>138</v>
      </c>
      <c r="E56" s="38"/>
      <c r="F56" s="39" t="s">
        <v>94</v>
      </c>
      <c r="G56" s="40">
        <v>63.169061604184641</v>
      </c>
      <c r="H56" s="40">
        <v>60.495285989598301</v>
      </c>
      <c r="I56" s="40">
        <v>56.43560449108702</v>
      </c>
      <c r="J56" s="40">
        <v>47.843271228217247</v>
      </c>
      <c r="K56" s="40">
        <v>52.941701725210997</v>
      </c>
      <c r="L56" s="40">
        <v>58.912260611636036</v>
      </c>
      <c r="M56" s="40">
        <v>37.407854099536394</v>
      </c>
      <c r="N56" s="40">
        <v>63.393683194315742</v>
      </c>
      <c r="O56" s="40">
        <v>66.510872039125132</v>
      </c>
      <c r="P56" s="40">
        <v>54.956254778379481</v>
      </c>
      <c r="Q56" s="40">
        <v>47.437256842697202</v>
      </c>
      <c r="R56" s="34">
        <v>55.627077506469597</v>
      </c>
      <c r="S56" s="34">
        <v>42.406080728419688</v>
      </c>
      <c r="T56" s="34">
        <v>64.940393506492441</v>
      </c>
      <c r="U56" s="34">
        <v>56.058871749075657</v>
      </c>
      <c r="V56" s="34">
        <v>59.696322872100431</v>
      </c>
      <c r="W56" s="34">
        <v>56.476566377118452</v>
      </c>
      <c r="X56" s="34">
        <v>31.817096863179092</v>
      </c>
      <c r="Y56" s="34">
        <v>43.239294746528749</v>
      </c>
      <c r="Z56" s="34">
        <v>33.429406029282198</v>
      </c>
      <c r="AA56" s="34">
        <v>62.047862332405998</v>
      </c>
      <c r="AB56" s="34">
        <v>37.8659382737576</v>
      </c>
      <c r="AC56" s="41" t="s">
        <v>61</v>
      </c>
      <c r="AD56" s="40">
        <v>-22.564771812179</v>
      </c>
      <c r="AE56" s="42"/>
      <c r="AF56" s="43"/>
    </row>
    <row r="57" spans="1:32" customFormat="1" ht="13.2" x14ac:dyDescent="0.25">
      <c r="A57" s="50" t="s">
        <v>139</v>
      </c>
      <c r="B57" s="62"/>
      <c r="C57" s="62"/>
      <c r="D57" s="62"/>
      <c r="E57" s="62" t="s">
        <v>140</v>
      </c>
      <c r="F57" s="39" t="s">
        <v>94</v>
      </c>
      <c r="G57" s="40">
        <v>19.270331219770075</v>
      </c>
      <c r="H57" s="40">
        <v>23.33707817645243</v>
      </c>
      <c r="I57" s="40">
        <v>17.168603731075979</v>
      </c>
      <c r="J57" s="40">
        <v>14.559429317280681</v>
      </c>
      <c r="K57" s="40">
        <v>15.408402756804284</v>
      </c>
      <c r="L57" s="40">
        <v>19.226742215680936</v>
      </c>
      <c r="M57" s="40">
        <v>12.507830467974607</v>
      </c>
      <c r="N57" s="40">
        <v>23.598972075232265</v>
      </c>
      <c r="O57" s="40">
        <v>23.042532683139086</v>
      </c>
      <c r="P57" s="40">
        <v>21.167694941824205</v>
      </c>
      <c r="Q57" s="40">
        <v>12.154900689267357</v>
      </c>
      <c r="R57" s="34">
        <v>20.204587454901478</v>
      </c>
      <c r="S57" s="34">
        <v>14.945110867031719</v>
      </c>
      <c r="T57" s="34">
        <v>23.032997702190691</v>
      </c>
      <c r="U57" s="34">
        <v>20.749469391434012</v>
      </c>
      <c r="V57" s="34">
        <v>21.506664246970335</v>
      </c>
      <c r="W57" s="34">
        <v>28.131581114573073</v>
      </c>
      <c r="X57" s="34">
        <v>10.127040517854864</v>
      </c>
      <c r="Y57" s="34">
        <v>10.922591339668955</v>
      </c>
      <c r="Z57" s="34">
        <v>15.210601150887801</v>
      </c>
      <c r="AA57" s="34">
        <v>27.7336868861601</v>
      </c>
      <c r="AB57" s="34">
        <v>14.1485893635571</v>
      </c>
      <c r="AC57" s="41" t="s">
        <v>61</v>
      </c>
      <c r="AD57" s="40">
        <v>6.9084367346243498</v>
      </c>
      <c r="AE57" s="42"/>
      <c r="AF57" s="43"/>
    </row>
    <row r="58" spans="1:32" customFormat="1" ht="13.2" x14ac:dyDescent="0.25">
      <c r="A58" s="37" t="s">
        <v>141</v>
      </c>
      <c r="B58" s="38"/>
      <c r="C58" s="38"/>
      <c r="D58" s="38"/>
      <c r="E58" s="38" t="s">
        <v>142</v>
      </c>
      <c r="F58" s="39" t="s">
        <v>94</v>
      </c>
      <c r="G58" s="40">
        <v>17.24088057108894</v>
      </c>
      <c r="H58" s="40">
        <v>13.346281713781808</v>
      </c>
      <c r="I58" s="40">
        <v>13.412280529704031</v>
      </c>
      <c r="J58" s="40">
        <v>10.815624338686515</v>
      </c>
      <c r="K58" s="40">
        <v>15.133807535880841</v>
      </c>
      <c r="L58" s="40">
        <v>11.696223172360037</v>
      </c>
      <c r="M58" s="40">
        <v>6.987200513929114</v>
      </c>
      <c r="N58" s="40">
        <v>12.601227781265669</v>
      </c>
      <c r="O58" s="40">
        <v>10.91096800741637</v>
      </c>
      <c r="P58" s="40">
        <v>10.347008252542565</v>
      </c>
      <c r="Q58" s="40">
        <v>8.238237191832809</v>
      </c>
      <c r="R58" s="34">
        <v>9.4984877202979412</v>
      </c>
      <c r="S58" s="34">
        <v>4.8650049442231103</v>
      </c>
      <c r="T58" s="34">
        <v>8.0360630861892037</v>
      </c>
      <c r="U58" s="34">
        <v>5.3603504700532838</v>
      </c>
      <c r="V58" s="34">
        <v>6.0705293046180211</v>
      </c>
      <c r="W58" s="34">
        <v>5.8847847004209317</v>
      </c>
      <c r="X58" s="34">
        <v>5.3857340829380469</v>
      </c>
      <c r="Y58" s="34">
        <v>5.0542449248911518</v>
      </c>
      <c r="Z58" s="34">
        <v>2.6538497947050899</v>
      </c>
      <c r="AA58" s="34">
        <v>3.3356745544649802</v>
      </c>
      <c r="AB58" s="34">
        <v>2.8430437663469901</v>
      </c>
      <c r="AC58" s="41" t="s">
        <v>61</v>
      </c>
      <c r="AD58" s="40">
        <v>-38.589116800303202</v>
      </c>
      <c r="AE58" s="42"/>
      <c r="AF58" s="43"/>
    </row>
    <row r="59" spans="1:32" customFormat="1" ht="13.2" x14ac:dyDescent="0.25">
      <c r="A59" s="37" t="s">
        <v>143</v>
      </c>
      <c r="B59" s="38"/>
      <c r="C59" s="38"/>
      <c r="D59" s="38"/>
      <c r="E59" s="38" t="s">
        <v>144</v>
      </c>
      <c r="F59" s="39" t="s">
        <v>94</v>
      </c>
      <c r="G59" s="40">
        <v>17.605432766031495</v>
      </c>
      <c r="H59" s="40">
        <v>20.958492714742455</v>
      </c>
      <c r="I59" s="40">
        <v>15.725562300178764</v>
      </c>
      <c r="J59" s="40">
        <v>13.19053397159789</v>
      </c>
      <c r="K59" s="40">
        <v>11.949989102686763</v>
      </c>
      <c r="L59" s="40">
        <v>16.417698442030119</v>
      </c>
      <c r="M59" s="40">
        <v>12.075252078489759</v>
      </c>
      <c r="N59" s="40">
        <v>18.761430884829633</v>
      </c>
      <c r="O59" s="40">
        <v>16.449225813215772</v>
      </c>
      <c r="P59" s="40">
        <v>10.111688799799536</v>
      </c>
      <c r="Q59" s="40">
        <v>17.147146634681803</v>
      </c>
      <c r="R59" s="34">
        <v>16.232801176181685</v>
      </c>
      <c r="S59" s="34">
        <v>10.225004987289921</v>
      </c>
      <c r="T59" s="34">
        <v>21.689079849477768</v>
      </c>
      <c r="U59" s="34">
        <v>16.447031737459852</v>
      </c>
      <c r="V59" s="34">
        <v>18.137924568734594</v>
      </c>
      <c r="W59" s="34">
        <v>15.932458626151192</v>
      </c>
      <c r="X59" s="34">
        <v>9.4190941258746346</v>
      </c>
      <c r="Y59" s="34">
        <v>16.774724160498479</v>
      </c>
      <c r="Z59" s="34">
        <v>6.4844605663769697</v>
      </c>
      <c r="AA59" s="34">
        <v>15.065024968286</v>
      </c>
      <c r="AB59" s="34">
        <v>8.1245300784655594</v>
      </c>
      <c r="AC59" s="41" t="s">
        <v>61</v>
      </c>
      <c r="AD59" s="40">
        <v>-49.851167125094001</v>
      </c>
      <c r="AE59" s="42"/>
      <c r="AF59" s="43"/>
    </row>
    <row r="60" spans="1:32" customFormat="1" ht="13.2" x14ac:dyDescent="0.25">
      <c r="A60" s="52" t="s">
        <v>145</v>
      </c>
      <c r="B60" s="53"/>
      <c r="C60" s="53"/>
      <c r="D60" s="53"/>
      <c r="E60" s="53" t="s">
        <v>146</v>
      </c>
      <c r="F60" s="54" t="s">
        <v>94</v>
      </c>
      <c r="G60" s="55">
        <v>9.0524170472941226</v>
      </c>
      <c r="H60" s="55">
        <v>2.8534333846216033</v>
      </c>
      <c r="I60" s="55">
        <v>10.129157930128244</v>
      </c>
      <c r="J60" s="55">
        <v>9.2776836006521695</v>
      </c>
      <c r="K60" s="55">
        <v>10.449502329839106</v>
      </c>
      <c r="L60" s="55">
        <v>11.571596781564962</v>
      </c>
      <c r="M60" s="55">
        <v>5.8375710391429108</v>
      </c>
      <c r="N60" s="55">
        <v>8.4320524529881258</v>
      </c>
      <c r="O60" s="55">
        <v>16.108145535353906</v>
      </c>
      <c r="P60" s="55">
        <v>13.329862784213178</v>
      </c>
      <c r="Q60" s="55">
        <v>9.8969723269152343</v>
      </c>
      <c r="R60" s="55">
        <v>9.6912011550884927</v>
      </c>
      <c r="S60" s="55">
        <v>12.37095992987495</v>
      </c>
      <c r="T60" s="55">
        <v>12.182252868634782</v>
      </c>
      <c r="U60" s="55">
        <v>13.502020150128505</v>
      </c>
      <c r="V60" s="55">
        <v>13.981204751777508</v>
      </c>
      <c r="W60" s="55">
        <v>6.5277419359732534</v>
      </c>
      <c r="X60" s="55">
        <v>6.8852281365115697</v>
      </c>
      <c r="Y60" s="55">
        <v>10.487734321470155</v>
      </c>
      <c r="Z60" s="55">
        <v>9.0804945173122604</v>
      </c>
      <c r="AA60" s="55">
        <v>15.913475923494801</v>
      </c>
      <c r="AB60" s="55">
        <v>12.749775065387899</v>
      </c>
      <c r="AC60" s="56" t="s">
        <v>61</v>
      </c>
      <c r="AD60" s="55">
        <v>-14.058774996016901</v>
      </c>
      <c r="AE60" s="57"/>
      <c r="AF60" s="58"/>
    </row>
    <row r="61" spans="1:32" customFormat="1" ht="13.2" x14ac:dyDescent="0.25">
      <c r="A61" s="29" t="s">
        <v>147</v>
      </c>
      <c r="B61" s="30"/>
      <c r="C61" s="30" t="s">
        <v>148</v>
      </c>
      <c r="D61" s="30"/>
      <c r="E61" s="30"/>
      <c r="F61" s="31" t="s">
        <v>94</v>
      </c>
      <c r="G61" s="63">
        <v>832.67089091452306</v>
      </c>
      <c r="H61" s="63">
        <v>838.86817398319488</v>
      </c>
      <c r="I61" s="63">
        <v>858.11877507993017</v>
      </c>
      <c r="J61" s="63">
        <v>772.57083904303931</v>
      </c>
      <c r="K61" s="63">
        <v>836.63881144409413</v>
      </c>
      <c r="L61" s="63">
        <v>881.04825017309781</v>
      </c>
      <c r="M61" s="63">
        <v>813.25629332877941</v>
      </c>
      <c r="N61" s="63">
        <v>808.83712834796654</v>
      </c>
      <c r="O61" s="63">
        <v>868.77229515097622</v>
      </c>
      <c r="P61" s="63">
        <v>802.99127529730242</v>
      </c>
      <c r="Q61" s="63">
        <v>848.51628454666161</v>
      </c>
      <c r="R61" s="63">
        <v>804.60601194598792</v>
      </c>
      <c r="S61" s="63">
        <v>759.02849614790603</v>
      </c>
      <c r="T61" s="63">
        <v>801.08104555159105</v>
      </c>
      <c r="U61" s="63">
        <v>757.4439301148642</v>
      </c>
      <c r="V61" s="63">
        <v>761.47868224306615</v>
      </c>
      <c r="W61" s="63">
        <v>762.63572581591632</v>
      </c>
      <c r="X61" s="63">
        <v>763.20816551276096</v>
      </c>
      <c r="Y61" s="63">
        <v>824.83874176936661</v>
      </c>
      <c r="Z61" s="63">
        <v>748.46094845861398</v>
      </c>
      <c r="AA61" s="63">
        <v>884.07758359754996</v>
      </c>
      <c r="AB61" s="63">
        <v>667.98969233129901</v>
      </c>
      <c r="AC61" s="33" t="s">
        <v>39</v>
      </c>
      <c r="AD61" s="63">
        <v>-22.872191323199001</v>
      </c>
      <c r="AE61" s="35" t="s">
        <v>101</v>
      </c>
      <c r="AF61" s="36" t="s">
        <v>162</v>
      </c>
    </row>
    <row r="62" spans="1:32" customFormat="1" ht="13.2" x14ac:dyDescent="0.25">
      <c r="A62" s="37" t="s">
        <v>149</v>
      </c>
      <c r="B62" s="38"/>
      <c r="C62" s="38"/>
      <c r="D62" s="38" t="s">
        <v>150</v>
      </c>
      <c r="E62" s="38"/>
      <c r="F62" s="39" t="s">
        <v>94</v>
      </c>
      <c r="G62" s="64">
        <v>3.8444775334027264</v>
      </c>
      <c r="H62" s="64">
        <v>3.5388259290805792</v>
      </c>
      <c r="I62" s="64">
        <v>2.5671786466151048</v>
      </c>
      <c r="J62" s="64">
        <v>1.4823373541486506</v>
      </c>
      <c r="K62" s="64">
        <v>1.8704352518328204</v>
      </c>
      <c r="L62" s="64">
        <v>3.9808373763688647</v>
      </c>
      <c r="M62" s="64">
        <v>2.1306049543853933</v>
      </c>
      <c r="N62" s="64">
        <v>2.0412252816061591</v>
      </c>
      <c r="O62" s="64">
        <v>2.4500064641037271</v>
      </c>
      <c r="P62" s="64">
        <v>3.5272995088307626</v>
      </c>
      <c r="Q62" s="64">
        <v>3.0124717897710198</v>
      </c>
      <c r="R62" s="64">
        <v>2.9237425937702648</v>
      </c>
      <c r="S62" s="64">
        <v>3.4885912886311212</v>
      </c>
      <c r="T62" s="64">
        <v>4.0591293704518323</v>
      </c>
      <c r="U62" s="64">
        <v>2.490385894971574</v>
      </c>
      <c r="V62" s="64">
        <v>2.6688768981469946</v>
      </c>
      <c r="W62" s="64">
        <v>2.7886262160455981</v>
      </c>
      <c r="X62" s="64">
        <v>1.65785379204807</v>
      </c>
      <c r="Y62" s="64">
        <v>0.95391613741738579</v>
      </c>
      <c r="Z62" s="64">
        <v>2.1504126504937799</v>
      </c>
      <c r="AA62" s="64">
        <v>2.71984296282956</v>
      </c>
      <c r="AB62" s="64">
        <v>2.0126451612903198</v>
      </c>
      <c r="AC62" s="41" t="s">
        <v>61</v>
      </c>
      <c r="AD62" s="64">
        <v>117.79288945343001</v>
      </c>
      <c r="AE62" s="42"/>
      <c r="AF62" s="43"/>
    </row>
    <row r="63" spans="1:32" customFormat="1" ht="13.2" x14ac:dyDescent="0.25">
      <c r="A63" s="37" t="s">
        <v>151</v>
      </c>
      <c r="B63" s="38"/>
      <c r="C63" s="38"/>
      <c r="D63" s="38"/>
      <c r="E63" s="38" t="s">
        <v>152</v>
      </c>
      <c r="F63" s="39" t="s">
        <v>94</v>
      </c>
      <c r="G63" s="64">
        <v>0.19027363310687226</v>
      </c>
      <c r="H63" s="64">
        <v>8.1454328435635256E-2</v>
      </c>
      <c r="I63" s="64">
        <v>0</v>
      </c>
      <c r="J63" s="64">
        <v>0</v>
      </c>
      <c r="K63" s="64">
        <v>0.17455005856978845</v>
      </c>
      <c r="L63" s="64">
        <v>5.9998124103519394E-2</v>
      </c>
      <c r="M63" s="64">
        <v>0.63853652567606189</v>
      </c>
      <c r="N63" s="64">
        <v>0</v>
      </c>
      <c r="O63" s="64">
        <v>0</v>
      </c>
      <c r="P63" s="64">
        <v>0</v>
      </c>
      <c r="Q63" s="64">
        <v>0.18187410509823815</v>
      </c>
      <c r="R63" s="64">
        <v>0.39185330470535618</v>
      </c>
      <c r="S63" s="64">
        <v>0.85117234766540339</v>
      </c>
      <c r="T63" s="64">
        <v>0.14151530408697335</v>
      </c>
      <c r="U63" s="64">
        <v>0</v>
      </c>
      <c r="V63" s="64">
        <v>0</v>
      </c>
      <c r="W63" s="64">
        <v>0</v>
      </c>
      <c r="X63" s="64">
        <v>0</v>
      </c>
      <c r="Y63" s="64">
        <v>0</v>
      </c>
      <c r="Z63" s="64">
        <v>0.225644090237029</v>
      </c>
      <c r="AA63" s="64">
        <v>0</v>
      </c>
      <c r="AB63" s="64">
        <v>0</v>
      </c>
      <c r="AC63" s="41" t="s">
        <v>46</v>
      </c>
      <c r="AD63" s="64">
        <v>0</v>
      </c>
      <c r="AE63" s="42"/>
      <c r="AF63" s="43"/>
    </row>
    <row r="64" spans="1:32" customFormat="1" ht="13.2" x14ac:dyDescent="0.25">
      <c r="A64" s="37" t="s">
        <v>153</v>
      </c>
      <c r="B64" s="38"/>
      <c r="C64" s="38"/>
      <c r="D64" s="38"/>
      <c r="E64" s="38" t="s">
        <v>154</v>
      </c>
      <c r="F64" s="39" t="s">
        <v>94</v>
      </c>
      <c r="G64" s="64">
        <v>2.1038042660922498</v>
      </c>
      <c r="H64" s="64">
        <v>1.9787687468107107</v>
      </c>
      <c r="I64" s="64">
        <v>1.4770763426257063</v>
      </c>
      <c r="J64" s="64">
        <v>0.91383498786049477</v>
      </c>
      <c r="K64" s="64">
        <v>1.0697784217535342</v>
      </c>
      <c r="L64" s="64">
        <v>2.5057704772659188</v>
      </c>
      <c r="M64" s="64">
        <v>0.73728263381871106</v>
      </c>
      <c r="N64" s="64">
        <v>1.3735653947468944</v>
      </c>
      <c r="O64" s="64">
        <v>1.5817669706372022</v>
      </c>
      <c r="P64" s="64">
        <v>1.6977084658430166</v>
      </c>
      <c r="Q64" s="64">
        <v>1.038305614741643</v>
      </c>
      <c r="R64" s="64">
        <v>1.4997505021439492</v>
      </c>
      <c r="S64" s="64">
        <v>2.2082484660911228</v>
      </c>
      <c r="T64" s="64">
        <v>2.596535715983999</v>
      </c>
      <c r="U64" s="64">
        <v>0.7792290644754587</v>
      </c>
      <c r="V64" s="64">
        <v>1.0015161502868644</v>
      </c>
      <c r="W64" s="64">
        <v>1.9993441059239236</v>
      </c>
      <c r="X64" s="64">
        <v>0.44719883758257567</v>
      </c>
      <c r="Y64" s="64">
        <v>0.17897689738555453</v>
      </c>
      <c r="Z64" s="64">
        <v>1.9247685602567599</v>
      </c>
      <c r="AA64" s="64">
        <v>0.69900932539024296</v>
      </c>
      <c r="AB64" s="64">
        <v>1.7392711421098499</v>
      </c>
      <c r="AC64" s="41" t="s">
        <v>61</v>
      </c>
      <c r="AD64" s="64">
        <v>903.12948325581601</v>
      </c>
      <c r="AE64" s="42"/>
      <c r="AF64" s="43"/>
    </row>
    <row r="65" spans="1:32" customFormat="1" ht="13.2" x14ac:dyDescent="0.25">
      <c r="A65" s="37" t="s">
        <v>155</v>
      </c>
      <c r="B65" s="38"/>
      <c r="C65" s="38"/>
      <c r="D65" s="38"/>
      <c r="E65" s="38" t="s">
        <v>156</v>
      </c>
      <c r="F65" s="39" t="s">
        <v>94</v>
      </c>
      <c r="G65" s="64">
        <v>1.3069414463077218</v>
      </c>
      <c r="H65" s="64">
        <v>0.58966375130033644</v>
      </c>
      <c r="I65" s="64">
        <v>0.33613319169402189</v>
      </c>
      <c r="J65" s="64">
        <v>0.4359598738853866</v>
      </c>
      <c r="K65" s="64">
        <v>0.5138796717821108</v>
      </c>
      <c r="L65" s="64">
        <v>0.93322095488269396</v>
      </c>
      <c r="M65" s="64">
        <v>0.14262552514581725</v>
      </c>
      <c r="N65" s="64">
        <v>0.33448267843914936</v>
      </c>
      <c r="O65" s="64">
        <v>6.6840409161999861E-2</v>
      </c>
      <c r="P65" s="64">
        <v>0.59292382218966955</v>
      </c>
      <c r="Q65" s="64">
        <v>1.1174046101763233</v>
      </c>
      <c r="R65" s="64">
        <v>0.28651011528847287</v>
      </c>
      <c r="S65" s="64">
        <v>0.24592506191237873</v>
      </c>
      <c r="T65" s="64">
        <v>0.85718119810082138</v>
      </c>
      <c r="U65" s="64">
        <v>1.0630507097057804</v>
      </c>
      <c r="V65" s="64">
        <v>1.2527900640626464</v>
      </c>
      <c r="W65" s="64">
        <v>0.38233319145732864</v>
      </c>
      <c r="X65" s="64">
        <v>0.71213859546358982</v>
      </c>
      <c r="Y65" s="64">
        <v>0</v>
      </c>
      <c r="Z65" s="64">
        <v>0</v>
      </c>
      <c r="AA65" s="64">
        <v>0</v>
      </c>
      <c r="AB65" s="64">
        <v>0.27337401918047</v>
      </c>
      <c r="AC65" s="41" t="s">
        <v>61</v>
      </c>
      <c r="AD65" s="64"/>
      <c r="AE65" s="42"/>
      <c r="AF65" s="43"/>
    </row>
    <row r="66" spans="1:32" customFormat="1" ht="13.2" x14ac:dyDescent="0.25">
      <c r="A66" s="37" t="s">
        <v>157</v>
      </c>
      <c r="B66" s="38"/>
      <c r="C66" s="38"/>
      <c r="D66" s="38"/>
      <c r="E66" s="38" t="s">
        <v>158</v>
      </c>
      <c r="F66" s="39" t="s">
        <v>94</v>
      </c>
      <c r="G66" s="64">
        <v>0.24345818789588261</v>
      </c>
      <c r="H66" s="64">
        <v>0.88893910253389641</v>
      </c>
      <c r="I66" s="64">
        <v>0.75396911229537622</v>
      </c>
      <c r="J66" s="64">
        <v>0.13254249240276933</v>
      </c>
      <c r="K66" s="64">
        <v>0.11222709972738677</v>
      </c>
      <c r="L66" s="64">
        <v>0.48184782011673283</v>
      </c>
      <c r="M66" s="64">
        <v>0.6121602697448032</v>
      </c>
      <c r="N66" s="64">
        <v>0.33317720842011539</v>
      </c>
      <c r="O66" s="64">
        <v>0.80139908430452511</v>
      </c>
      <c r="P66" s="64">
        <v>1.2366672207980762</v>
      </c>
      <c r="Q66" s="64">
        <v>0.67488745975481546</v>
      </c>
      <c r="R66" s="64">
        <v>0.74562867163248692</v>
      </c>
      <c r="S66" s="64">
        <v>0.18324541296221664</v>
      </c>
      <c r="T66" s="64">
        <v>0.46389715228003764</v>
      </c>
      <c r="U66" s="64">
        <v>0.64810612079033503</v>
      </c>
      <c r="V66" s="64">
        <v>0.41457068379748396</v>
      </c>
      <c r="W66" s="64">
        <v>0.40694891866434574</v>
      </c>
      <c r="X66" s="64">
        <v>0.49851635900190461</v>
      </c>
      <c r="Y66" s="64">
        <v>0.77493924003183134</v>
      </c>
      <c r="Z66" s="64">
        <v>0</v>
      </c>
      <c r="AA66" s="64">
        <v>2.0208336374393099</v>
      </c>
      <c r="AB66" s="64">
        <v>0</v>
      </c>
      <c r="AC66" s="41" t="s">
        <v>46</v>
      </c>
      <c r="AD66" s="64">
        <v>-100</v>
      </c>
      <c r="AE66" s="42"/>
      <c r="AF66" s="43"/>
    </row>
    <row r="67" spans="1:32" customFormat="1" ht="13.2" x14ac:dyDescent="0.25">
      <c r="A67" s="37">
        <v>51</v>
      </c>
      <c r="B67" s="38"/>
      <c r="C67" s="38"/>
      <c r="D67" s="38" t="s">
        <v>159</v>
      </c>
      <c r="E67" s="38"/>
      <c r="F67" s="39" t="s">
        <v>94</v>
      </c>
      <c r="G67" s="64">
        <v>2.9337417950292397</v>
      </c>
      <c r="H67" s="64">
        <v>1.2032863938907488</v>
      </c>
      <c r="I67" s="64">
        <v>2.3204359272462622</v>
      </c>
      <c r="J67" s="64">
        <v>0.58887291304219158</v>
      </c>
      <c r="K67" s="64">
        <v>0.51035477302610355</v>
      </c>
      <c r="L67" s="64">
        <v>2.7160982891720251</v>
      </c>
      <c r="M67" s="64">
        <v>0.3229323870511619</v>
      </c>
      <c r="N67" s="64">
        <v>1.3209990084407102</v>
      </c>
      <c r="O67" s="64">
        <v>3.407532572776347</v>
      </c>
      <c r="P67" s="64">
        <v>1.2412864843333382</v>
      </c>
      <c r="Q67" s="64">
        <v>1.631539385429009</v>
      </c>
      <c r="R67" s="64">
        <v>1.4926630315012679</v>
      </c>
      <c r="S67" s="64">
        <v>0.4409963997688548</v>
      </c>
      <c r="T67" s="64">
        <v>1.1040685973852846</v>
      </c>
      <c r="U67" s="64">
        <v>2.6770287135408979</v>
      </c>
      <c r="V67" s="64">
        <v>3.4406923632881461</v>
      </c>
      <c r="W67" s="64">
        <v>0</v>
      </c>
      <c r="X67" s="64">
        <v>1.4471095168505692</v>
      </c>
      <c r="Y67" s="64">
        <v>0.54576431584736695</v>
      </c>
      <c r="Z67" s="64">
        <v>0.851361205701892</v>
      </c>
      <c r="AA67" s="64">
        <v>1.5631837447847701</v>
      </c>
      <c r="AB67" s="64">
        <v>0</v>
      </c>
      <c r="AC67" s="41" t="s">
        <v>46</v>
      </c>
      <c r="AD67" s="64">
        <v>-100</v>
      </c>
      <c r="AE67" s="42"/>
      <c r="AF67" s="43"/>
    </row>
    <row r="68" spans="1:32" customFormat="1" ht="13.2" x14ac:dyDescent="0.25">
      <c r="A68" s="37" t="s">
        <v>160</v>
      </c>
      <c r="B68" s="38"/>
      <c r="C68" s="38"/>
      <c r="D68" s="38" t="s">
        <v>161</v>
      </c>
      <c r="E68" s="38"/>
      <c r="F68" s="39" t="s">
        <v>94</v>
      </c>
      <c r="G68" s="64">
        <v>66.365010302389479</v>
      </c>
      <c r="H68" s="64">
        <v>66.900917105334656</v>
      </c>
      <c r="I68" s="64">
        <v>78.032681578594733</v>
      </c>
      <c r="J68" s="64">
        <v>77.019452451423405</v>
      </c>
      <c r="K68" s="64">
        <v>61.279513847843155</v>
      </c>
      <c r="L68" s="64">
        <v>65.447749859426551</v>
      </c>
      <c r="M68" s="64">
        <v>69.669043614294893</v>
      </c>
      <c r="N68" s="64">
        <v>65.362679585172771</v>
      </c>
      <c r="O68" s="64">
        <v>73.254848353703125</v>
      </c>
      <c r="P68" s="64">
        <v>77.703957309394752</v>
      </c>
      <c r="Q68" s="64">
        <v>71.92639535601856</v>
      </c>
      <c r="R68" s="64">
        <v>72.991132405442627</v>
      </c>
      <c r="S68" s="64">
        <v>66.306735877587045</v>
      </c>
      <c r="T68" s="64">
        <v>70.469104188847439</v>
      </c>
      <c r="U68" s="64">
        <v>64.069796038512365</v>
      </c>
      <c r="V68" s="64">
        <v>65.855855832160032</v>
      </c>
      <c r="W68" s="64">
        <v>52.194946297898333</v>
      </c>
      <c r="X68" s="64">
        <v>60.712603404602568</v>
      </c>
      <c r="Y68" s="64">
        <v>60.078433821563841</v>
      </c>
      <c r="Z68" s="64">
        <v>53.582826964983902</v>
      </c>
      <c r="AA68" s="64">
        <v>66.708393957058604</v>
      </c>
      <c r="AB68" s="64">
        <v>41.832907271142098</v>
      </c>
      <c r="AC68" s="41"/>
      <c r="AD68" s="64">
        <v>-31.886729508710701</v>
      </c>
      <c r="AE68" s="42" t="s">
        <v>101</v>
      </c>
      <c r="AF68" s="43"/>
    </row>
    <row r="69" spans="1:32" customFormat="1" ht="13.2" x14ac:dyDescent="0.25">
      <c r="A69" s="37" t="s">
        <v>163</v>
      </c>
      <c r="B69" s="38"/>
      <c r="C69" s="38"/>
      <c r="D69" s="38"/>
      <c r="E69" s="38" t="s">
        <v>164</v>
      </c>
      <c r="F69" s="39" t="s">
        <v>94</v>
      </c>
      <c r="G69" s="64">
        <v>19.599794863417401</v>
      </c>
      <c r="H69" s="64">
        <v>19.22717642951547</v>
      </c>
      <c r="I69" s="64">
        <v>19.958800698219349</v>
      </c>
      <c r="J69" s="64">
        <v>27.250653136420883</v>
      </c>
      <c r="K69" s="64">
        <v>18.144074521764981</v>
      </c>
      <c r="L69" s="64">
        <v>18.231540395044302</v>
      </c>
      <c r="M69" s="64">
        <v>20.630269727807924</v>
      </c>
      <c r="N69" s="64">
        <v>17.223680188080689</v>
      </c>
      <c r="O69" s="64">
        <v>24.005926337596485</v>
      </c>
      <c r="P69" s="64">
        <v>24.418599701893328</v>
      </c>
      <c r="Q69" s="64">
        <v>21.036834928513507</v>
      </c>
      <c r="R69" s="64">
        <v>25.883068146758244</v>
      </c>
      <c r="S69" s="64">
        <v>24.807454510301991</v>
      </c>
      <c r="T69" s="64">
        <v>22.346324762421343</v>
      </c>
      <c r="U69" s="64">
        <v>23.972830411211447</v>
      </c>
      <c r="V69" s="64">
        <v>26.206988612798366</v>
      </c>
      <c r="W69" s="64">
        <v>14.427521539453307</v>
      </c>
      <c r="X69" s="64">
        <v>18.701673381985788</v>
      </c>
      <c r="Y69" s="64">
        <v>15.685148143709991</v>
      </c>
      <c r="Z69" s="64">
        <v>15.5326321022507</v>
      </c>
      <c r="AA69" s="64">
        <v>15.465835864916899</v>
      </c>
      <c r="AB69" s="64">
        <v>10.2462974716652</v>
      </c>
      <c r="AC69" s="41" t="s">
        <v>61</v>
      </c>
      <c r="AD69" s="64">
        <v>-39.333199349287902</v>
      </c>
      <c r="AE69" s="42"/>
      <c r="AF69" s="43"/>
    </row>
    <row r="70" spans="1:32" customFormat="1" ht="13.2" x14ac:dyDescent="0.25">
      <c r="A70" s="37" t="s">
        <v>165</v>
      </c>
      <c r="B70" s="38"/>
      <c r="C70" s="38"/>
      <c r="D70" s="38"/>
      <c r="E70" s="38" t="s">
        <v>166</v>
      </c>
      <c r="F70" s="39" t="s">
        <v>94</v>
      </c>
      <c r="G70" s="64">
        <v>46.765215438972085</v>
      </c>
      <c r="H70" s="64">
        <v>47.673740675819133</v>
      </c>
      <c r="I70" s="64">
        <v>58.073880880375405</v>
      </c>
      <c r="J70" s="64">
        <v>49.768799315002489</v>
      </c>
      <c r="K70" s="64">
        <v>43.135439326078185</v>
      </c>
      <c r="L70" s="64">
        <v>47.216209464382246</v>
      </c>
      <c r="M70" s="64">
        <v>49.038773886486943</v>
      </c>
      <c r="N70" s="64">
        <v>48.138999397092071</v>
      </c>
      <c r="O70" s="64">
        <v>49.24892201610664</v>
      </c>
      <c r="P70" s="64">
        <v>53.285357607501417</v>
      </c>
      <c r="Q70" s="64">
        <v>50.889560427505039</v>
      </c>
      <c r="R70" s="64">
        <v>47.108064258684379</v>
      </c>
      <c r="S70" s="64">
        <v>41.499281367284993</v>
      </c>
      <c r="T70" s="64">
        <v>48.122779426426149</v>
      </c>
      <c r="U70" s="64">
        <v>40.096965627300918</v>
      </c>
      <c r="V70" s="64">
        <v>39.648867219361662</v>
      </c>
      <c r="W70" s="64">
        <v>37.767424758445031</v>
      </c>
      <c r="X70" s="64">
        <v>42.010930022616819</v>
      </c>
      <c r="Y70" s="64">
        <v>44.393285677853861</v>
      </c>
      <c r="Z70" s="64">
        <v>38.0501948627331</v>
      </c>
      <c r="AA70" s="64">
        <v>51.242558092141699</v>
      </c>
      <c r="AB70" s="64">
        <v>31.5866097994768</v>
      </c>
      <c r="AC70" s="41"/>
      <c r="AD70" s="64">
        <v>-29.0622346359097</v>
      </c>
      <c r="AE70" s="42" t="s">
        <v>101</v>
      </c>
      <c r="AF70" s="43"/>
    </row>
    <row r="71" spans="1:32" customFormat="1" ht="13.2" x14ac:dyDescent="0.25">
      <c r="A71" s="37">
        <v>58</v>
      </c>
      <c r="B71" s="38"/>
      <c r="C71" s="38"/>
      <c r="D71" s="38" t="s">
        <v>167</v>
      </c>
      <c r="E71" s="38"/>
      <c r="F71" s="39" t="s">
        <v>94</v>
      </c>
      <c r="G71" s="64">
        <v>45.855240821432858</v>
      </c>
      <c r="H71" s="64">
        <v>55.594553310694543</v>
      </c>
      <c r="I71" s="64">
        <v>51.180317316732385</v>
      </c>
      <c r="J71" s="64">
        <v>43.6455775859909</v>
      </c>
      <c r="K71" s="64">
        <v>42.572074490234606</v>
      </c>
      <c r="L71" s="64">
        <v>51.383653644246841</v>
      </c>
      <c r="M71" s="64">
        <v>49.255434485934941</v>
      </c>
      <c r="N71" s="64">
        <v>50.164998604841188</v>
      </c>
      <c r="O71" s="64">
        <v>50.067104649109503</v>
      </c>
      <c r="P71" s="64">
        <v>48.150230502605176</v>
      </c>
      <c r="Q71" s="64">
        <v>46.896719194657479</v>
      </c>
      <c r="R71" s="64">
        <v>44.874100154893291</v>
      </c>
      <c r="S71" s="64">
        <v>37.612876774948461</v>
      </c>
      <c r="T71" s="64">
        <v>40.755677501537392</v>
      </c>
      <c r="U71" s="64">
        <v>34.670599840313706</v>
      </c>
      <c r="V71" s="64">
        <v>34.089062488262279</v>
      </c>
      <c r="W71" s="64">
        <v>34.8247708169202</v>
      </c>
      <c r="X71" s="64">
        <v>40.562851917354479</v>
      </c>
      <c r="Y71" s="64">
        <v>40.60406488027747</v>
      </c>
      <c r="Z71" s="64">
        <v>32.895178918247801</v>
      </c>
      <c r="AA71" s="64">
        <v>38.526533839491997</v>
      </c>
      <c r="AB71" s="64">
        <v>27.212343156059202</v>
      </c>
      <c r="AC71" s="41"/>
      <c r="AD71" s="64">
        <v>-32.592547755511497</v>
      </c>
      <c r="AE71" s="42" t="s">
        <v>101</v>
      </c>
      <c r="AF71" s="43" t="s">
        <v>162</v>
      </c>
    </row>
    <row r="72" spans="1:32" customFormat="1" ht="13.2" x14ac:dyDescent="0.25">
      <c r="A72" s="37" t="s">
        <v>168</v>
      </c>
      <c r="B72" s="38"/>
      <c r="C72" s="38"/>
      <c r="D72" s="38" t="s">
        <v>169</v>
      </c>
      <c r="E72" s="38"/>
      <c r="F72" s="39" t="s">
        <v>94</v>
      </c>
      <c r="G72" s="64">
        <v>41.661273547732478</v>
      </c>
      <c r="H72" s="64">
        <v>53.18220582129959</v>
      </c>
      <c r="I72" s="64">
        <v>51.015804115450692</v>
      </c>
      <c r="J72" s="64">
        <v>46.491454572076229</v>
      </c>
      <c r="K72" s="64">
        <v>53.37329003533204</v>
      </c>
      <c r="L72" s="64">
        <v>57.236068104491096</v>
      </c>
      <c r="M72" s="64">
        <v>45.292372817840722</v>
      </c>
      <c r="N72" s="64">
        <v>46.016237597204359</v>
      </c>
      <c r="O72" s="64">
        <v>47.186577840421762</v>
      </c>
      <c r="P72" s="64">
        <v>45.487767765934834</v>
      </c>
      <c r="Q72" s="64">
        <v>40.162622238908106</v>
      </c>
      <c r="R72" s="64">
        <v>35.786800461531655</v>
      </c>
      <c r="S72" s="64">
        <v>37.621889442280285</v>
      </c>
      <c r="T72" s="64">
        <v>40.980027112699027</v>
      </c>
      <c r="U72" s="64">
        <v>34.061091161004938</v>
      </c>
      <c r="V72" s="64">
        <v>33.921363921932382</v>
      </c>
      <c r="W72" s="64">
        <v>27.067982946974649</v>
      </c>
      <c r="X72" s="64">
        <v>50.211489344246608</v>
      </c>
      <c r="Y72" s="64">
        <v>29.57760495113083</v>
      </c>
      <c r="Z72" s="64">
        <v>32.665272704792599</v>
      </c>
      <c r="AA72" s="64">
        <v>29.107701701255699</v>
      </c>
      <c r="AB72" s="64">
        <v>24.230157977332102</v>
      </c>
      <c r="AC72" s="41"/>
      <c r="AD72" s="64">
        <v>-24.0817916187479</v>
      </c>
      <c r="AE72" s="42"/>
      <c r="AF72" s="43" t="s">
        <v>162</v>
      </c>
    </row>
    <row r="73" spans="1:32" customFormat="1" ht="13.2" x14ac:dyDescent="0.25">
      <c r="A73" s="37" t="s">
        <v>170</v>
      </c>
      <c r="B73" s="38"/>
      <c r="C73" s="38"/>
      <c r="D73" s="38"/>
      <c r="E73" s="38" t="s">
        <v>171</v>
      </c>
      <c r="F73" s="39" t="s">
        <v>94</v>
      </c>
      <c r="G73" s="64">
        <v>37.913485893524992</v>
      </c>
      <c r="H73" s="64">
        <v>47.205674000291104</v>
      </c>
      <c r="I73" s="64">
        <v>46.387436779175673</v>
      </c>
      <c r="J73" s="64">
        <v>42.434113680163144</v>
      </c>
      <c r="K73" s="64">
        <v>46.132020346758239</v>
      </c>
      <c r="L73" s="64">
        <v>49.838934735132611</v>
      </c>
      <c r="M73" s="64">
        <v>39.030102420429394</v>
      </c>
      <c r="N73" s="64">
        <v>40.747968491002872</v>
      </c>
      <c r="O73" s="64">
        <v>42.339997824277248</v>
      </c>
      <c r="P73" s="64">
        <v>40.309369575133751</v>
      </c>
      <c r="Q73" s="64">
        <v>36.196645164645687</v>
      </c>
      <c r="R73" s="64">
        <v>30.216261042444525</v>
      </c>
      <c r="S73" s="64">
        <v>31.506259990922167</v>
      </c>
      <c r="T73" s="64">
        <v>34.097181536606563</v>
      </c>
      <c r="U73" s="64">
        <v>29.87834524879425</v>
      </c>
      <c r="V73" s="64">
        <v>29.900129109777108</v>
      </c>
      <c r="W73" s="64">
        <v>21.570977805767573</v>
      </c>
      <c r="X73" s="64">
        <v>36.370820308200194</v>
      </c>
      <c r="Y73" s="64">
        <v>21.666995077751242</v>
      </c>
      <c r="Z73" s="64">
        <v>25.904733631788002</v>
      </c>
      <c r="AA73" s="64">
        <v>24.061295918028801</v>
      </c>
      <c r="AB73" s="64">
        <v>20.348184132519599</v>
      </c>
      <c r="AC73" s="41"/>
      <c r="AD73" s="64">
        <v>-14.923707794758499</v>
      </c>
      <c r="AE73" s="42"/>
      <c r="AF73" s="43"/>
    </row>
    <row r="74" spans="1:32" customFormat="1" ht="13.2" x14ac:dyDescent="0.25">
      <c r="A74" s="37" t="s">
        <v>172</v>
      </c>
      <c r="B74" s="38"/>
      <c r="C74" s="38"/>
      <c r="D74" s="38"/>
      <c r="E74" s="38" t="s">
        <v>173</v>
      </c>
      <c r="F74" s="39" t="s">
        <v>94</v>
      </c>
      <c r="G74" s="64">
        <v>3.7477876542074782</v>
      </c>
      <c r="H74" s="64">
        <v>5.9765318210085168</v>
      </c>
      <c r="I74" s="64">
        <v>4.6283673362750379</v>
      </c>
      <c r="J74" s="64">
        <v>4.057340891913066</v>
      </c>
      <c r="K74" s="64">
        <v>7.2412696885737597</v>
      </c>
      <c r="L74" s="64">
        <v>7.3971333693585199</v>
      </c>
      <c r="M74" s="64">
        <v>6.2622703974113225</v>
      </c>
      <c r="N74" s="64">
        <v>5.2682691062014788</v>
      </c>
      <c r="O74" s="64">
        <v>4.8465800161444923</v>
      </c>
      <c r="P74" s="64">
        <v>5.1783981908010901</v>
      </c>
      <c r="Q74" s="64">
        <v>3.9659770742624239</v>
      </c>
      <c r="R74" s="64">
        <v>5.5705394190871331</v>
      </c>
      <c r="S74" s="64">
        <v>6.1156294513581262</v>
      </c>
      <c r="T74" s="64">
        <v>6.8828455760924649</v>
      </c>
      <c r="U74" s="64">
        <v>4.1827459122106818</v>
      </c>
      <c r="V74" s="64">
        <v>4.0212348121552575</v>
      </c>
      <c r="W74" s="64">
        <v>5.4970051412070831</v>
      </c>
      <c r="X74" s="64">
        <v>13.840669036046418</v>
      </c>
      <c r="Y74" s="64">
        <v>7.9106098733796024</v>
      </c>
      <c r="Z74" s="64">
        <v>6.7605390730046198</v>
      </c>
      <c r="AA74" s="64">
        <v>5.0464057832269296</v>
      </c>
      <c r="AB74" s="64">
        <v>3.88197384481255</v>
      </c>
      <c r="AC74" s="41" t="s">
        <v>61</v>
      </c>
      <c r="AD74" s="64">
        <v>-51.466605018171002</v>
      </c>
      <c r="AE74" s="42"/>
      <c r="AF74" s="43" t="s">
        <v>162</v>
      </c>
    </row>
    <row r="75" spans="1:32" customFormat="1" ht="13.2" x14ac:dyDescent="0.25">
      <c r="A75" s="37">
        <v>62</v>
      </c>
      <c r="B75" s="38"/>
      <c r="C75" s="38"/>
      <c r="D75" s="38" t="s">
        <v>174</v>
      </c>
      <c r="E75" s="38"/>
      <c r="F75" s="39" t="s">
        <v>94</v>
      </c>
      <c r="G75" s="64">
        <v>8.6802171136234492</v>
      </c>
      <c r="H75" s="64">
        <v>11.001613690764483</v>
      </c>
      <c r="I75" s="64">
        <v>8.51298913545339</v>
      </c>
      <c r="J75" s="64">
        <v>7.2075467326804512</v>
      </c>
      <c r="K75" s="64">
        <v>9.8062694971513515</v>
      </c>
      <c r="L75" s="64">
        <v>7.9068008081610595</v>
      </c>
      <c r="M75" s="64">
        <v>10.0063877445582</v>
      </c>
      <c r="N75" s="64">
        <v>8.5540590816533264</v>
      </c>
      <c r="O75" s="64">
        <v>7.8129729831996331</v>
      </c>
      <c r="P75" s="64">
        <v>6.5970958695526383</v>
      </c>
      <c r="Q75" s="64">
        <v>7.1554443344693812</v>
      </c>
      <c r="R75" s="64">
        <v>5.628938288240068</v>
      </c>
      <c r="S75" s="64">
        <v>5.0880439318332513</v>
      </c>
      <c r="T75" s="64">
        <v>5.9888004242605453</v>
      </c>
      <c r="U75" s="64">
        <v>4.6660083054718022</v>
      </c>
      <c r="V75" s="64">
        <v>4.1749717207876023</v>
      </c>
      <c r="W75" s="64">
        <v>3.6767523860023608</v>
      </c>
      <c r="X75" s="64">
        <v>6.6511583906729861</v>
      </c>
      <c r="Y75" s="64">
        <v>5.868460429974709</v>
      </c>
      <c r="Z75" s="64">
        <v>3.1779465099865498</v>
      </c>
      <c r="AA75" s="64">
        <v>2.6010540234406401</v>
      </c>
      <c r="AB75" s="64">
        <v>2.0547236268526499</v>
      </c>
      <c r="AC75" s="41" t="s">
        <v>61</v>
      </c>
      <c r="AD75" s="64">
        <v>-64.647313085683507</v>
      </c>
      <c r="AE75" s="42" t="s">
        <v>101</v>
      </c>
      <c r="AF75" s="43" t="s">
        <v>162</v>
      </c>
    </row>
    <row r="76" spans="1:32" customFormat="1" ht="13.2" x14ac:dyDescent="0.25">
      <c r="A76" s="37">
        <v>66</v>
      </c>
      <c r="B76" s="38"/>
      <c r="C76" s="38"/>
      <c r="D76" s="38" t="s">
        <v>175</v>
      </c>
      <c r="E76" s="38"/>
      <c r="F76" s="39" t="s">
        <v>94</v>
      </c>
      <c r="G76" s="64">
        <v>8.8258446974299005</v>
      </c>
      <c r="H76" s="64">
        <v>10.609883624630099</v>
      </c>
      <c r="I76" s="64">
        <v>8.152090662205044</v>
      </c>
      <c r="J76" s="64">
        <v>9.5431033100189993</v>
      </c>
      <c r="K76" s="64">
        <v>9.874716472106881</v>
      </c>
      <c r="L76" s="64">
        <v>10.543016370987198</v>
      </c>
      <c r="M76" s="64">
        <v>12.109596597938847</v>
      </c>
      <c r="N76" s="64">
        <v>11.136079470902633</v>
      </c>
      <c r="O76" s="64">
        <v>13.92465501393723</v>
      </c>
      <c r="P76" s="64">
        <v>12.5764219493861</v>
      </c>
      <c r="Q76" s="64">
        <v>13.603717590538468</v>
      </c>
      <c r="R76" s="64">
        <v>17.801269841769553</v>
      </c>
      <c r="S76" s="64">
        <v>11.141100698343648</v>
      </c>
      <c r="T76" s="64">
        <v>16.25437046553407</v>
      </c>
      <c r="U76" s="64">
        <v>13.14092000657695</v>
      </c>
      <c r="V76" s="64">
        <v>12.798051729311885</v>
      </c>
      <c r="W76" s="64">
        <v>13.65561014050154</v>
      </c>
      <c r="X76" s="64">
        <v>11.618097087690824</v>
      </c>
      <c r="Y76" s="64">
        <v>13.833500788112854</v>
      </c>
      <c r="Z76" s="64">
        <v>9.6559713256847797</v>
      </c>
      <c r="AA76" s="64">
        <v>14.940013712415199</v>
      </c>
      <c r="AB76" s="64">
        <v>10.0231316477768</v>
      </c>
      <c r="AC76" s="41"/>
      <c r="AD76" s="64">
        <v>-29.4301247481432</v>
      </c>
      <c r="AE76" s="42"/>
      <c r="AF76" s="43"/>
    </row>
    <row r="77" spans="1:32" customFormat="1" ht="13.2" x14ac:dyDescent="0.25">
      <c r="A77" s="37">
        <v>71</v>
      </c>
      <c r="B77" s="38"/>
      <c r="C77" s="38"/>
      <c r="D77" s="38" t="s">
        <v>176</v>
      </c>
      <c r="E77" s="38"/>
      <c r="F77" s="39" t="s">
        <v>94</v>
      </c>
      <c r="G77" s="64">
        <v>23.525146121540278</v>
      </c>
      <c r="H77" s="64">
        <v>25.430784167960763</v>
      </c>
      <c r="I77" s="64">
        <v>21.649857328637236</v>
      </c>
      <c r="J77" s="64">
        <v>23.409855236254582</v>
      </c>
      <c r="K77" s="64">
        <v>16.923156842775228</v>
      </c>
      <c r="L77" s="64">
        <v>19.053410303146446</v>
      </c>
      <c r="M77" s="64">
        <v>18.76698481325883</v>
      </c>
      <c r="N77" s="64">
        <v>18.824726532266364</v>
      </c>
      <c r="O77" s="64">
        <v>23.689867280914171</v>
      </c>
      <c r="P77" s="64">
        <v>11.394655603312566</v>
      </c>
      <c r="Q77" s="64">
        <v>18.26711100926229</v>
      </c>
      <c r="R77" s="64">
        <v>9.9444107757887856</v>
      </c>
      <c r="S77" s="64">
        <v>13.190250997957881</v>
      </c>
      <c r="T77" s="64">
        <v>10.11557827663496</v>
      </c>
      <c r="U77" s="64">
        <v>13.740087629049127</v>
      </c>
      <c r="V77" s="64">
        <v>13.375341159390375</v>
      </c>
      <c r="W77" s="64">
        <v>10.08130275780875</v>
      </c>
      <c r="X77" s="64">
        <v>16.718203527657373</v>
      </c>
      <c r="Y77" s="64">
        <v>18.567040290541712</v>
      </c>
      <c r="Z77" s="64">
        <v>5.6336863959281001</v>
      </c>
      <c r="AA77" s="64">
        <v>9.8003516571011495</v>
      </c>
      <c r="AB77" s="64">
        <v>29.396816739319899</v>
      </c>
      <c r="AC77" s="41" t="s">
        <v>61</v>
      </c>
      <c r="AD77" s="64">
        <v>64.9937698928468</v>
      </c>
      <c r="AE77" s="42"/>
      <c r="AF77" s="43"/>
    </row>
    <row r="78" spans="1:32" customFormat="1" ht="13.2" x14ac:dyDescent="0.25">
      <c r="A78" s="37">
        <v>74</v>
      </c>
      <c r="B78" s="38"/>
      <c r="C78" s="38"/>
      <c r="D78" s="38" t="s">
        <v>177</v>
      </c>
      <c r="E78" s="38"/>
      <c r="F78" s="39" t="s">
        <v>94</v>
      </c>
      <c r="G78" s="64">
        <v>177.4588321359027</v>
      </c>
      <c r="H78" s="64">
        <v>165.93668472787655</v>
      </c>
      <c r="I78" s="64">
        <v>183.27015844974889</v>
      </c>
      <c r="J78" s="64">
        <v>151.64293550643455</v>
      </c>
      <c r="K78" s="64">
        <v>191.68742062394548</v>
      </c>
      <c r="L78" s="64">
        <v>220.28973273851361</v>
      </c>
      <c r="M78" s="64">
        <v>173.74963836317667</v>
      </c>
      <c r="N78" s="64">
        <v>199.96984397474085</v>
      </c>
      <c r="O78" s="64">
        <v>215.6977757334391</v>
      </c>
      <c r="P78" s="64">
        <v>188.34456015618454</v>
      </c>
      <c r="Q78" s="64">
        <v>216.84765077824966</v>
      </c>
      <c r="R78" s="64">
        <v>190.41352705753076</v>
      </c>
      <c r="S78" s="64">
        <v>187.61658080632472</v>
      </c>
      <c r="T78" s="64">
        <v>210.92550570261284</v>
      </c>
      <c r="U78" s="64">
        <v>186.82876281954771</v>
      </c>
      <c r="V78" s="64">
        <v>189.31342000056941</v>
      </c>
      <c r="W78" s="64">
        <v>213.10669904512437</v>
      </c>
      <c r="X78" s="64">
        <v>177.90990751414702</v>
      </c>
      <c r="Y78" s="64">
        <v>236.54723115826462</v>
      </c>
      <c r="Z78" s="64">
        <v>212.71433360293801</v>
      </c>
      <c r="AA78" s="64">
        <v>296.63225990240102</v>
      </c>
      <c r="AB78" s="64">
        <v>198.72405327288499</v>
      </c>
      <c r="AC78" s="41" t="s">
        <v>39</v>
      </c>
      <c r="AD78" s="64">
        <v>-30.1907289845356</v>
      </c>
      <c r="AE78" s="42"/>
      <c r="AF78" s="43"/>
    </row>
    <row r="79" spans="1:32" customFormat="1" ht="13.2" x14ac:dyDescent="0.25">
      <c r="A79" s="37" t="s">
        <v>178</v>
      </c>
      <c r="B79" s="38"/>
      <c r="C79" s="38"/>
      <c r="D79" s="38" t="s">
        <v>179</v>
      </c>
      <c r="E79" s="38"/>
      <c r="F79" s="39" t="s">
        <v>94</v>
      </c>
      <c r="G79" s="64">
        <v>44.171896772519943</v>
      </c>
      <c r="H79" s="64">
        <v>37.711711096951753</v>
      </c>
      <c r="I79" s="64">
        <v>40.595992399805318</v>
      </c>
      <c r="J79" s="64">
        <v>29.375582198846644</v>
      </c>
      <c r="K79" s="64">
        <v>25.660588376174132</v>
      </c>
      <c r="L79" s="64">
        <v>26.665117982350328</v>
      </c>
      <c r="M79" s="64">
        <v>35.991623626803182</v>
      </c>
      <c r="N79" s="64">
        <v>19.164212881301875</v>
      </c>
      <c r="O79" s="64">
        <v>31.01617287220623</v>
      </c>
      <c r="P79" s="64">
        <v>23.085682577465931</v>
      </c>
      <c r="Q79" s="64">
        <v>22.677842955609631</v>
      </c>
      <c r="R79" s="64">
        <v>18.699359805816673</v>
      </c>
      <c r="S79" s="64">
        <v>13.484885876810187</v>
      </c>
      <c r="T79" s="64">
        <v>22.181572705797397</v>
      </c>
      <c r="U79" s="64">
        <v>20.568544927422106</v>
      </c>
      <c r="V79" s="64">
        <v>19.732935830997654</v>
      </c>
      <c r="W79" s="64">
        <v>40.902509473385031</v>
      </c>
      <c r="X79" s="64">
        <v>11.389544784335</v>
      </c>
      <c r="Y79" s="64">
        <v>18.519718722058855</v>
      </c>
      <c r="Z79" s="64">
        <v>13.7866028586736</v>
      </c>
      <c r="AA79" s="64">
        <v>16.890492620098101</v>
      </c>
      <c r="AB79" s="64">
        <v>10.418262598081901</v>
      </c>
      <c r="AC79" s="41" t="s">
        <v>61</v>
      </c>
      <c r="AD79" s="64">
        <v>-43.184431573350501</v>
      </c>
      <c r="AE79" s="42"/>
      <c r="AF79" s="43"/>
    </row>
    <row r="80" spans="1:32" customFormat="1" ht="13.2" x14ac:dyDescent="0.25">
      <c r="A80" s="37" t="s">
        <v>180</v>
      </c>
      <c r="B80" s="38"/>
      <c r="C80" s="38"/>
      <c r="D80" s="38"/>
      <c r="E80" s="38" t="s">
        <v>181</v>
      </c>
      <c r="F80" s="39" t="s">
        <v>94</v>
      </c>
      <c r="G80" s="64">
        <v>37.440849064657954</v>
      </c>
      <c r="H80" s="64">
        <v>31.759725743674544</v>
      </c>
      <c r="I80" s="64">
        <v>37.57676788306852</v>
      </c>
      <c r="J80" s="64">
        <v>21.236556779917915</v>
      </c>
      <c r="K80" s="64">
        <v>18.228416207499368</v>
      </c>
      <c r="L80" s="64">
        <v>20.636432189969501</v>
      </c>
      <c r="M80" s="64">
        <v>32.583100331742614</v>
      </c>
      <c r="N80" s="64">
        <v>15.778243030019162</v>
      </c>
      <c r="O80" s="64">
        <v>23.994423528076268</v>
      </c>
      <c r="P80" s="64">
        <v>16.911077167215954</v>
      </c>
      <c r="Q80" s="64">
        <v>17.876596976064992</v>
      </c>
      <c r="R80" s="64">
        <v>11.216670392081545</v>
      </c>
      <c r="S80" s="64">
        <v>12.658648594399454</v>
      </c>
      <c r="T80" s="64">
        <v>16.258560600992791</v>
      </c>
      <c r="U80" s="64">
        <v>16.967629015286793</v>
      </c>
      <c r="V80" s="64">
        <v>15.444717182176637</v>
      </c>
      <c r="W80" s="64">
        <v>30.418964386160933</v>
      </c>
      <c r="X80" s="64">
        <v>8.5238820065912062</v>
      </c>
      <c r="Y80" s="64">
        <v>14.927733276798133</v>
      </c>
      <c r="Z80" s="64">
        <v>11.511248718516701</v>
      </c>
      <c r="AA80" s="64">
        <v>13.9643808955091</v>
      </c>
      <c r="AB80" s="64">
        <v>7.4759267654751502</v>
      </c>
      <c r="AC80" s="41" t="s">
        <v>61</v>
      </c>
      <c r="AD80" s="64">
        <v>-49.681580428818499</v>
      </c>
      <c r="AE80" s="42"/>
      <c r="AF80" s="43"/>
    </row>
    <row r="81" spans="1:32" customFormat="1" ht="13.2" x14ac:dyDescent="0.25">
      <c r="A81" s="37" t="s">
        <v>182</v>
      </c>
      <c r="B81" s="38"/>
      <c r="C81" s="38"/>
      <c r="D81" s="38"/>
      <c r="E81" s="38" t="s">
        <v>183</v>
      </c>
      <c r="F81" s="39" t="s">
        <v>94</v>
      </c>
      <c r="G81" s="64">
        <v>6.7310477078619932</v>
      </c>
      <c r="H81" s="64">
        <v>5.9519853532772107</v>
      </c>
      <c r="I81" s="64">
        <v>3.0192245167367946</v>
      </c>
      <c r="J81" s="64">
        <v>8.1390254189287443</v>
      </c>
      <c r="K81" s="64">
        <v>7.4321721686747662</v>
      </c>
      <c r="L81" s="64">
        <v>6.0286857923808324</v>
      </c>
      <c r="M81" s="64">
        <v>3.4085232950605717</v>
      </c>
      <c r="N81" s="64">
        <v>3.3859698512827139</v>
      </c>
      <c r="O81" s="64">
        <v>7.0217493441299599</v>
      </c>
      <c r="P81" s="64">
        <v>6.1746054102499786</v>
      </c>
      <c r="Q81" s="64">
        <v>4.8012459795446398</v>
      </c>
      <c r="R81" s="64">
        <v>7.4826894137351285</v>
      </c>
      <c r="S81" s="64">
        <v>0.82623728241073313</v>
      </c>
      <c r="T81" s="64">
        <v>5.923012104804604</v>
      </c>
      <c r="U81" s="64">
        <v>3.600915912135314</v>
      </c>
      <c r="V81" s="64">
        <v>4.2882186488210099</v>
      </c>
      <c r="W81" s="64">
        <v>10.483545087224103</v>
      </c>
      <c r="X81" s="64">
        <v>2.8656627777437969</v>
      </c>
      <c r="Y81" s="64">
        <v>3.5919854452607201</v>
      </c>
      <c r="Z81" s="64">
        <v>2.2753541401569199</v>
      </c>
      <c r="AA81" s="64">
        <v>2.9261117245889801</v>
      </c>
      <c r="AB81" s="64">
        <v>2.9423358326067999</v>
      </c>
      <c r="AC81" s="41" t="s">
        <v>61</v>
      </c>
      <c r="AD81" s="64">
        <v>-15.4440152871124</v>
      </c>
      <c r="AE81" s="42"/>
      <c r="AF81" s="43"/>
    </row>
    <row r="82" spans="1:32" customFormat="1" ht="13.2" x14ac:dyDescent="0.25">
      <c r="A82" s="37">
        <v>78</v>
      </c>
      <c r="B82" s="38"/>
      <c r="C82" s="38"/>
      <c r="D82" s="38" t="s">
        <v>184</v>
      </c>
      <c r="E82" s="38"/>
      <c r="F82" s="39" t="s">
        <v>94</v>
      </c>
      <c r="G82" s="64">
        <v>1.6053869183459695</v>
      </c>
      <c r="H82" s="64">
        <v>0</v>
      </c>
      <c r="I82" s="64">
        <v>0.97964728493127673</v>
      </c>
      <c r="J82" s="64">
        <v>1.3695492206021607</v>
      </c>
      <c r="K82" s="64">
        <v>5.9036119379911716</v>
      </c>
      <c r="L82" s="64">
        <v>0.79571942830711251</v>
      </c>
      <c r="M82" s="64">
        <v>0.4387603669562618</v>
      </c>
      <c r="N82" s="64">
        <v>1.7318903405184003</v>
      </c>
      <c r="O82" s="64">
        <v>0.9316153006911857</v>
      </c>
      <c r="P82" s="64">
        <v>0.58842331142506454</v>
      </c>
      <c r="Q82" s="64">
        <v>12.096171356317583</v>
      </c>
      <c r="R82" s="64">
        <v>3.0116780895232922</v>
      </c>
      <c r="S82" s="64">
        <v>1.8479420296185827</v>
      </c>
      <c r="T82" s="64">
        <v>2.4870604563218768</v>
      </c>
      <c r="U82" s="64">
        <v>0.14858116523010012</v>
      </c>
      <c r="V82" s="64">
        <v>0.19096622981658937</v>
      </c>
      <c r="W82" s="64">
        <v>3.4388939224546791</v>
      </c>
      <c r="X82" s="64">
        <v>7.7969187232125048</v>
      </c>
      <c r="Y82" s="64">
        <v>0</v>
      </c>
      <c r="Z82" s="64">
        <v>0.66092338919484195</v>
      </c>
      <c r="AA82" s="64">
        <v>0.312226008407543</v>
      </c>
      <c r="AB82" s="64">
        <v>1.4729904097646001</v>
      </c>
      <c r="AC82" s="41" t="s">
        <v>61</v>
      </c>
      <c r="AD82" s="64"/>
      <c r="AE82" s="42"/>
      <c r="AF82" s="43"/>
    </row>
    <row r="83" spans="1:32" customFormat="1" ht="13.2" x14ac:dyDescent="0.25">
      <c r="A83" s="37">
        <v>79</v>
      </c>
      <c r="B83" s="38"/>
      <c r="C83" s="38"/>
      <c r="D83" s="38" t="s">
        <v>185</v>
      </c>
      <c r="E83" s="38"/>
      <c r="F83" s="39" t="s">
        <v>94</v>
      </c>
      <c r="G83" s="64">
        <v>54.699194894940213</v>
      </c>
      <c r="H83" s="64">
        <v>62.931245372632539</v>
      </c>
      <c r="I83" s="64">
        <v>62.119059046612172</v>
      </c>
      <c r="J83" s="64">
        <v>54.940046119540519</v>
      </c>
      <c r="K83" s="64">
        <v>61.601954835833851</v>
      </c>
      <c r="L83" s="64">
        <v>60.632486059660536</v>
      </c>
      <c r="M83" s="64">
        <v>60.034984084172891</v>
      </c>
      <c r="N83" s="64">
        <v>62.163817627831421</v>
      </c>
      <c r="O83" s="64">
        <v>61.464853824542125</v>
      </c>
      <c r="P83" s="64">
        <v>62.970102570527196</v>
      </c>
      <c r="Q83" s="64">
        <v>66.039794885671995</v>
      </c>
      <c r="R83" s="64">
        <v>67.794260478909933</v>
      </c>
      <c r="S83" s="64">
        <v>55.399138929977596</v>
      </c>
      <c r="T83" s="64">
        <v>63.082212872567837</v>
      </c>
      <c r="U83" s="64">
        <v>57.651176022229976</v>
      </c>
      <c r="V83" s="64">
        <v>58.865301388597288</v>
      </c>
      <c r="W83" s="64">
        <v>50.667489452806748</v>
      </c>
      <c r="X83" s="64">
        <v>59.41145572761102</v>
      </c>
      <c r="Y83" s="64">
        <v>53.436992435345516</v>
      </c>
      <c r="Z83" s="64">
        <v>52.259138057606201</v>
      </c>
      <c r="AA83" s="64">
        <v>62.283157394198703</v>
      </c>
      <c r="AB83" s="64">
        <v>41.138617401917998</v>
      </c>
      <c r="AC83" s="41"/>
      <c r="AD83" s="64">
        <v>-20.627313811726001</v>
      </c>
      <c r="AE83" s="42"/>
      <c r="AF83" s="43"/>
    </row>
    <row r="84" spans="1:32" customFormat="1" ht="13.2" x14ac:dyDescent="0.25">
      <c r="A84" s="37">
        <v>80</v>
      </c>
      <c r="B84" s="38"/>
      <c r="C84" s="38"/>
      <c r="D84" s="38" t="s">
        <v>186</v>
      </c>
      <c r="E84" s="38"/>
      <c r="F84" s="39" t="s">
        <v>94</v>
      </c>
      <c r="G84" s="64">
        <v>11.660029445953086</v>
      </c>
      <c r="H84" s="64">
        <v>7.02993101735008</v>
      </c>
      <c r="I84" s="64">
        <v>4.0125006835818811</v>
      </c>
      <c r="J84" s="64">
        <v>6.4712891155396957</v>
      </c>
      <c r="K84" s="64">
        <v>6.2170157157720247</v>
      </c>
      <c r="L84" s="64">
        <v>4.3702406427718481</v>
      </c>
      <c r="M84" s="64">
        <v>4.9826718875338214</v>
      </c>
      <c r="N84" s="64">
        <v>5.8202610026541199</v>
      </c>
      <c r="O84" s="64">
        <v>4.6980033802532644</v>
      </c>
      <c r="P84" s="64">
        <v>4.0258122763397068</v>
      </c>
      <c r="Q84" s="64">
        <v>4.7139719254791643</v>
      </c>
      <c r="R84" s="64">
        <v>4.7108130954104954</v>
      </c>
      <c r="S84" s="64">
        <v>2.4242158803616474</v>
      </c>
      <c r="T84" s="64">
        <v>2.195381966670078</v>
      </c>
      <c r="U84" s="64">
        <v>3.8824995289546398</v>
      </c>
      <c r="V84" s="64">
        <v>3.9415374560688696</v>
      </c>
      <c r="W84" s="64">
        <v>2.2055606514120387</v>
      </c>
      <c r="X84" s="64">
        <v>2.7317553987937626</v>
      </c>
      <c r="Y84" s="64">
        <v>5.2592660871809498</v>
      </c>
      <c r="Z84" s="64">
        <v>1.4114540134253</v>
      </c>
      <c r="AA84" s="64">
        <v>8.5937223046336193</v>
      </c>
      <c r="AB84" s="64">
        <v>4.7918667829119403</v>
      </c>
      <c r="AC84" s="41" t="s">
        <v>61</v>
      </c>
      <c r="AD84" s="64">
        <v>-5.9483820871980502</v>
      </c>
      <c r="AE84" s="42"/>
      <c r="AF84" s="43"/>
    </row>
    <row r="85" spans="1:32" customFormat="1" ht="13.2" x14ac:dyDescent="0.25">
      <c r="A85" s="37" t="s">
        <v>187</v>
      </c>
      <c r="B85" s="38"/>
      <c r="C85" s="38"/>
      <c r="D85" s="38" t="s">
        <v>188</v>
      </c>
      <c r="E85" s="38"/>
      <c r="F85" s="39" t="s">
        <v>94</v>
      </c>
      <c r="G85" s="64">
        <v>40.564695197034212</v>
      </c>
      <c r="H85" s="64">
        <v>42.530379663646798</v>
      </c>
      <c r="I85" s="64">
        <v>28.711237310297637</v>
      </c>
      <c r="J85" s="64">
        <v>27.146650113810406</v>
      </c>
      <c r="K85" s="64">
        <v>16.849836771564387</v>
      </c>
      <c r="L85" s="64">
        <v>27.68038083918011</v>
      </c>
      <c r="M85" s="64">
        <v>23.259830194354954</v>
      </c>
      <c r="N85" s="64">
        <v>19.491042864593187</v>
      </c>
      <c r="O85" s="64">
        <v>20.490415468442553</v>
      </c>
      <c r="P85" s="64">
        <v>19.859824605362039</v>
      </c>
      <c r="Q85" s="64">
        <v>20.240711630756838</v>
      </c>
      <c r="R85" s="64">
        <v>18.895877469005587</v>
      </c>
      <c r="S85" s="64">
        <v>18.973304622898603</v>
      </c>
      <c r="T85" s="64">
        <v>16.193679229528652</v>
      </c>
      <c r="U85" s="64">
        <v>18.545458502095752</v>
      </c>
      <c r="V85" s="64">
        <v>20.627560561598866</v>
      </c>
      <c r="W85" s="64">
        <v>18.555651476329874</v>
      </c>
      <c r="X85" s="64">
        <v>20.285274731532848</v>
      </c>
      <c r="Y85" s="64">
        <v>15.187603891096003</v>
      </c>
      <c r="Z85" s="64">
        <v>16.444248393960098</v>
      </c>
      <c r="AA85" s="64">
        <v>24.424802094144798</v>
      </c>
      <c r="AB85" s="64">
        <v>11.031910723626799</v>
      </c>
      <c r="AC85" s="41"/>
      <c r="AD85" s="64">
        <v>-27.475151269992601</v>
      </c>
      <c r="AE85" s="42"/>
      <c r="AF85" s="43"/>
    </row>
    <row r="86" spans="1:32" customFormat="1" ht="13.2" x14ac:dyDescent="0.25">
      <c r="A86" s="37" t="s">
        <v>189</v>
      </c>
      <c r="B86" s="38"/>
      <c r="C86" s="38"/>
      <c r="D86" s="38"/>
      <c r="E86" s="38" t="s">
        <v>190</v>
      </c>
      <c r="F86" s="39" t="s">
        <v>94</v>
      </c>
      <c r="G86" s="64">
        <v>31.962242276081039</v>
      </c>
      <c r="H86" s="64">
        <v>35.712474117259795</v>
      </c>
      <c r="I86" s="64">
        <v>19.416179804557604</v>
      </c>
      <c r="J86" s="64">
        <v>19.204905268750039</v>
      </c>
      <c r="K86" s="64">
        <v>8.4305448577107303</v>
      </c>
      <c r="L86" s="64">
        <v>15.036883992650504</v>
      </c>
      <c r="M86" s="64">
        <v>12.008867656456069</v>
      </c>
      <c r="N86" s="64">
        <v>10.128563999588092</v>
      </c>
      <c r="O86" s="64">
        <v>11.924001169845109</v>
      </c>
      <c r="P86" s="64">
        <v>11.352972071776868</v>
      </c>
      <c r="Q86" s="64">
        <v>9.7069963643219239</v>
      </c>
      <c r="R86" s="64">
        <v>10.176968679754935</v>
      </c>
      <c r="S86" s="64">
        <v>12.172486215161467</v>
      </c>
      <c r="T86" s="64">
        <v>8.6736068860130189</v>
      </c>
      <c r="U86" s="64">
        <v>8.3067397885440837</v>
      </c>
      <c r="V86" s="64">
        <v>9.4461507484650493</v>
      </c>
      <c r="W86" s="64">
        <v>11.027586681100061</v>
      </c>
      <c r="X86" s="64">
        <v>11.544367594251259</v>
      </c>
      <c r="Y86" s="64">
        <v>6.8053238329630847</v>
      </c>
      <c r="Z86" s="64">
        <v>7.6511152124299997</v>
      </c>
      <c r="AA86" s="64">
        <v>12.5768503466808</v>
      </c>
      <c r="AB86" s="64">
        <v>5.3914085440278896</v>
      </c>
      <c r="AC86" s="41" t="s">
        <v>61</v>
      </c>
      <c r="AD86" s="64">
        <v>-22.9686755754343</v>
      </c>
      <c r="AE86" s="42"/>
      <c r="AF86" s="43"/>
    </row>
    <row r="87" spans="1:32" customFormat="1" ht="13.2" x14ac:dyDescent="0.25">
      <c r="A87" s="37" t="s">
        <v>191</v>
      </c>
      <c r="B87" s="38"/>
      <c r="C87" s="38"/>
      <c r="D87" s="38"/>
      <c r="E87" s="38" t="s">
        <v>192</v>
      </c>
      <c r="F87" s="39" t="s">
        <v>94</v>
      </c>
      <c r="G87" s="64">
        <v>8.6024529209531693</v>
      </c>
      <c r="H87" s="64">
        <v>6.8179055463869842</v>
      </c>
      <c r="I87" s="64">
        <v>9.2950575057400346</v>
      </c>
      <c r="J87" s="64">
        <v>7.9417448450603594</v>
      </c>
      <c r="K87" s="64">
        <v>8.4192919138536499</v>
      </c>
      <c r="L87" s="64">
        <v>12.643496846529608</v>
      </c>
      <c r="M87" s="64">
        <v>11.25096253789888</v>
      </c>
      <c r="N87" s="64">
        <v>9.3624788650050963</v>
      </c>
      <c r="O87" s="64">
        <v>8.5664142985974454</v>
      </c>
      <c r="P87" s="64">
        <v>8.506852533585171</v>
      </c>
      <c r="Q87" s="64">
        <v>10.533715266434909</v>
      </c>
      <c r="R87" s="64">
        <v>8.7189087892506514</v>
      </c>
      <c r="S87" s="64">
        <v>6.8008184077371432</v>
      </c>
      <c r="T87" s="64">
        <v>7.5200723435156362</v>
      </c>
      <c r="U87" s="64">
        <v>10.238718713551666</v>
      </c>
      <c r="V87" s="64">
        <v>11.181409813133808</v>
      </c>
      <c r="W87" s="64">
        <v>7.5280647952298168</v>
      </c>
      <c r="X87" s="64">
        <v>8.7409071372815799</v>
      </c>
      <c r="Y87" s="64">
        <v>8.3822800581329204</v>
      </c>
      <c r="Z87" s="64">
        <v>8.7931331815301501</v>
      </c>
      <c r="AA87" s="64">
        <v>11.847951747464</v>
      </c>
      <c r="AB87" s="64">
        <v>5.6405021795989496</v>
      </c>
      <c r="AC87" s="41" t="s">
        <v>61</v>
      </c>
      <c r="AD87" s="64">
        <v>-31.315853563992</v>
      </c>
      <c r="AE87" s="42"/>
      <c r="AF87" s="43"/>
    </row>
    <row r="88" spans="1:32" customFormat="1" ht="13.2" x14ac:dyDescent="0.25">
      <c r="A88" s="37">
        <v>84</v>
      </c>
      <c r="B88" s="38"/>
      <c r="C88" s="38"/>
      <c r="D88" s="38" t="s">
        <v>193</v>
      </c>
      <c r="E88" s="38"/>
      <c r="F88" s="39" t="s">
        <v>94</v>
      </c>
      <c r="G88" s="64">
        <v>25.375845206392565</v>
      </c>
      <c r="H88" s="64">
        <v>25.240107771973285</v>
      </c>
      <c r="I88" s="64">
        <v>32.990743680506917</v>
      </c>
      <c r="J88" s="64">
        <v>33.897537646780528</v>
      </c>
      <c r="K88" s="64">
        <v>43.872654874971573</v>
      </c>
      <c r="L88" s="64">
        <v>42.905494835497485</v>
      </c>
      <c r="M88" s="64">
        <v>38.378032062786389</v>
      </c>
      <c r="N88" s="64">
        <v>44.301967223733634</v>
      </c>
      <c r="O88" s="64">
        <v>41.493085545318074</v>
      </c>
      <c r="P88" s="64">
        <v>44.69891711479027</v>
      </c>
      <c r="Q88" s="64">
        <v>35.869612126619785</v>
      </c>
      <c r="R88" s="64">
        <v>34.789270569012508</v>
      </c>
      <c r="S88" s="64">
        <v>33.092046472313406</v>
      </c>
      <c r="T88" s="64">
        <v>29.089303750079591</v>
      </c>
      <c r="U88" s="64">
        <v>33.896213079849161</v>
      </c>
      <c r="V88" s="64">
        <v>32.731915448614465</v>
      </c>
      <c r="W88" s="64">
        <v>32.614661383511255</v>
      </c>
      <c r="X88" s="64">
        <v>33.857884419562247</v>
      </c>
      <c r="Y88" s="64">
        <v>31.403947784834404</v>
      </c>
      <c r="Z88" s="64">
        <v>25.464843568885801</v>
      </c>
      <c r="AA88" s="64">
        <v>36.300808211019501</v>
      </c>
      <c r="AB88" s="64">
        <v>19.8514782911944</v>
      </c>
      <c r="AC88" s="41"/>
      <c r="AD88" s="64">
        <v>-41.290258019223202</v>
      </c>
      <c r="AE88" s="42" t="s">
        <v>101</v>
      </c>
      <c r="AF88" s="43"/>
    </row>
    <row r="89" spans="1:32" customFormat="1" ht="13.2" x14ac:dyDescent="0.25">
      <c r="A89" s="37">
        <v>85</v>
      </c>
      <c r="B89" s="38"/>
      <c r="C89" s="38"/>
      <c r="D89" s="38" t="s">
        <v>194</v>
      </c>
      <c r="E89" s="38"/>
      <c r="F89" s="39" t="s">
        <v>94</v>
      </c>
      <c r="G89" s="64">
        <v>17.476589843403676</v>
      </c>
      <c r="H89" s="64">
        <v>16.018038054752061</v>
      </c>
      <c r="I89" s="64">
        <v>19.116361960089321</v>
      </c>
      <c r="J89" s="64">
        <v>18.409223528595017</v>
      </c>
      <c r="K89" s="64">
        <v>18.221422169568189</v>
      </c>
      <c r="L89" s="64">
        <v>25.189854066142694</v>
      </c>
      <c r="M89" s="64">
        <v>21.091795998694785</v>
      </c>
      <c r="N89" s="64">
        <v>19.585950833939552</v>
      </c>
      <c r="O89" s="64">
        <v>19.062226071779918</v>
      </c>
      <c r="P89" s="64">
        <v>19.275563126007849</v>
      </c>
      <c r="Q89" s="64">
        <v>19.538806434678872</v>
      </c>
      <c r="R89" s="64">
        <v>16.794726803782918</v>
      </c>
      <c r="S89" s="64">
        <v>21.734255195740968</v>
      </c>
      <c r="T89" s="64">
        <v>19.120391546382944</v>
      </c>
      <c r="U89" s="64">
        <v>20.356469963763733</v>
      </c>
      <c r="V89" s="64">
        <v>23.019775462460508</v>
      </c>
      <c r="W89" s="64">
        <v>16.41006518543454</v>
      </c>
      <c r="X89" s="64">
        <v>15.118084365947318</v>
      </c>
      <c r="Y89" s="64">
        <v>19.156114926212343</v>
      </c>
      <c r="Z89" s="64">
        <v>29.120369614550398</v>
      </c>
      <c r="AA89" s="64">
        <v>27.8049938151951</v>
      </c>
      <c r="AB89" s="64">
        <v>18.522543679163</v>
      </c>
      <c r="AC89" s="41"/>
      <c r="AD89" s="64">
        <v>2.1822690024903801</v>
      </c>
      <c r="AE89" s="42"/>
      <c r="AF89" s="43"/>
    </row>
    <row r="90" spans="1:32" customFormat="1" ht="13.2" x14ac:dyDescent="0.25">
      <c r="A90" s="37" t="s">
        <v>195</v>
      </c>
      <c r="B90" s="38"/>
      <c r="C90" s="38"/>
      <c r="D90" s="38" t="s">
        <v>196</v>
      </c>
      <c r="E90" s="38"/>
      <c r="F90" s="39" t="s">
        <v>94</v>
      </c>
      <c r="G90" s="64">
        <v>165.35543096003494</v>
      </c>
      <c r="H90" s="64">
        <v>170.21866708013314</v>
      </c>
      <c r="I90" s="64">
        <v>165.28940330887886</v>
      </c>
      <c r="J90" s="64">
        <v>158.33425447491118</v>
      </c>
      <c r="K90" s="64">
        <v>177.40101621630862</v>
      </c>
      <c r="L90" s="64">
        <v>172.50653995324532</v>
      </c>
      <c r="M90" s="64">
        <v>157.58476490802309</v>
      </c>
      <c r="N90" s="64">
        <v>152.34898498875569</v>
      </c>
      <c r="O90" s="64">
        <v>166.00695875744154</v>
      </c>
      <c r="P90" s="64">
        <v>151.49040377708795</v>
      </c>
      <c r="Q90" s="64">
        <v>164.83667507732125</v>
      </c>
      <c r="R90" s="64">
        <v>176.88126153042134</v>
      </c>
      <c r="S90" s="64">
        <v>173.47312242647013</v>
      </c>
      <c r="T90" s="64">
        <v>161.25799715816359</v>
      </c>
      <c r="U90" s="64">
        <v>163.18723350945189</v>
      </c>
      <c r="V90" s="64">
        <v>159.27955540452228</v>
      </c>
      <c r="W90" s="64">
        <v>161.17908656865677</v>
      </c>
      <c r="X90" s="64">
        <v>163.21682753965351</v>
      </c>
      <c r="Y90" s="64">
        <v>209.66844875422851</v>
      </c>
      <c r="Z90" s="64">
        <v>184.62128917217399</v>
      </c>
      <c r="AA90" s="64">
        <v>178.272719876525</v>
      </c>
      <c r="AB90" s="64">
        <v>178.871756233653</v>
      </c>
      <c r="AC90" s="41"/>
      <c r="AD90" s="64">
        <v>-10.7076846521456</v>
      </c>
      <c r="AE90" s="42"/>
      <c r="AF90" s="43"/>
    </row>
    <row r="91" spans="1:32" customFormat="1" ht="13.2" x14ac:dyDescent="0.25">
      <c r="A91" s="37" t="s">
        <v>197</v>
      </c>
      <c r="B91" s="38"/>
      <c r="C91" s="38"/>
      <c r="D91" s="38"/>
      <c r="E91" s="38" t="s">
        <v>198</v>
      </c>
      <c r="F91" s="39" t="s">
        <v>94</v>
      </c>
      <c r="G91" s="64">
        <v>101.8728744241333</v>
      </c>
      <c r="H91" s="64">
        <v>107.73291795455769</v>
      </c>
      <c r="I91" s="64">
        <v>106.95592172734305</v>
      </c>
      <c r="J91" s="64">
        <v>100.22598659922257</v>
      </c>
      <c r="K91" s="64">
        <v>119.640953030239</v>
      </c>
      <c r="L91" s="64">
        <v>103.04968109347301</v>
      </c>
      <c r="M91" s="64">
        <v>100.97549294027276</v>
      </c>
      <c r="N91" s="64">
        <v>88.460111214087078</v>
      </c>
      <c r="O91" s="64">
        <v>95.183160379143274</v>
      </c>
      <c r="P91" s="64">
        <v>76.555026052207097</v>
      </c>
      <c r="Q91" s="64">
        <v>93.970717107840045</v>
      </c>
      <c r="R91" s="64">
        <v>105.56697860457494</v>
      </c>
      <c r="S91" s="64">
        <v>96.129805582596319</v>
      </c>
      <c r="T91" s="64">
        <v>81.466983760589358</v>
      </c>
      <c r="U91" s="64">
        <v>79.141037056542515</v>
      </c>
      <c r="V91" s="64">
        <v>75.384430044879025</v>
      </c>
      <c r="W91" s="64">
        <v>83.435297290507449</v>
      </c>
      <c r="X91" s="64">
        <v>88.625336070737418</v>
      </c>
      <c r="Y91" s="64">
        <v>118.41511578960299</v>
      </c>
      <c r="Z91" s="64">
        <v>91.992523607626495</v>
      </c>
      <c r="AA91" s="64">
        <v>74.617884117452803</v>
      </c>
      <c r="AB91" s="64">
        <v>105.49756233653</v>
      </c>
      <c r="AC91" s="41"/>
      <c r="AD91" s="64">
        <v>-5.6327217469490902</v>
      </c>
      <c r="AE91" s="42"/>
      <c r="AF91" s="43"/>
    </row>
    <row r="92" spans="1:32" customFormat="1" ht="13.2" x14ac:dyDescent="0.25">
      <c r="A92" s="37" t="s">
        <v>199</v>
      </c>
      <c r="B92" s="38"/>
      <c r="C92" s="38"/>
      <c r="D92" s="38"/>
      <c r="E92" s="38" t="s">
        <v>200</v>
      </c>
      <c r="F92" s="39" t="s">
        <v>94</v>
      </c>
      <c r="G92" s="64">
        <v>63.482556535901544</v>
      </c>
      <c r="H92" s="64">
        <v>62.485749125575396</v>
      </c>
      <c r="I92" s="64">
        <v>58.33348158153575</v>
      </c>
      <c r="J92" s="64">
        <v>58.108267875688526</v>
      </c>
      <c r="K92" s="64">
        <v>57.760063186069623</v>
      </c>
      <c r="L92" s="64">
        <v>69.456858859772325</v>
      </c>
      <c r="M92" s="64">
        <v>56.609271967750324</v>
      </c>
      <c r="N92" s="64">
        <v>63.888873774668546</v>
      </c>
      <c r="O92" s="64">
        <v>70.823798378298221</v>
      </c>
      <c r="P92" s="64">
        <v>74.93537772488088</v>
      </c>
      <c r="Q92" s="64">
        <v>70.865957969481116</v>
      </c>
      <c r="R92" s="64">
        <v>71.314282925846342</v>
      </c>
      <c r="S92" s="64">
        <v>77.343316843873879</v>
      </c>
      <c r="T92" s="64">
        <v>79.791013397574176</v>
      </c>
      <c r="U92" s="64">
        <v>84.0461964529092</v>
      </c>
      <c r="V92" s="64">
        <v>83.895125359643146</v>
      </c>
      <c r="W92" s="64">
        <v>77.743789278149251</v>
      </c>
      <c r="X92" s="64">
        <v>74.591491468916274</v>
      </c>
      <c r="Y92" s="64">
        <v>91.253332964625514</v>
      </c>
      <c r="Z92" s="64">
        <v>92.628765564548004</v>
      </c>
      <c r="AA92" s="64">
        <v>103.654835759072</v>
      </c>
      <c r="AB92" s="64">
        <v>73.374193897122893</v>
      </c>
      <c r="AC92" s="41"/>
      <c r="AD92" s="64">
        <v>-17.1165116159024</v>
      </c>
      <c r="AE92" s="42"/>
      <c r="AF92" s="43"/>
    </row>
    <row r="93" spans="1:32" customFormat="1" ht="13.2" x14ac:dyDescent="0.25">
      <c r="A93" s="37" t="s">
        <v>201</v>
      </c>
      <c r="B93" s="38"/>
      <c r="C93" s="38"/>
      <c r="D93" s="38" t="s">
        <v>202</v>
      </c>
      <c r="E93" s="38"/>
      <c r="F93" s="39" t="s">
        <v>94</v>
      </c>
      <c r="G93" s="64">
        <v>17.368757556453811</v>
      </c>
      <c r="H93" s="64">
        <v>14.18566928969911</v>
      </c>
      <c r="I93" s="64">
        <v>20.414096133169679</v>
      </c>
      <c r="J93" s="64">
        <v>15.893921032082346</v>
      </c>
      <c r="K93" s="64">
        <v>14.994032775861198</v>
      </c>
      <c r="L93" s="64">
        <v>16.127317430120822</v>
      </c>
      <c r="M93" s="64">
        <v>13.994251437777873</v>
      </c>
      <c r="N93" s="64">
        <v>16.444128706721003</v>
      </c>
      <c r="O93" s="64">
        <v>16.628164257605558</v>
      </c>
      <c r="P93" s="64">
        <v>19.507912032843098</v>
      </c>
      <c r="Q93" s="64">
        <v>20.959382633583132</v>
      </c>
      <c r="R93" s="64">
        <v>18.339609083296068</v>
      </c>
      <c r="S93" s="64">
        <v>18.965442656778951</v>
      </c>
      <c r="T93" s="64">
        <v>21.511538343433422</v>
      </c>
      <c r="U93" s="64">
        <v>22.278066507605878</v>
      </c>
      <c r="V93" s="64">
        <v>24.627361440755198</v>
      </c>
      <c r="W93" s="64">
        <v>19.12454290078233</v>
      </c>
      <c r="X93" s="64">
        <v>14.505788373984638</v>
      </c>
      <c r="Y93" s="64">
        <v>18.112985887710035</v>
      </c>
      <c r="Z93" s="64">
        <v>16.489832170768199</v>
      </c>
      <c r="AA93" s="64">
        <v>19.299042816542698</v>
      </c>
      <c r="AB93" s="64">
        <v>15.1175190932868</v>
      </c>
      <c r="AC93" s="41"/>
      <c r="AD93" s="64">
        <v>-22.317171650134998</v>
      </c>
      <c r="AE93" s="42"/>
      <c r="AF93" s="43"/>
    </row>
    <row r="94" spans="1:32" customFormat="1" ht="13.2" x14ac:dyDescent="0.25">
      <c r="A94" s="37" t="s">
        <v>203</v>
      </c>
      <c r="B94" s="38"/>
      <c r="C94" s="38"/>
      <c r="D94" s="38"/>
      <c r="E94" s="38" t="s">
        <v>204</v>
      </c>
      <c r="F94" s="39" t="s">
        <v>94</v>
      </c>
      <c r="G94" s="64">
        <v>5.2100436394442751</v>
      </c>
      <c r="H94" s="64">
        <v>5.1531373713215771</v>
      </c>
      <c r="I94" s="64">
        <v>5.8360062244281936</v>
      </c>
      <c r="J94" s="64">
        <v>3.441400173312454</v>
      </c>
      <c r="K94" s="64">
        <v>4.1953903515201265</v>
      </c>
      <c r="L94" s="64">
        <v>4.7568591506058224</v>
      </c>
      <c r="M94" s="64">
        <v>5.2620367160201811</v>
      </c>
      <c r="N94" s="64">
        <v>3.8860288133510035</v>
      </c>
      <c r="O94" s="64">
        <v>4.0960873253115375</v>
      </c>
      <c r="P94" s="64">
        <v>4.0528247852539971</v>
      </c>
      <c r="Q94" s="64">
        <v>6.2903390428268935</v>
      </c>
      <c r="R94" s="64">
        <v>3.21932514371706</v>
      </c>
      <c r="S94" s="64">
        <v>4.491039874171106</v>
      </c>
      <c r="T94" s="64">
        <v>4.4398180289777036</v>
      </c>
      <c r="U94" s="64">
        <v>3.2193520392303503</v>
      </c>
      <c r="V94" s="64">
        <v>3.7977791428107137</v>
      </c>
      <c r="W94" s="64">
        <v>2.7632174150735911</v>
      </c>
      <c r="X94" s="64">
        <v>2.5540320206582301</v>
      </c>
      <c r="Y94" s="64">
        <v>3.0241257785110953</v>
      </c>
      <c r="Z94" s="64">
        <v>0.86103118834069103</v>
      </c>
      <c r="AA94" s="64">
        <v>3.0335045805470102</v>
      </c>
      <c r="AB94" s="64">
        <v>2.84602615518744</v>
      </c>
      <c r="AC94" s="41" t="s">
        <v>61</v>
      </c>
      <c r="AD94" s="64">
        <v>-10.01004202973</v>
      </c>
      <c r="AE94" s="42"/>
      <c r="AF94" s="43"/>
    </row>
    <row r="95" spans="1:32" customFormat="1" ht="13.2" x14ac:dyDescent="0.25">
      <c r="A95" s="37" t="s">
        <v>205</v>
      </c>
      <c r="B95" s="38"/>
      <c r="C95" s="38"/>
      <c r="D95" s="38"/>
      <c r="E95" s="38" t="s">
        <v>206</v>
      </c>
      <c r="F95" s="39" t="s">
        <v>94</v>
      </c>
      <c r="G95" s="64">
        <v>12.158713917009527</v>
      </c>
      <c r="H95" s="64">
        <v>9.0325319183775292</v>
      </c>
      <c r="I95" s="64">
        <v>14.578089908741484</v>
      </c>
      <c r="J95" s="64">
        <v>12.452520858769894</v>
      </c>
      <c r="K95" s="64">
        <v>10.798642424341088</v>
      </c>
      <c r="L95" s="64">
        <v>11.370458279515002</v>
      </c>
      <c r="M95" s="64">
        <v>8.732214721757698</v>
      </c>
      <c r="N95" s="64">
        <v>12.558099893370002</v>
      </c>
      <c r="O95" s="64">
        <v>12.532076932294023</v>
      </c>
      <c r="P95" s="64">
        <v>15.455087247589105</v>
      </c>
      <c r="Q95" s="64">
        <v>14.669043590756248</v>
      </c>
      <c r="R95" s="64">
        <v>15.120283939579009</v>
      </c>
      <c r="S95" s="64">
        <v>14.474402782607852</v>
      </c>
      <c r="T95" s="64">
        <v>17.071720314455717</v>
      </c>
      <c r="U95" s="64">
        <v>19.058714468375516</v>
      </c>
      <c r="V95" s="64">
        <v>20.829582297944476</v>
      </c>
      <c r="W95" s="64">
        <v>16.36132548570874</v>
      </c>
      <c r="X95" s="64">
        <v>11.951756353326404</v>
      </c>
      <c r="Y95" s="64">
        <v>15.088860109198938</v>
      </c>
      <c r="Z95" s="64">
        <v>15.628800982427499</v>
      </c>
      <c r="AA95" s="64">
        <v>16.265538235995699</v>
      </c>
      <c r="AB95" s="64">
        <v>12.2714929380993</v>
      </c>
      <c r="AC95" s="41"/>
      <c r="AD95" s="64">
        <v>-24.705358382992401</v>
      </c>
      <c r="AE95" s="42"/>
      <c r="AF95" s="43"/>
    </row>
    <row r="96" spans="1:32" customFormat="1" ht="13.2" x14ac:dyDescent="0.25">
      <c r="A96" s="37">
        <v>94</v>
      </c>
      <c r="B96" s="38"/>
      <c r="C96" s="38"/>
      <c r="D96" s="38" t="s">
        <v>207</v>
      </c>
      <c r="E96" s="38"/>
      <c r="F96" s="39" t="s">
        <v>94</v>
      </c>
      <c r="G96" s="64">
        <v>0.49325131919840004</v>
      </c>
      <c r="H96" s="64">
        <v>1.0108821820240645</v>
      </c>
      <c r="I96" s="64">
        <v>1.0342317424139926</v>
      </c>
      <c r="J96" s="64">
        <v>0.76530991040410989</v>
      </c>
      <c r="K96" s="64">
        <v>1.3885975726748163</v>
      </c>
      <c r="L96" s="64">
        <v>0.54737895260493097</v>
      </c>
      <c r="M96" s="64">
        <v>0.74738276841919249</v>
      </c>
      <c r="N96" s="64">
        <v>0.65018469245052968</v>
      </c>
      <c r="O96" s="64">
        <v>0.46448526814994173</v>
      </c>
      <c r="P96" s="64">
        <v>0.62377769853966214</v>
      </c>
      <c r="Q96" s="64">
        <v>0.37480883029330847</v>
      </c>
      <c r="R96" s="64">
        <v>0.35948941877231294</v>
      </c>
      <c r="S96" s="64">
        <v>0.44095448653831681</v>
      </c>
      <c r="T96" s="64">
        <v>0.81438077222834293</v>
      </c>
      <c r="U96" s="64">
        <v>0.48214034398539302</v>
      </c>
      <c r="V96" s="64">
        <v>0.43083968207088041</v>
      </c>
      <c r="W96" s="64">
        <v>0.48348378895395827</v>
      </c>
      <c r="X96" s="64">
        <v>0.62173418325354579</v>
      </c>
      <c r="Y96" s="64">
        <v>0.48104073913617884</v>
      </c>
      <c r="Z96" s="64">
        <v>0.74544976843146404</v>
      </c>
      <c r="AA96" s="64">
        <v>0</v>
      </c>
      <c r="AB96" s="64">
        <v>9.56756756756756E-2</v>
      </c>
      <c r="AC96" s="41" t="s">
        <v>61</v>
      </c>
      <c r="AD96" s="64">
        <v>-79.469177001477703</v>
      </c>
      <c r="AE96" s="42"/>
      <c r="AF96" s="43"/>
    </row>
    <row r="97" spans="1:32" customFormat="1" ht="13.2" x14ac:dyDescent="0.25">
      <c r="A97" s="37" t="s">
        <v>208</v>
      </c>
      <c r="B97" s="38"/>
      <c r="C97" s="38"/>
      <c r="D97" s="38" t="s">
        <v>209</v>
      </c>
      <c r="E97" s="38"/>
      <c r="F97" s="39" t="s">
        <v>94</v>
      </c>
      <c r="G97" s="64">
        <v>74.750028731763521</v>
      </c>
      <c r="H97" s="64">
        <v>68.592787682499207</v>
      </c>
      <c r="I97" s="64">
        <v>76.15398836895865</v>
      </c>
      <c r="J97" s="64">
        <v>64.936340019856189</v>
      </c>
      <c r="K97" s="64">
        <v>76.630848363128024</v>
      </c>
      <c r="L97" s="64">
        <v>65.070352488703591</v>
      </c>
      <c r="M97" s="64">
        <v>75.449200214816955</v>
      </c>
      <c r="N97" s="64">
        <v>63.743838048637876</v>
      </c>
      <c r="O97" s="64">
        <v>69.02497351294079</v>
      </c>
      <c r="P97" s="64">
        <v>61.841581057379024</v>
      </c>
      <c r="Q97" s="64">
        <v>61.664835013026376</v>
      </c>
      <c r="R97" s="64">
        <v>62.473080991568949</v>
      </c>
      <c r="S97" s="64">
        <v>56.686121352722296</v>
      </c>
      <c r="T97" s="64">
        <v>62.495265110453651</v>
      </c>
      <c r="U97" s="64">
        <v>60.102866155286975</v>
      </c>
      <c r="V97" s="64">
        <v>58.393297223714733</v>
      </c>
      <c r="W97" s="64">
        <v>59.657090404913475</v>
      </c>
      <c r="X97" s="64">
        <v>66.783622769604548</v>
      </c>
      <c r="Y97" s="64">
        <v>47.036605768433049</v>
      </c>
      <c r="Z97" s="64">
        <v>54.129807172184897</v>
      </c>
      <c r="AA97" s="64">
        <v>47.296282956004902</v>
      </c>
      <c r="AB97" s="64">
        <v>31.190292589363501</v>
      </c>
      <c r="AC97" s="41"/>
      <c r="AD97" s="64">
        <v>-31.848092353208902</v>
      </c>
      <c r="AE97" s="42"/>
      <c r="AF97" s="43" t="s">
        <v>162</v>
      </c>
    </row>
    <row r="98" spans="1:32" customFormat="1" ht="13.2" x14ac:dyDescent="0.25">
      <c r="A98" s="50" t="s">
        <v>210</v>
      </c>
      <c r="B98" s="62"/>
      <c r="C98" s="62"/>
      <c r="D98" s="62"/>
      <c r="E98" s="62" t="s">
        <v>211</v>
      </c>
      <c r="F98" s="39" t="s">
        <v>94</v>
      </c>
      <c r="G98" s="64">
        <v>3.5631819689302904</v>
      </c>
      <c r="H98" s="64">
        <v>3.3114076413178415</v>
      </c>
      <c r="I98" s="64">
        <v>2.1745655077650277</v>
      </c>
      <c r="J98" s="64">
        <v>3.0545801563837034</v>
      </c>
      <c r="K98" s="64">
        <v>4.2281510374351292</v>
      </c>
      <c r="L98" s="64">
        <v>2.6935876534935379</v>
      </c>
      <c r="M98" s="64">
        <v>1.9342191132683455</v>
      </c>
      <c r="N98" s="64">
        <v>3.0884331370145586</v>
      </c>
      <c r="O98" s="64">
        <v>1.7475073785379136</v>
      </c>
      <c r="P98" s="64">
        <v>2.1767727386619864</v>
      </c>
      <c r="Q98" s="64">
        <v>1.58162560479513</v>
      </c>
      <c r="R98" s="64">
        <v>1.8386339165968795</v>
      </c>
      <c r="S98" s="64">
        <v>1.0122598890999006</v>
      </c>
      <c r="T98" s="64">
        <v>2.1138185302886074</v>
      </c>
      <c r="U98" s="64">
        <v>1.7551334715681637</v>
      </c>
      <c r="V98" s="64">
        <v>1.9235132804558512</v>
      </c>
      <c r="W98" s="64">
        <v>2.1745784753958346</v>
      </c>
      <c r="X98" s="64">
        <v>0.83534469425147917</v>
      </c>
      <c r="Y98" s="64">
        <v>1.4906317500407105</v>
      </c>
      <c r="Z98" s="64">
        <v>1.2553384403768899</v>
      </c>
      <c r="AA98" s="64">
        <v>1.14269600618006</v>
      </c>
      <c r="AB98" s="64">
        <v>0</v>
      </c>
      <c r="AC98" s="41" t="s">
        <v>46</v>
      </c>
      <c r="AD98" s="64">
        <v>-100</v>
      </c>
      <c r="AE98" s="42"/>
      <c r="AF98" s="43"/>
    </row>
    <row r="99" spans="1:32" customFormat="1" ht="13.2" x14ac:dyDescent="0.25">
      <c r="A99" s="37" t="s">
        <v>212</v>
      </c>
      <c r="B99" s="38"/>
      <c r="C99" s="38"/>
      <c r="D99" s="38"/>
      <c r="E99" s="38" t="s">
        <v>213</v>
      </c>
      <c r="F99" s="39" t="s">
        <v>94</v>
      </c>
      <c r="G99" s="64">
        <v>6.2787498235048798</v>
      </c>
      <c r="H99" s="64">
        <v>5.8773541265292986</v>
      </c>
      <c r="I99" s="64">
        <v>5.9364191217817481</v>
      </c>
      <c r="J99" s="64">
        <v>4.7385442512815832</v>
      </c>
      <c r="K99" s="64">
        <v>4.7822371383328166</v>
      </c>
      <c r="L99" s="64">
        <v>5.5173273251712454</v>
      </c>
      <c r="M99" s="64">
        <v>5.236052195075529</v>
      </c>
      <c r="N99" s="64">
        <v>3.2041756770672425</v>
      </c>
      <c r="O99" s="64">
        <v>4.8735069496998102</v>
      </c>
      <c r="P99" s="64">
        <v>3.4512123431567128</v>
      </c>
      <c r="Q99" s="64">
        <v>6.2907697333456882</v>
      </c>
      <c r="R99" s="64">
        <v>6.4416127793274063</v>
      </c>
      <c r="S99" s="64">
        <v>3.5493274887576463</v>
      </c>
      <c r="T99" s="64">
        <v>3.4685920659086809</v>
      </c>
      <c r="U99" s="64">
        <v>4.2097719955880946</v>
      </c>
      <c r="V99" s="64">
        <v>3.8591022096334751</v>
      </c>
      <c r="W99" s="64">
        <v>5.2019799837165062</v>
      </c>
      <c r="X99" s="64">
        <v>5.7824340885870251</v>
      </c>
      <c r="Y99" s="64">
        <v>7.710138081060399</v>
      </c>
      <c r="Z99" s="64">
        <v>8.8381827923198593</v>
      </c>
      <c r="AA99" s="64">
        <v>4.8506689541755703</v>
      </c>
      <c r="AB99" s="64">
        <v>5.0609980819529197</v>
      </c>
      <c r="AC99" s="41" t="s">
        <v>61</v>
      </c>
      <c r="AD99" s="64">
        <v>-30.704295088389401</v>
      </c>
      <c r="AE99" s="42"/>
      <c r="AF99" s="43"/>
    </row>
    <row r="100" spans="1:32" customFormat="1" ht="13.2" x14ac:dyDescent="0.25">
      <c r="A100" s="37" t="s">
        <v>214</v>
      </c>
      <c r="B100" s="38"/>
      <c r="C100" s="38"/>
      <c r="D100" s="38"/>
      <c r="E100" s="38" t="s">
        <v>215</v>
      </c>
      <c r="F100" s="39" t="s">
        <v>94</v>
      </c>
      <c r="G100" s="64">
        <v>8.3572491060316985</v>
      </c>
      <c r="H100" s="64">
        <v>7.5479318728502012</v>
      </c>
      <c r="I100" s="64">
        <v>11.647899754490275</v>
      </c>
      <c r="J100" s="64">
        <v>5.5296212575388584</v>
      </c>
      <c r="K100" s="64">
        <v>8.6982774530056215</v>
      </c>
      <c r="L100" s="64">
        <v>4.1111054707651791</v>
      </c>
      <c r="M100" s="64">
        <v>13.757120909301035</v>
      </c>
      <c r="N100" s="64">
        <v>10.155759514484734</v>
      </c>
      <c r="O100" s="64">
        <v>11.015778719539878</v>
      </c>
      <c r="P100" s="64">
        <v>7.2814473591221178</v>
      </c>
      <c r="Q100" s="64">
        <v>8.423412661651156</v>
      </c>
      <c r="R100" s="64">
        <v>5.6518741460404573</v>
      </c>
      <c r="S100" s="64">
        <v>11.228316055597412</v>
      </c>
      <c r="T100" s="64">
        <v>10.708411948608376</v>
      </c>
      <c r="U100" s="64">
        <v>12.585716797223784</v>
      </c>
      <c r="V100" s="64">
        <v>9.6252811612011957</v>
      </c>
      <c r="W100" s="64">
        <v>6.5298090452020574</v>
      </c>
      <c r="X100" s="64">
        <v>10.419180165875677</v>
      </c>
      <c r="Y100" s="64">
        <v>4.2082615121320197</v>
      </c>
      <c r="Z100" s="64">
        <v>6.1347630994636999</v>
      </c>
      <c r="AA100" s="64">
        <v>6.2901755599894402</v>
      </c>
      <c r="AB100" s="64">
        <v>1.8409067131647701</v>
      </c>
      <c r="AC100" s="41" t="s">
        <v>61</v>
      </c>
      <c r="AD100" s="64">
        <v>-58.4983302524941</v>
      </c>
      <c r="AE100" s="42"/>
      <c r="AF100" s="43"/>
    </row>
    <row r="101" spans="1:32" customFormat="1" ht="13.2" x14ac:dyDescent="0.25">
      <c r="A101" s="37" t="s">
        <v>216</v>
      </c>
      <c r="B101" s="38"/>
      <c r="C101" s="38"/>
      <c r="D101" s="38"/>
      <c r="E101" s="38" t="s">
        <v>217</v>
      </c>
      <c r="F101" s="39" t="s">
        <v>94</v>
      </c>
      <c r="G101" s="64">
        <v>1.6620504299913637</v>
      </c>
      <c r="H101" s="64">
        <v>2.1132685088826064</v>
      </c>
      <c r="I101" s="64">
        <v>1.9615237970444359</v>
      </c>
      <c r="J101" s="64">
        <v>2.6085967430790888</v>
      </c>
      <c r="K101" s="64">
        <v>2.5854551483935824</v>
      </c>
      <c r="L101" s="64">
        <v>2.0593342681277336</v>
      </c>
      <c r="M101" s="64">
        <v>1.1388696278772559</v>
      </c>
      <c r="N101" s="64">
        <v>1.4869652306496455</v>
      </c>
      <c r="O101" s="64">
        <v>1.7670573507895662</v>
      </c>
      <c r="P101" s="64">
        <v>2.2115625542085047</v>
      </c>
      <c r="Q101" s="64">
        <v>2.276849490728778</v>
      </c>
      <c r="R101" s="64">
        <v>0.86038981482064458</v>
      </c>
      <c r="S101" s="64">
        <v>2.0823638815927428</v>
      </c>
      <c r="T101" s="64">
        <v>2.0227048705336377</v>
      </c>
      <c r="U101" s="64">
        <v>1.9819681528731001</v>
      </c>
      <c r="V101" s="64">
        <v>2.2192450468381248</v>
      </c>
      <c r="W101" s="64">
        <v>1.2371328357283207</v>
      </c>
      <c r="X101" s="64">
        <v>1.4102111544872373</v>
      </c>
      <c r="Y101" s="64">
        <v>1.7166419325203315</v>
      </c>
      <c r="Z101" s="64">
        <v>0.876109545569287</v>
      </c>
      <c r="AA101" s="64">
        <v>0.79084143361089898</v>
      </c>
      <c r="AB101" s="64">
        <v>1.30820575414123</v>
      </c>
      <c r="AC101" s="41" t="s">
        <v>61</v>
      </c>
      <c r="AD101" s="64">
        <v>-21.3347336938143</v>
      </c>
      <c r="AE101" s="42"/>
      <c r="AF101" s="43"/>
    </row>
    <row r="102" spans="1:32" customFormat="1" ht="13.2" x14ac:dyDescent="0.25">
      <c r="A102" s="37" t="s">
        <v>218</v>
      </c>
      <c r="B102" s="38"/>
      <c r="C102" s="38"/>
      <c r="D102" s="38"/>
      <c r="E102" s="38" t="s">
        <v>219</v>
      </c>
      <c r="F102" s="39" t="s">
        <v>94</v>
      </c>
      <c r="G102" s="64">
        <v>54.698859923622749</v>
      </c>
      <c r="H102" s="64">
        <v>49.717883014491711</v>
      </c>
      <c r="I102" s="64">
        <v>54.395016431519174</v>
      </c>
      <c r="J102" s="64">
        <v>48.97981192971686</v>
      </c>
      <c r="K102" s="64">
        <v>56.220237383291987</v>
      </c>
      <c r="L102" s="64">
        <v>50.598750326120019</v>
      </c>
      <c r="M102" s="64">
        <v>53.382938369294799</v>
      </c>
      <c r="N102" s="64">
        <v>45.520877554884535</v>
      </c>
      <c r="O102" s="64">
        <v>49.544105683366126</v>
      </c>
      <c r="P102" s="64">
        <v>46.625299552197511</v>
      </c>
      <c r="Q102" s="64">
        <v>43.071699407272341</v>
      </c>
      <c r="R102" s="64">
        <v>47.582109193484371</v>
      </c>
      <c r="S102" s="64">
        <v>38.788313883799972</v>
      </c>
      <c r="T102" s="64">
        <v>44.136625758514818</v>
      </c>
      <c r="U102" s="64">
        <v>39.530604105485253</v>
      </c>
      <c r="V102" s="64">
        <v>40.715166949162231</v>
      </c>
      <c r="W102" s="64">
        <v>44.419851465201035</v>
      </c>
      <c r="X102" s="64">
        <v>48.239723869052689</v>
      </c>
      <c r="Y102" s="64">
        <v>31.641222757872658</v>
      </c>
      <c r="Z102" s="64">
        <v>36.920994946190497</v>
      </c>
      <c r="AA102" s="64">
        <v>34.221901002048902</v>
      </c>
      <c r="AB102" s="64">
        <v>22.980182040104602</v>
      </c>
      <c r="AC102" s="41" t="s">
        <v>61</v>
      </c>
      <c r="AD102" s="64">
        <v>-25.044119439108702</v>
      </c>
      <c r="AE102" s="42"/>
      <c r="AF102" s="43"/>
    </row>
    <row r="103" spans="1:32" customFormat="1" ht="13.2" x14ac:dyDescent="0.25">
      <c r="A103" s="52" t="s">
        <v>220</v>
      </c>
      <c r="B103" s="53"/>
      <c r="C103" s="53"/>
      <c r="D103" s="53"/>
      <c r="E103" s="53" t="s">
        <v>221</v>
      </c>
      <c r="F103" s="54" t="s">
        <v>94</v>
      </c>
      <c r="G103" s="55">
        <v>0.1899374796825386</v>
      </c>
      <c r="H103" s="55">
        <v>2.4942518427563107E-2</v>
      </c>
      <c r="I103" s="55">
        <v>3.8563756357951416E-2</v>
      </c>
      <c r="J103" s="55">
        <v>2.5185681856116932E-2</v>
      </c>
      <c r="K103" s="55">
        <v>0.11649020266889186</v>
      </c>
      <c r="L103" s="55">
        <v>9.0247445025903372E-2</v>
      </c>
      <c r="M103" s="55">
        <v>0</v>
      </c>
      <c r="N103" s="55">
        <v>0.28762693453715593</v>
      </c>
      <c r="O103" s="55">
        <v>7.7017431007517248E-2</v>
      </c>
      <c r="P103" s="55">
        <v>9.5286510032187688E-2</v>
      </c>
      <c r="Q103" s="55">
        <v>2.0478115233279869E-2</v>
      </c>
      <c r="R103" s="55">
        <v>9.8461141299214766E-2</v>
      </c>
      <c r="S103" s="55">
        <v>2.5540153874620566E-2</v>
      </c>
      <c r="T103" s="55">
        <v>4.5111936599484009E-2</v>
      </c>
      <c r="U103" s="55">
        <v>3.9671632548626892E-2</v>
      </c>
      <c r="V103" s="55">
        <v>5.0988576423854876E-2</v>
      </c>
      <c r="W103" s="55">
        <v>9.3738599669721923E-2</v>
      </c>
      <c r="X103" s="55">
        <v>9.672879735043334E-2</v>
      </c>
      <c r="Y103" s="55">
        <v>0.26970973480693522</v>
      </c>
      <c r="Z103" s="55">
        <v>0</v>
      </c>
      <c r="AA103" s="55">
        <v>0</v>
      </c>
      <c r="AB103" s="55">
        <v>0</v>
      </c>
      <c r="AC103" s="56"/>
      <c r="AD103" s="55">
        <v>0</v>
      </c>
      <c r="AE103" s="57"/>
      <c r="AF103" s="58"/>
    </row>
    <row r="104" spans="1:32" customFormat="1" ht="13.2" x14ac:dyDescent="0.25">
      <c r="A104" s="29" t="s">
        <v>222</v>
      </c>
      <c r="B104" s="30"/>
      <c r="C104" s="30" t="s">
        <v>223</v>
      </c>
      <c r="D104" s="30"/>
      <c r="E104" s="30"/>
      <c r="F104" s="31" t="s">
        <v>94</v>
      </c>
      <c r="G104" s="63">
        <v>179.85573297191507</v>
      </c>
      <c r="H104" s="63">
        <v>166.07432574386826</v>
      </c>
      <c r="I104" s="63">
        <v>176.01657636506522</v>
      </c>
      <c r="J104" s="63">
        <v>165.23437858673893</v>
      </c>
      <c r="K104" s="63">
        <v>172.74862839151334</v>
      </c>
      <c r="L104" s="63">
        <v>188.91848468527931</v>
      </c>
      <c r="M104" s="63">
        <v>185.38473257501613</v>
      </c>
      <c r="N104" s="63">
        <v>196.88895508419114</v>
      </c>
      <c r="O104" s="63">
        <v>159.60731485072637</v>
      </c>
      <c r="P104" s="63">
        <v>159.42734059486389</v>
      </c>
      <c r="Q104" s="63">
        <v>168.20707496127855</v>
      </c>
      <c r="R104" s="63">
        <v>155.41023193068824</v>
      </c>
      <c r="S104" s="63">
        <v>156.86843875523402</v>
      </c>
      <c r="T104" s="63">
        <v>171.78068897930041</v>
      </c>
      <c r="U104" s="63">
        <v>169.14638886398015</v>
      </c>
      <c r="V104" s="63">
        <v>154.49625224128329</v>
      </c>
      <c r="W104" s="63">
        <v>154.84665896510074</v>
      </c>
      <c r="X104" s="63">
        <v>153.96082446904376</v>
      </c>
      <c r="Y104" s="63">
        <v>168.25034813695032</v>
      </c>
      <c r="Z104" s="63">
        <v>160.30582145009799</v>
      </c>
      <c r="AA104" s="63">
        <v>154.139211678301</v>
      </c>
      <c r="AB104" s="63">
        <v>137.84893112467299</v>
      </c>
      <c r="AC104" s="33" t="s">
        <v>39</v>
      </c>
      <c r="AD104" s="63">
        <v>-16.179009964344299</v>
      </c>
      <c r="AE104" s="35"/>
      <c r="AF104" s="36"/>
    </row>
    <row r="105" spans="1:32" customFormat="1" ht="13.2" x14ac:dyDescent="0.25">
      <c r="A105" s="37" t="s">
        <v>224</v>
      </c>
      <c r="B105" s="38"/>
      <c r="C105" s="38"/>
      <c r="D105" s="38" t="s">
        <v>225</v>
      </c>
      <c r="E105" s="38"/>
      <c r="F105" s="39" t="s">
        <v>94</v>
      </c>
      <c r="G105" s="64">
        <v>37.465695481068224</v>
      </c>
      <c r="H105" s="64">
        <v>27.856027050845125</v>
      </c>
      <c r="I105" s="64">
        <v>29.843779525658078</v>
      </c>
      <c r="J105" s="64">
        <v>20.759126390798887</v>
      </c>
      <c r="K105" s="64">
        <v>21.54533559615891</v>
      </c>
      <c r="L105" s="64">
        <v>28.883516724014584</v>
      </c>
      <c r="M105" s="64">
        <v>19.040591485839769</v>
      </c>
      <c r="N105" s="64">
        <v>24.322132168043542</v>
      </c>
      <c r="O105" s="64">
        <v>19.489622992974613</v>
      </c>
      <c r="P105" s="64">
        <v>22.325922179069543</v>
      </c>
      <c r="Q105" s="64">
        <v>17.369452259174928</v>
      </c>
      <c r="R105" s="64">
        <v>15.088524672740657</v>
      </c>
      <c r="S105" s="64">
        <v>13.993760167419143</v>
      </c>
      <c r="T105" s="64">
        <v>22.830310928819486</v>
      </c>
      <c r="U105" s="64">
        <v>21.715656169648316</v>
      </c>
      <c r="V105" s="64">
        <v>21.995832994299082</v>
      </c>
      <c r="W105" s="64">
        <v>15.335519150087215</v>
      </c>
      <c r="X105" s="64">
        <v>15.106608952374014</v>
      </c>
      <c r="Y105" s="64">
        <v>11.834328076175023</v>
      </c>
      <c r="Z105" s="64">
        <v>14.5812863902612</v>
      </c>
      <c r="AA105" s="64">
        <v>13.593160695920799</v>
      </c>
      <c r="AB105" s="64">
        <v>14.145046207497799</v>
      </c>
      <c r="AC105" s="41" t="s">
        <v>61</v>
      </c>
      <c r="AD105" s="64">
        <v>19.9000562910058</v>
      </c>
      <c r="AE105" s="42"/>
      <c r="AF105" s="43"/>
    </row>
    <row r="106" spans="1:32" customFormat="1" ht="13.2" x14ac:dyDescent="0.25">
      <c r="A106" s="37" t="s">
        <v>226</v>
      </c>
      <c r="B106" s="38"/>
      <c r="C106" s="38"/>
      <c r="D106" s="38"/>
      <c r="E106" s="38" t="s">
        <v>227</v>
      </c>
      <c r="F106" s="39" t="s">
        <v>94</v>
      </c>
      <c r="G106" s="64">
        <v>21.285505022312261</v>
      </c>
      <c r="H106" s="64">
        <v>15.656555725493916</v>
      </c>
      <c r="I106" s="64">
        <v>17.16314743446285</v>
      </c>
      <c r="J106" s="64">
        <v>14.539015485731728</v>
      </c>
      <c r="K106" s="64">
        <v>17.110298269300234</v>
      </c>
      <c r="L106" s="64">
        <v>25.751915469372776</v>
      </c>
      <c r="M106" s="64">
        <v>14.62026749296407</v>
      </c>
      <c r="N106" s="64">
        <v>17.926221660836887</v>
      </c>
      <c r="O106" s="64">
        <v>14.597601904230357</v>
      </c>
      <c r="P106" s="64">
        <v>16.334319277669614</v>
      </c>
      <c r="Q106" s="64">
        <v>12.792542309248796</v>
      </c>
      <c r="R106" s="64">
        <v>11.546267449108726</v>
      </c>
      <c r="S106" s="64">
        <v>10.604055333462444</v>
      </c>
      <c r="T106" s="64">
        <v>15.640141216541322</v>
      </c>
      <c r="U106" s="64">
        <v>14.068970337139278</v>
      </c>
      <c r="V106" s="64">
        <v>14.450253150843944</v>
      </c>
      <c r="W106" s="64">
        <v>11.887739681553782</v>
      </c>
      <c r="X106" s="64">
        <v>11.827199901787669</v>
      </c>
      <c r="Y106" s="64">
        <v>9.4822106181692991</v>
      </c>
      <c r="Z106" s="64">
        <v>11.532291871661</v>
      </c>
      <c r="AA106" s="64">
        <v>12.350542572467999</v>
      </c>
      <c r="AB106" s="64">
        <v>11.4195152571926</v>
      </c>
      <c r="AC106" s="41" t="s">
        <v>61</v>
      </c>
      <c r="AD106" s="64">
        <v>19.968745652984499</v>
      </c>
      <c r="AE106" s="42"/>
      <c r="AF106" s="43"/>
    </row>
    <row r="107" spans="1:32" customFormat="1" ht="13.2" x14ac:dyDescent="0.25">
      <c r="A107" s="37" t="s">
        <v>228</v>
      </c>
      <c r="B107" s="38"/>
      <c r="C107" s="38"/>
      <c r="D107" s="38"/>
      <c r="E107" s="38" t="s">
        <v>229</v>
      </c>
      <c r="F107" s="39" t="s">
        <v>94</v>
      </c>
      <c r="G107" s="64">
        <v>16.180190458755963</v>
      </c>
      <c r="H107" s="64">
        <v>12.199471325351205</v>
      </c>
      <c r="I107" s="64">
        <v>12.680632091195235</v>
      </c>
      <c r="J107" s="64">
        <v>6.220110905067159</v>
      </c>
      <c r="K107" s="64">
        <v>4.4350373268586782</v>
      </c>
      <c r="L107" s="64">
        <v>3.1316012546418031</v>
      </c>
      <c r="M107" s="64">
        <v>4.4203239928756943</v>
      </c>
      <c r="N107" s="64">
        <v>6.3959105072066578</v>
      </c>
      <c r="O107" s="64">
        <v>4.8920210887442588</v>
      </c>
      <c r="P107" s="64">
        <v>5.9916029013999372</v>
      </c>
      <c r="Q107" s="64">
        <v>4.5769099499261339</v>
      </c>
      <c r="R107" s="64">
        <v>3.5422572236319319</v>
      </c>
      <c r="S107" s="64">
        <v>3.3897048339567037</v>
      </c>
      <c r="T107" s="64">
        <v>7.1901697122781663</v>
      </c>
      <c r="U107" s="64">
        <v>7.6466858325090374</v>
      </c>
      <c r="V107" s="64">
        <v>7.5455798434551369</v>
      </c>
      <c r="W107" s="64">
        <v>3.4477794685334366</v>
      </c>
      <c r="X107" s="64">
        <v>3.2794090505863474</v>
      </c>
      <c r="Y107" s="64">
        <v>2.3521174580057198</v>
      </c>
      <c r="Z107" s="64">
        <v>3.0489945186001801</v>
      </c>
      <c r="AA107" s="64">
        <v>1.24261812345281</v>
      </c>
      <c r="AB107" s="64">
        <v>2.7255309503051399</v>
      </c>
      <c r="AC107" s="41" t="s">
        <v>61</v>
      </c>
      <c r="AD107" s="64">
        <v>19.613112582333098</v>
      </c>
      <c r="AE107" s="42"/>
      <c r="AF107" s="43"/>
    </row>
    <row r="108" spans="1:32" customFormat="1" ht="13.2" x14ac:dyDescent="0.25">
      <c r="A108" s="37" t="s">
        <v>230</v>
      </c>
      <c r="B108" s="38"/>
      <c r="C108" s="38"/>
      <c r="D108" s="38" t="s">
        <v>231</v>
      </c>
      <c r="E108" s="38"/>
      <c r="F108" s="39" t="s">
        <v>94</v>
      </c>
      <c r="G108" s="64">
        <v>7.3552990976584427</v>
      </c>
      <c r="H108" s="64">
        <v>9.4403325358678991</v>
      </c>
      <c r="I108" s="64">
        <v>9.8307763789057159</v>
      </c>
      <c r="J108" s="64">
        <v>8.2364941584792213</v>
      </c>
      <c r="K108" s="64">
        <v>9.8896275626772479</v>
      </c>
      <c r="L108" s="64">
        <v>6.8869206583690437</v>
      </c>
      <c r="M108" s="64">
        <v>9.5559590029367421</v>
      </c>
      <c r="N108" s="64">
        <v>8.5472967137366656</v>
      </c>
      <c r="O108" s="64">
        <v>5.2501779205135941</v>
      </c>
      <c r="P108" s="64">
        <v>6.8312444988403316</v>
      </c>
      <c r="Q108" s="64">
        <v>5.6435625419516953</v>
      </c>
      <c r="R108" s="64">
        <v>4.6969207084794604</v>
      </c>
      <c r="S108" s="64">
        <v>7.3206874169714373</v>
      </c>
      <c r="T108" s="64">
        <v>6.7993899360627079</v>
      </c>
      <c r="U108" s="64">
        <v>4.4647386701862679</v>
      </c>
      <c r="V108" s="64">
        <v>4.1977083182596528</v>
      </c>
      <c r="W108" s="64">
        <v>5.1875151673176054</v>
      </c>
      <c r="X108" s="64">
        <v>3.4167968360351582</v>
      </c>
      <c r="Y108" s="64">
        <v>2.6023732490221549</v>
      </c>
      <c r="Z108" s="64">
        <v>3.8752698198453399</v>
      </c>
      <c r="AA108" s="64">
        <v>1.4176394108716699</v>
      </c>
      <c r="AB108" s="64">
        <v>2.4006319093286801</v>
      </c>
      <c r="AC108" s="41" t="s">
        <v>61</v>
      </c>
      <c r="AD108" s="64">
        <v>-4.7768229006423102</v>
      </c>
      <c r="AE108" s="42"/>
      <c r="AF108" s="43"/>
    </row>
    <row r="109" spans="1:32" customFormat="1" ht="13.2" x14ac:dyDescent="0.25">
      <c r="A109" s="37" t="s">
        <v>232</v>
      </c>
      <c r="B109" s="38"/>
      <c r="C109" s="38"/>
      <c r="D109" s="38"/>
      <c r="E109" s="38" t="s">
        <v>233</v>
      </c>
      <c r="F109" s="39" t="s">
        <v>94</v>
      </c>
      <c r="G109" s="64">
        <v>6.7171440380769756</v>
      </c>
      <c r="H109" s="64">
        <v>9.3201264911842294</v>
      </c>
      <c r="I109" s="64">
        <v>9.8307763789057159</v>
      </c>
      <c r="J109" s="64">
        <v>7.3717348883507166</v>
      </c>
      <c r="K109" s="64">
        <v>9.5171600603304647</v>
      </c>
      <c r="L109" s="64">
        <v>6.8665794539213749</v>
      </c>
      <c r="M109" s="64">
        <v>9.4041595712498847</v>
      </c>
      <c r="N109" s="64">
        <v>7.5764223145684459</v>
      </c>
      <c r="O109" s="64">
        <v>4.7846442062711247</v>
      </c>
      <c r="P109" s="64">
        <v>6.8312444988403316</v>
      </c>
      <c r="Q109" s="64">
        <v>5.1351592010934679</v>
      </c>
      <c r="R109" s="64">
        <v>3.9882248030777143</v>
      </c>
      <c r="S109" s="64">
        <v>6.6514638637969288</v>
      </c>
      <c r="T109" s="64">
        <v>6.5615332255488008</v>
      </c>
      <c r="U109" s="64">
        <v>3.8610469358057085</v>
      </c>
      <c r="V109" s="64">
        <v>3.4218042236352919</v>
      </c>
      <c r="W109" s="64">
        <v>4.713442127185683</v>
      </c>
      <c r="X109" s="64">
        <v>2.712355982158003</v>
      </c>
      <c r="Y109" s="64">
        <v>1.6131610239014804</v>
      </c>
      <c r="Z109" s="64">
        <v>2.73275342458696</v>
      </c>
      <c r="AA109" s="64">
        <v>1.2201679928847</v>
      </c>
      <c r="AB109" s="64">
        <v>2.4006319093286801</v>
      </c>
      <c r="AC109" s="41" t="s">
        <v>61</v>
      </c>
      <c r="AD109" s="64">
        <v>53.615321160525099</v>
      </c>
      <c r="AE109" s="42"/>
      <c r="AF109" s="43"/>
    </row>
    <row r="110" spans="1:32" customFormat="1" ht="13.2" x14ac:dyDescent="0.25">
      <c r="A110" s="37" t="s">
        <v>234</v>
      </c>
      <c r="B110" s="38"/>
      <c r="C110" s="38"/>
      <c r="D110" s="38"/>
      <c r="E110" s="38" t="s">
        <v>235</v>
      </c>
      <c r="F110" s="39" t="s">
        <v>94</v>
      </c>
      <c r="G110" s="64">
        <v>0.63815505958146834</v>
      </c>
      <c r="H110" s="64">
        <v>0.12020604468367005</v>
      </c>
      <c r="I110" s="64">
        <v>0</v>
      </c>
      <c r="J110" s="64">
        <v>0.86475927012850218</v>
      </c>
      <c r="K110" s="64">
        <v>0.37246750234678411</v>
      </c>
      <c r="L110" s="64">
        <v>2.0341204447668137E-2</v>
      </c>
      <c r="M110" s="64">
        <v>0.15179943168685681</v>
      </c>
      <c r="N110" s="64">
        <v>0.97087439916821927</v>
      </c>
      <c r="O110" s="64">
        <v>0.46553371424246986</v>
      </c>
      <c r="P110" s="64">
        <v>0</v>
      </c>
      <c r="Q110" s="64">
        <v>0.50840334085822825</v>
      </c>
      <c r="R110" s="64">
        <v>0.70869590540174621</v>
      </c>
      <c r="S110" s="64">
        <v>0.66922355317450899</v>
      </c>
      <c r="T110" s="64">
        <v>0.23785671051390808</v>
      </c>
      <c r="U110" s="64">
        <v>0.6036917343805589</v>
      </c>
      <c r="V110" s="64">
        <v>0.77590409462435972</v>
      </c>
      <c r="W110" s="64">
        <v>0.47407304013192136</v>
      </c>
      <c r="X110" s="64">
        <v>0.70444085387715549</v>
      </c>
      <c r="Y110" s="64">
        <v>0.98921222512067442</v>
      </c>
      <c r="Z110" s="64">
        <v>1.1425163952583799</v>
      </c>
      <c r="AA110" s="64">
        <v>0.19747141798696</v>
      </c>
      <c r="AB110" s="64">
        <v>0</v>
      </c>
      <c r="AC110" s="41" t="s">
        <v>46</v>
      </c>
      <c r="AD110" s="64">
        <v>-100</v>
      </c>
      <c r="AE110" s="42"/>
      <c r="AF110" s="43"/>
    </row>
    <row r="111" spans="1:32" customFormat="1" ht="13.2" x14ac:dyDescent="0.25">
      <c r="A111" s="37" t="s">
        <v>236</v>
      </c>
      <c r="B111" s="38"/>
      <c r="C111" s="38"/>
      <c r="D111" s="38" t="s">
        <v>237</v>
      </c>
      <c r="E111" s="38"/>
      <c r="F111" s="39" t="s">
        <v>94</v>
      </c>
      <c r="G111" s="64">
        <v>13.737658755307168</v>
      </c>
      <c r="H111" s="64">
        <v>15.55009128490121</v>
      </c>
      <c r="I111" s="64">
        <v>17.684877052011704</v>
      </c>
      <c r="J111" s="64">
        <v>15.054997050556757</v>
      </c>
      <c r="K111" s="64">
        <v>20.704866120494074</v>
      </c>
      <c r="L111" s="64">
        <v>16.138437194569693</v>
      </c>
      <c r="M111" s="64">
        <v>19.864670721676124</v>
      </c>
      <c r="N111" s="64">
        <v>17.581544822798215</v>
      </c>
      <c r="O111" s="64">
        <v>14.324442124199075</v>
      </c>
      <c r="P111" s="64">
        <v>14.677304383580987</v>
      </c>
      <c r="Q111" s="64">
        <v>15.08704784402828</v>
      </c>
      <c r="R111" s="64">
        <v>14.464783527159838</v>
      </c>
      <c r="S111" s="64">
        <v>19.679881600122584</v>
      </c>
      <c r="T111" s="64">
        <v>15.154547300940477</v>
      </c>
      <c r="U111" s="64">
        <v>23.904048436844626</v>
      </c>
      <c r="V111" s="64">
        <v>23.468114412098789</v>
      </c>
      <c r="W111" s="64">
        <v>13.007302875433</v>
      </c>
      <c r="X111" s="64">
        <v>16.411650187609027</v>
      </c>
      <c r="Y111" s="64">
        <v>21.250010753976657</v>
      </c>
      <c r="Z111" s="64">
        <v>19.824289968111</v>
      </c>
      <c r="AA111" s="64">
        <v>18.873032323701398</v>
      </c>
      <c r="AB111" s="64">
        <v>24.814430688753198</v>
      </c>
      <c r="AC111" s="41"/>
      <c r="AD111" s="64">
        <v>6.9149601834824903</v>
      </c>
      <c r="AE111" s="42"/>
      <c r="AF111" s="43"/>
    </row>
    <row r="112" spans="1:32" customFormat="1" ht="13.2" x14ac:dyDescent="0.25">
      <c r="A112" s="37" t="s">
        <v>238</v>
      </c>
      <c r="B112" s="38"/>
      <c r="C112" s="38"/>
      <c r="D112" s="38"/>
      <c r="E112" s="38" t="s">
        <v>239</v>
      </c>
      <c r="F112" s="39" t="s">
        <v>94</v>
      </c>
      <c r="G112" s="64">
        <v>12.510861706633916</v>
      </c>
      <c r="H112" s="64">
        <v>14.078370010556448</v>
      </c>
      <c r="I112" s="64">
        <v>17.684877052011704</v>
      </c>
      <c r="J112" s="64">
        <v>14.481655214026299</v>
      </c>
      <c r="K112" s="64">
        <v>18.938958468653482</v>
      </c>
      <c r="L112" s="64">
        <v>15.142695656356633</v>
      </c>
      <c r="M112" s="64">
        <v>18.370104026457838</v>
      </c>
      <c r="N112" s="64">
        <v>14.650532103600501</v>
      </c>
      <c r="O112" s="64">
        <v>10.671222369898084</v>
      </c>
      <c r="P112" s="64">
        <v>13.893923186143164</v>
      </c>
      <c r="Q112" s="64">
        <v>14.127071182578655</v>
      </c>
      <c r="R112" s="64">
        <v>13.783512709436518</v>
      </c>
      <c r="S112" s="64">
        <v>17.60196129001697</v>
      </c>
      <c r="T112" s="64">
        <v>14.706101324444061</v>
      </c>
      <c r="U112" s="64">
        <v>22.798021624865783</v>
      </c>
      <c r="V112" s="64">
        <v>22.527263730689373</v>
      </c>
      <c r="W112" s="64">
        <v>13.007302875433</v>
      </c>
      <c r="X112" s="64">
        <v>13.35399568055278</v>
      </c>
      <c r="Y112" s="64">
        <v>19.310415840914878</v>
      </c>
      <c r="Z112" s="64">
        <v>17.9337157605699</v>
      </c>
      <c r="AA112" s="64">
        <v>18.8513104677229</v>
      </c>
      <c r="AB112" s="64">
        <v>23.803110723626801</v>
      </c>
      <c r="AC112" s="41"/>
      <c r="AD112" s="64">
        <v>11.5918327756527</v>
      </c>
      <c r="AE112" s="42"/>
      <c r="AF112" s="43"/>
    </row>
    <row r="113" spans="1:32" customFormat="1" ht="13.2" x14ac:dyDescent="0.25">
      <c r="A113" s="37" t="s">
        <v>240</v>
      </c>
      <c r="B113" s="38"/>
      <c r="C113" s="38"/>
      <c r="D113" s="38"/>
      <c r="E113" s="38" t="s">
        <v>241</v>
      </c>
      <c r="F113" s="39" t="s">
        <v>94</v>
      </c>
      <c r="G113" s="64">
        <v>1.2267970486732489</v>
      </c>
      <c r="H113" s="64">
        <v>1.4717212743447612</v>
      </c>
      <c r="I113" s="64">
        <v>0</v>
      </c>
      <c r="J113" s="64">
        <v>0.57334183653045778</v>
      </c>
      <c r="K113" s="64">
        <v>1.7659076518405969</v>
      </c>
      <c r="L113" s="64">
        <v>0.99574153821305988</v>
      </c>
      <c r="M113" s="64">
        <v>1.4945666952182846</v>
      </c>
      <c r="N113" s="64">
        <v>2.931012719197716</v>
      </c>
      <c r="O113" s="64">
        <v>3.6532197543009923</v>
      </c>
      <c r="P113" s="64">
        <v>0.78338119743782386</v>
      </c>
      <c r="Q113" s="64">
        <v>0.95997666144962324</v>
      </c>
      <c r="R113" s="64">
        <v>0.68127081772331999</v>
      </c>
      <c r="S113" s="64">
        <v>2.077920310105613</v>
      </c>
      <c r="T113" s="64">
        <v>0.44844597649641699</v>
      </c>
      <c r="U113" s="64">
        <v>1.1060268119788415</v>
      </c>
      <c r="V113" s="64">
        <v>0.94085068140941752</v>
      </c>
      <c r="W113" s="64">
        <v>0</v>
      </c>
      <c r="X113" s="64">
        <v>3.0576545070562426</v>
      </c>
      <c r="Y113" s="64">
        <v>1.9395949130617789</v>
      </c>
      <c r="Z113" s="64">
        <v>1.8905742075410401</v>
      </c>
      <c r="AA113" s="64">
        <v>2.1721855978565598E-2</v>
      </c>
      <c r="AB113" s="64">
        <v>1.01131996512641</v>
      </c>
      <c r="AC113" s="41" t="s">
        <v>61</v>
      </c>
      <c r="AD113" s="64">
        <v>-46.177455732928301</v>
      </c>
      <c r="AE113" s="42"/>
      <c r="AF113" s="43"/>
    </row>
    <row r="114" spans="1:32" customFormat="1" ht="13.2" x14ac:dyDescent="0.25">
      <c r="A114" s="37" t="s">
        <v>242</v>
      </c>
      <c r="B114" s="38"/>
      <c r="C114" s="38"/>
      <c r="D114" s="38" t="s">
        <v>243</v>
      </c>
      <c r="E114" s="38"/>
      <c r="F114" s="39" t="s">
        <v>94</v>
      </c>
      <c r="G114" s="64">
        <v>6.039259122745376</v>
      </c>
      <c r="H114" s="64">
        <v>7.163687164790046</v>
      </c>
      <c r="I114" s="64">
        <v>7.4075127284043125</v>
      </c>
      <c r="J114" s="64">
        <v>6.6930750952122171</v>
      </c>
      <c r="K114" s="64">
        <v>6.5939296300410772</v>
      </c>
      <c r="L114" s="64">
        <v>9.1172865236306695</v>
      </c>
      <c r="M114" s="64">
        <v>8.0327990951856592</v>
      </c>
      <c r="N114" s="64">
        <v>9.443153299716645</v>
      </c>
      <c r="O114" s="64">
        <v>7.5510672708238724</v>
      </c>
      <c r="P114" s="64">
        <v>7.2881957160020221</v>
      </c>
      <c r="Q114" s="64">
        <v>7.974598198250912</v>
      </c>
      <c r="R114" s="64">
        <v>6.1709736083214208</v>
      </c>
      <c r="S114" s="64">
        <v>9.9506726189093868</v>
      </c>
      <c r="T114" s="64">
        <v>10.487958786118366</v>
      </c>
      <c r="U114" s="64">
        <v>7.9466384080466419</v>
      </c>
      <c r="V114" s="64">
        <v>8.4719263372479414</v>
      </c>
      <c r="W114" s="64">
        <v>13.661885978386911</v>
      </c>
      <c r="X114" s="64">
        <v>14.190093708925639</v>
      </c>
      <c r="Y114" s="64">
        <v>7.9261763314191205</v>
      </c>
      <c r="Z114" s="64">
        <v>6.1731161551895504</v>
      </c>
      <c r="AA114" s="64">
        <v>7.3093065909640202</v>
      </c>
      <c r="AB114" s="64">
        <v>5.7043138622493403</v>
      </c>
      <c r="AC114" s="41" t="s">
        <v>61</v>
      </c>
      <c r="AD114" s="64">
        <v>-29.065034910855001</v>
      </c>
      <c r="AE114" s="42"/>
      <c r="AF114" s="43" t="s">
        <v>162</v>
      </c>
    </row>
    <row r="115" spans="1:32" customFormat="1" ht="13.2" x14ac:dyDescent="0.25">
      <c r="A115" s="37" t="s">
        <v>244</v>
      </c>
      <c r="B115" s="38"/>
      <c r="C115" s="38"/>
      <c r="D115" s="38" t="s">
        <v>245</v>
      </c>
      <c r="E115" s="38"/>
      <c r="F115" s="39" t="s">
        <v>94</v>
      </c>
      <c r="G115" s="64">
        <v>4.9207964444853056</v>
      </c>
      <c r="H115" s="64">
        <v>4.2728698860044139</v>
      </c>
      <c r="I115" s="64">
        <v>4.042401524819212</v>
      </c>
      <c r="J115" s="64">
        <v>4.5094887607232996</v>
      </c>
      <c r="K115" s="64">
        <v>4.3212350313695937</v>
      </c>
      <c r="L115" s="64">
        <v>5.0136786791609476</v>
      </c>
      <c r="M115" s="64">
        <v>3.6597923124770588</v>
      </c>
      <c r="N115" s="64">
        <v>3.7740977142648329</v>
      </c>
      <c r="O115" s="64">
        <v>5.1049529302885803</v>
      </c>
      <c r="P115" s="64">
        <v>3.1188025621751465</v>
      </c>
      <c r="Q115" s="64">
        <v>3.4265843316414522</v>
      </c>
      <c r="R115" s="64">
        <v>3.2650887173449004</v>
      </c>
      <c r="S115" s="64">
        <v>2.915004198244509</v>
      </c>
      <c r="T115" s="64">
        <v>2.6531980331203693</v>
      </c>
      <c r="U115" s="64">
        <v>8.0355383836984018</v>
      </c>
      <c r="V115" s="64">
        <v>3.7039854800428422</v>
      </c>
      <c r="W115" s="64">
        <v>2.9074204194756299</v>
      </c>
      <c r="X115" s="64">
        <v>1.6554495514363319</v>
      </c>
      <c r="Y115" s="64">
        <v>2.2986088348527152</v>
      </c>
      <c r="Z115" s="64">
        <v>2.0799916027427598</v>
      </c>
      <c r="AA115" s="64">
        <v>1.4945347810357901</v>
      </c>
      <c r="AB115" s="64">
        <v>1.2071909328683501</v>
      </c>
      <c r="AC115" s="41" t="s">
        <v>61</v>
      </c>
      <c r="AD115" s="64">
        <v>-45.787732544270398</v>
      </c>
      <c r="AE115" s="42"/>
      <c r="AF115" s="43"/>
    </row>
    <row r="116" spans="1:32" customFormat="1" ht="13.2" x14ac:dyDescent="0.25">
      <c r="A116" s="37" t="s">
        <v>246</v>
      </c>
      <c r="B116" s="38"/>
      <c r="C116" s="38"/>
      <c r="D116" s="38" t="s">
        <v>247</v>
      </c>
      <c r="E116" s="38"/>
      <c r="F116" s="39" t="s">
        <v>94</v>
      </c>
      <c r="G116" s="64">
        <v>15.875494810222591</v>
      </c>
      <c r="H116" s="64">
        <v>14.809212187250052</v>
      </c>
      <c r="I116" s="64">
        <v>12.41093225006694</v>
      </c>
      <c r="J116" s="64">
        <v>14.678790752363581</v>
      </c>
      <c r="K116" s="64">
        <v>13.911057835595003</v>
      </c>
      <c r="L116" s="64">
        <v>19.575556062317006</v>
      </c>
      <c r="M116" s="64">
        <v>19.352821511604208</v>
      </c>
      <c r="N116" s="64">
        <v>18.827480309991</v>
      </c>
      <c r="O116" s="64">
        <v>17.615958137833605</v>
      </c>
      <c r="P116" s="64">
        <v>17.08681022685656</v>
      </c>
      <c r="Q116" s="64">
        <v>14.957769112501243</v>
      </c>
      <c r="R116" s="64">
        <v>13.598833813964312</v>
      </c>
      <c r="S116" s="64">
        <v>13.46199023321754</v>
      </c>
      <c r="T116" s="64">
        <v>13.469705064771469</v>
      </c>
      <c r="U116" s="64">
        <v>11.004900898208522</v>
      </c>
      <c r="V116" s="64">
        <v>9.3133658806211983</v>
      </c>
      <c r="W116" s="64">
        <v>7.4202172293690163</v>
      </c>
      <c r="X116" s="64">
        <v>12.211598484586133</v>
      </c>
      <c r="Y116" s="64">
        <v>11.463655399571678</v>
      </c>
      <c r="Z116" s="64">
        <v>17.627069692083399</v>
      </c>
      <c r="AA116" s="64">
        <v>10.420545131697599</v>
      </c>
      <c r="AB116" s="64">
        <v>9.6428108108108095</v>
      </c>
      <c r="AC116" s="41"/>
      <c r="AD116" s="64">
        <v>-16.3542003252848</v>
      </c>
      <c r="AE116" s="42"/>
      <c r="AF116" s="43"/>
    </row>
    <row r="117" spans="1:32" customFormat="1" ht="13.2" x14ac:dyDescent="0.25">
      <c r="A117" s="37" t="s">
        <v>248</v>
      </c>
      <c r="B117" s="38"/>
      <c r="C117" s="38"/>
      <c r="D117" s="38"/>
      <c r="E117" s="38" t="s">
        <v>249</v>
      </c>
      <c r="F117" s="39" t="s">
        <v>94</v>
      </c>
      <c r="G117" s="64">
        <v>5.350175559284299</v>
      </c>
      <c r="H117" s="64">
        <v>4.7629795500734726</v>
      </c>
      <c r="I117" s="64">
        <v>7.7185347251583938</v>
      </c>
      <c r="J117" s="64">
        <v>7.4653660880365518</v>
      </c>
      <c r="K117" s="64">
        <v>6.4744211953742665</v>
      </c>
      <c r="L117" s="64">
        <v>10.62244385125252</v>
      </c>
      <c r="M117" s="64">
        <v>11.786485737787393</v>
      </c>
      <c r="N117" s="64">
        <v>10.671484947233095</v>
      </c>
      <c r="O117" s="64">
        <v>11.990935276978957</v>
      </c>
      <c r="P117" s="64">
        <v>9.8489633727168044</v>
      </c>
      <c r="Q117" s="64">
        <v>9.8985239748346761</v>
      </c>
      <c r="R117" s="64">
        <v>7.5462983805464017</v>
      </c>
      <c r="S117" s="64">
        <v>8.7241259591785258</v>
      </c>
      <c r="T117" s="64">
        <v>8.181371504424348</v>
      </c>
      <c r="U117" s="64">
        <v>6.2440968095501717</v>
      </c>
      <c r="V117" s="64">
        <v>5.1950939312671807</v>
      </c>
      <c r="W117" s="64">
        <v>4.4201331441248506</v>
      </c>
      <c r="X117" s="64">
        <v>7.9623683837326862</v>
      </c>
      <c r="Y117" s="64">
        <v>7.3224218877223333</v>
      </c>
      <c r="Z117" s="64">
        <v>10.4706166832379</v>
      </c>
      <c r="AA117" s="64">
        <v>6.0517880641955797</v>
      </c>
      <c r="AB117" s="64">
        <v>5.5295972101133399</v>
      </c>
      <c r="AC117" s="41" t="s">
        <v>61</v>
      </c>
      <c r="AD117" s="64">
        <v>-24.3412701593113</v>
      </c>
      <c r="AE117" s="42"/>
      <c r="AF117" s="43"/>
    </row>
    <row r="118" spans="1:32" customFormat="1" ht="13.2" x14ac:dyDescent="0.25">
      <c r="A118" s="37" t="s">
        <v>250</v>
      </c>
      <c r="B118" s="38"/>
      <c r="C118" s="38"/>
      <c r="D118" s="38"/>
      <c r="E118" s="38" t="s">
        <v>251</v>
      </c>
      <c r="F118" s="39" t="s">
        <v>94</v>
      </c>
      <c r="G118" s="64">
        <v>10.525319250938294</v>
      </c>
      <c r="H118" s="64">
        <v>10.046232637176583</v>
      </c>
      <c r="I118" s="64">
        <v>4.6923975249085466</v>
      </c>
      <c r="J118" s="64">
        <v>7.2134246643270243</v>
      </c>
      <c r="K118" s="64">
        <v>7.4366366402207325</v>
      </c>
      <c r="L118" s="64">
        <v>8.9531122110644876</v>
      </c>
      <c r="M118" s="64">
        <v>7.5663357738168111</v>
      </c>
      <c r="N118" s="64">
        <v>8.1559953627578921</v>
      </c>
      <c r="O118" s="64">
        <v>5.6250228608546449</v>
      </c>
      <c r="P118" s="64">
        <v>7.2378468541397547</v>
      </c>
      <c r="Q118" s="64">
        <v>5.0592451376665686</v>
      </c>
      <c r="R118" s="64">
        <v>6.052535433417912</v>
      </c>
      <c r="S118" s="64">
        <v>4.7378642740390129</v>
      </c>
      <c r="T118" s="64">
        <v>5.2883335603471133</v>
      </c>
      <c r="U118" s="64">
        <v>4.7608040886583503</v>
      </c>
      <c r="V118" s="64">
        <v>4.118271949354015</v>
      </c>
      <c r="W118" s="64">
        <v>3.0000840852441684</v>
      </c>
      <c r="X118" s="64">
        <v>4.2492301008534383</v>
      </c>
      <c r="Y118" s="64">
        <v>4.1412335118493431</v>
      </c>
      <c r="Z118" s="64">
        <v>7.1564530088454497</v>
      </c>
      <c r="AA118" s="64">
        <v>4.3687570675020497</v>
      </c>
      <c r="AB118" s="64">
        <v>4.1132136006974704</v>
      </c>
      <c r="AC118" s="41" t="s">
        <v>61</v>
      </c>
      <c r="AD118" s="64">
        <v>-2.5199209243198699</v>
      </c>
      <c r="AE118" s="42"/>
      <c r="AF118" s="43"/>
    </row>
    <row r="119" spans="1:32" customFormat="1" ht="13.2" x14ac:dyDescent="0.25">
      <c r="A119" s="37">
        <v>118</v>
      </c>
      <c r="B119" s="38"/>
      <c r="C119" s="38"/>
      <c r="D119" s="38" t="s">
        <v>252</v>
      </c>
      <c r="E119" s="38"/>
      <c r="F119" s="39" t="s">
        <v>94</v>
      </c>
      <c r="G119" s="64">
        <v>12.034258113029116</v>
      </c>
      <c r="H119" s="64">
        <v>9.6020922329563483</v>
      </c>
      <c r="I119" s="64">
        <v>12.260504611449589</v>
      </c>
      <c r="J119" s="64">
        <v>9.8546954642942843</v>
      </c>
      <c r="K119" s="64">
        <v>9.5802816989070525</v>
      </c>
      <c r="L119" s="64">
        <v>9.1629390877351629</v>
      </c>
      <c r="M119" s="64">
        <v>11.117721037103511</v>
      </c>
      <c r="N119" s="64">
        <v>10.921984048684395</v>
      </c>
      <c r="O119" s="64">
        <v>8.6029976098582264</v>
      </c>
      <c r="P119" s="64">
        <v>8.5033031050633063</v>
      </c>
      <c r="Q119" s="64">
        <v>8.6306958821110697</v>
      </c>
      <c r="R119" s="64">
        <v>8.4677769977143722</v>
      </c>
      <c r="S119" s="64">
        <v>5.9306759781202238</v>
      </c>
      <c r="T119" s="64">
        <v>6.5801999118273082</v>
      </c>
      <c r="U119" s="64">
        <v>9.5970329602551541</v>
      </c>
      <c r="V119" s="64">
        <v>9.1381507233587254</v>
      </c>
      <c r="W119" s="64">
        <v>7.8097290002038555</v>
      </c>
      <c r="X119" s="64">
        <v>9.6936304536004592</v>
      </c>
      <c r="Y119" s="64">
        <v>8.0542107963780563</v>
      </c>
      <c r="Z119" s="64">
        <v>7.0460921843687299</v>
      </c>
      <c r="AA119" s="64">
        <v>5.6428610922855</v>
      </c>
      <c r="AB119" s="64">
        <v>4.8282476024411496</v>
      </c>
      <c r="AC119" s="41" t="s">
        <v>61</v>
      </c>
      <c r="AD119" s="64">
        <v>-45.9204859900901</v>
      </c>
      <c r="AE119" s="42"/>
      <c r="AF119" s="43" t="s">
        <v>162</v>
      </c>
    </row>
    <row r="120" spans="1:32" customFormat="1" ht="13.2" x14ac:dyDescent="0.25">
      <c r="A120" s="37">
        <v>119</v>
      </c>
      <c r="B120" s="38"/>
      <c r="C120" s="38"/>
      <c r="D120" s="38" t="s">
        <v>253</v>
      </c>
      <c r="E120" s="38"/>
      <c r="F120" s="39" t="s">
        <v>94</v>
      </c>
      <c r="G120" s="64">
        <v>3.8587554713486831</v>
      </c>
      <c r="H120" s="64">
        <v>3.8786473959928198</v>
      </c>
      <c r="I120" s="64">
        <v>4.6138975918449452</v>
      </c>
      <c r="J120" s="64">
        <v>4.6574989725659375</v>
      </c>
      <c r="K120" s="64">
        <v>4.1026084181441229</v>
      </c>
      <c r="L120" s="64">
        <v>4.3411973523140857</v>
      </c>
      <c r="M120" s="64">
        <v>2.41823105736156</v>
      </c>
      <c r="N120" s="64">
        <v>5.5508684863523552</v>
      </c>
      <c r="O120" s="64">
        <v>3.2196139826446672</v>
      </c>
      <c r="P120" s="64">
        <v>1.7450529717505392</v>
      </c>
      <c r="Q120" s="64">
        <v>2.0606477260353238</v>
      </c>
      <c r="R120" s="64">
        <v>1.990282176565775</v>
      </c>
      <c r="S120" s="64">
        <v>1.3843005650826352</v>
      </c>
      <c r="T120" s="64">
        <v>3.1570569987273789</v>
      </c>
      <c r="U120" s="64">
        <v>1.2157313154185878</v>
      </c>
      <c r="V120" s="64">
        <v>0.97061818496680619</v>
      </c>
      <c r="W120" s="64">
        <v>0.92268636360291689</v>
      </c>
      <c r="X120" s="64">
        <v>3.5636760141045407</v>
      </c>
      <c r="Y120" s="64">
        <v>0.48942269580687053</v>
      </c>
      <c r="Z120" s="64">
        <v>1.8862210281745999</v>
      </c>
      <c r="AA120" s="64">
        <v>1.84897701906626</v>
      </c>
      <c r="AB120" s="64">
        <v>0.65355326939842995</v>
      </c>
      <c r="AC120" s="41" t="s">
        <v>61</v>
      </c>
      <c r="AD120" s="64">
        <v>37.842634760429398</v>
      </c>
      <c r="AE120" s="42"/>
      <c r="AF120" s="43"/>
    </row>
    <row r="121" spans="1:32" customFormat="1" ht="13.2" x14ac:dyDescent="0.25">
      <c r="A121" s="37">
        <v>120</v>
      </c>
      <c r="B121" s="38"/>
      <c r="C121" s="38"/>
      <c r="D121" s="38" t="s">
        <v>254</v>
      </c>
      <c r="E121" s="38"/>
      <c r="F121" s="39" t="s">
        <v>94</v>
      </c>
      <c r="G121" s="64">
        <v>34.926078097858742</v>
      </c>
      <c r="H121" s="64">
        <v>30.46687605995546</v>
      </c>
      <c r="I121" s="64">
        <v>31.481252456082753</v>
      </c>
      <c r="J121" s="64">
        <v>36.313406267176809</v>
      </c>
      <c r="K121" s="64">
        <v>36.380128237802488</v>
      </c>
      <c r="L121" s="64">
        <v>36.09245870854901</v>
      </c>
      <c r="M121" s="64">
        <v>34.413212430830328</v>
      </c>
      <c r="N121" s="64">
        <v>39.845594121730905</v>
      </c>
      <c r="O121" s="64">
        <v>27.651071622269299</v>
      </c>
      <c r="P121" s="64">
        <v>21.934728138311165</v>
      </c>
      <c r="Q121" s="64">
        <v>31.621724517342216</v>
      </c>
      <c r="R121" s="64">
        <v>31.716812062788435</v>
      </c>
      <c r="S121" s="64">
        <v>24.38565847684708</v>
      </c>
      <c r="T121" s="64">
        <v>32.886296319878262</v>
      </c>
      <c r="U121" s="64">
        <v>27.532520894803167</v>
      </c>
      <c r="V121" s="64">
        <v>24.047297649929241</v>
      </c>
      <c r="W121" s="64">
        <v>29.804768391146631</v>
      </c>
      <c r="X121" s="64">
        <v>23.635747986377201</v>
      </c>
      <c r="Y121" s="64">
        <v>29.334540851284778</v>
      </c>
      <c r="Z121" s="64">
        <v>24.1223913121873</v>
      </c>
      <c r="AA121" s="64">
        <v>21.1984793121043</v>
      </c>
      <c r="AB121" s="64">
        <v>17.885090845684299</v>
      </c>
      <c r="AC121" s="41"/>
      <c r="AD121" s="64">
        <v>-24.9809439585229</v>
      </c>
      <c r="AE121" s="42"/>
      <c r="AF121" s="43"/>
    </row>
    <row r="122" spans="1:32" customFormat="1" ht="13.2" x14ac:dyDescent="0.25">
      <c r="A122" s="37">
        <v>121</v>
      </c>
      <c r="B122" s="38"/>
      <c r="C122" s="38"/>
      <c r="D122" s="38" t="s">
        <v>255</v>
      </c>
      <c r="E122" s="38"/>
      <c r="F122" s="39" t="s">
        <v>94</v>
      </c>
      <c r="G122" s="64">
        <v>38.797631788494805</v>
      </c>
      <c r="H122" s="64">
        <v>39.218779746669014</v>
      </c>
      <c r="I122" s="64">
        <v>42.859521878412977</v>
      </c>
      <c r="J122" s="64">
        <v>41.956482048552999</v>
      </c>
      <c r="K122" s="64">
        <v>42.809200515505125</v>
      </c>
      <c r="L122" s="64">
        <v>49.808754131682988</v>
      </c>
      <c r="M122" s="64">
        <v>54.289822962978086</v>
      </c>
      <c r="N122" s="64">
        <v>55.153794300444105</v>
      </c>
      <c r="O122" s="64">
        <v>48.483633204681865</v>
      </c>
      <c r="P122" s="64">
        <v>53.658601243824158</v>
      </c>
      <c r="Q122" s="64">
        <v>57.893497548314521</v>
      </c>
      <c r="R122" s="64">
        <v>53.473390935593301</v>
      </c>
      <c r="S122" s="64">
        <v>52.929558594465668</v>
      </c>
      <c r="T122" s="64">
        <v>54.540039266667584</v>
      </c>
      <c r="U122" s="64">
        <v>50.597507913946579</v>
      </c>
      <c r="V122" s="64">
        <v>46.62572337058954</v>
      </c>
      <c r="W122" s="64">
        <v>56.977474627444465</v>
      </c>
      <c r="X122" s="64">
        <v>49.384152651324875</v>
      </c>
      <c r="Y122" s="64">
        <v>67.094316984216192</v>
      </c>
      <c r="Z122" s="64">
        <v>60.500318632122799</v>
      </c>
      <c r="AA122" s="64">
        <v>68.589089625167603</v>
      </c>
      <c r="AB122" s="64">
        <v>53.003499912815997</v>
      </c>
      <c r="AC122" s="41"/>
      <c r="AD122" s="64">
        <v>-19.8988263052306</v>
      </c>
      <c r="AE122" s="42"/>
      <c r="AF122" s="43"/>
    </row>
    <row r="123" spans="1:32" customFormat="1" ht="13.2" x14ac:dyDescent="0.25">
      <c r="A123" s="37" t="s">
        <v>256</v>
      </c>
      <c r="B123" s="38"/>
      <c r="C123" s="38"/>
      <c r="D123" s="38" t="s">
        <v>257</v>
      </c>
      <c r="E123" s="38"/>
      <c r="F123" s="39" t="s">
        <v>94</v>
      </c>
      <c r="G123" s="64">
        <v>4.8448057896966246</v>
      </c>
      <c r="H123" s="64">
        <v>3.8157101986358541</v>
      </c>
      <c r="I123" s="64">
        <v>3.581120367409</v>
      </c>
      <c r="J123" s="64">
        <v>2.5203236260147777</v>
      </c>
      <c r="K123" s="64">
        <v>2.9103577448185436</v>
      </c>
      <c r="L123" s="64">
        <v>3.8977395629361324</v>
      </c>
      <c r="M123" s="64">
        <v>3.6391109570230196</v>
      </c>
      <c r="N123" s="64">
        <v>2.9210090984284518</v>
      </c>
      <c r="O123" s="64">
        <v>2.3137770546390182</v>
      </c>
      <c r="P123" s="64">
        <v>2.2573755693900992</v>
      </c>
      <c r="Q123" s="64">
        <v>3.541494999926865</v>
      </c>
      <c r="R123" s="64">
        <v>2.4768447100158024</v>
      </c>
      <c r="S123" s="64">
        <v>4.9162489058339744</v>
      </c>
      <c r="T123" s="64">
        <v>3.2219864323669523</v>
      </c>
      <c r="U123" s="64">
        <v>3.1320748129238556</v>
      </c>
      <c r="V123" s="64">
        <v>2.5635288898694193</v>
      </c>
      <c r="W123" s="64">
        <v>1.812139762633419</v>
      </c>
      <c r="X123" s="64">
        <v>4.6914196426704926</v>
      </c>
      <c r="Y123" s="64">
        <v>5.9027041642470186</v>
      </c>
      <c r="Z123" s="64">
        <v>2.5897746650112499</v>
      </c>
      <c r="AA123" s="64">
        <v>3.7515856954864302</v>
      </c>
      <c r="AB123" s="64">
        <v>3.5641150828247601</v>
      </c>
      <c r="AC123" s="41" t="s">
        <v>61</v>
      </c>
      <c r="AD123" s="64">
        <v>-37.671398831232899</v>
      </c>
      <c r="AE123" s="42"/>
      <c r="AF123" s="43"/>
    </row>
    <row r="124" spans="1:32" customFormat="1" ht="13.2" x14ac:dyDescent="0.25">
      <c r="A124" s="37" t="s">
        <v>258</v>
      </c>
      <c r="B124" s="38"/>
      <c r="C124" s="38"/>
      <c r="D124" s="38"/>
      <c r="E124" s="38" t="s">
        <v>259</v>
      </c>
      <c r="F124" s="39" t="s">
        <v>94</v>
      </c>
      <c r="G124" s="64">
        <v>0.47212033847659252</v>
      </c>
      <c r="H124" s="64">
        <v>0.53265182618112661</v>
      </c>
      <c r="I124" s="64">
        <v>0.5173066505369518</v>
      </c>
      <c r="J124" s="64">
        <v>0.91811176436491859</v>
      </c>
      <c r="K124" s="64">
        <v>0.74838949966899049</v>
      </c>
      <c r="L124" s="64">
        <v>0.77481611374716941</v>
      </c>
      <c r="M124" s="64">
        <v>0.22606762654484655</v>
      </c>
      <c r="N124" s="64">
        <v>0.33184848575443199</v>
      </c>
      <c r="O124" s="64">
        <v>0.47990452045809978</v>
      </c>
      <c r="P124" s="64">
        <v>0.26272253596232514</v>
      </c>
      <c r="Q124" s="64">
        <v>0.40249247916839365</v>
      </c>
      <c r="R124" s="64">
        <v>0.10822854948085549</v>
      </c>
      <c r="S124" s="64">
        <v>0.32916113399206109</v>
      </c>
      <c r="T124" s="64">
        <v>0.17168689507208151</v>
      </c>
      <c r="U124" s="64">
        <v>0.26691545039550124</v>
      </c>
      <c r="V124" s="64">
        <v>0.34305719142051588</v>
      </c>
      <c r="W124" s="64">
        <v>0.13829550973384253</v>
      </c>
      <c r="X124" s="64">
        <v>0.41715417698478496</v>
      </c>
      <c r="Y124" s="64">
        <v>0.55137174653798737</v>
      </c>
      <c r="Z124" s="64">
        <v>0.218966210055071</v>
      </c>
      <c r="AA124" s="64">
        <v>4.8878125380132399E-2</v>
      </c>
      <c r="AB124" s="64">
        <v>0.11100261551874401</v>
      </c>
      <c r="AC124" s="41" t="s">
        <v>61</v>
      </c>
      <c r="AD124" s="64">
        <v>-79.218572189604799</v>
      </c>
      <c r="AE124" s="42"/>
      <c r="AF124" s="43"/>
    </row>
    <row r="125" spans="1:32" customFormat="1" ht="13.2" x14ac:dyDescent="0.25">
      <c r="A125" s="65" t="s">
        <v>260</v>
      </c>
      <c r="B125" s="66"/>
      <c r="C125" s="66"/>
      <c r="D125" s="66"/>
      <c r="E125" s="66" t="s">
        <v>261</v>
      </c>
      <c r="F125" s="67" t="s">
        <v>94</v>
      </c>
      <c r="G125" s="68">
        <v>4.3726854512200317</v>
      </c>
      <c r="H125" s="68">
        <v>3.2830583724547271</v>
      </c>
      <c r="I125" s="68">
        <v>3.0638137168720485</v>
      </c>
      <c r="J125" s="68">
        <v>1.6022118616498595</v>
      </c>
      <c r="K125" s="68">
        <v>2.161968245149553</v>
      </c>
      <c r="L125" s="68">
        <v>3.1229234491889639</v>
      </c>
      <c r="M125" s="68">
        <v>3.4130433304781729</v>
      </c>
      <c r="N125" s="68">
        <v>2.5891606126740201</v>
      </c>
      <c r="O125" s="68">
        <v>1.8338725341809186</v>
      </c>
      <c r="P125" s="68">
        <v>1.9946530334277739</v>
      </c>
      <c r="Q125" s="68">
        <v>3.1390025207584715</v>
      </c>
      <c r="R125" s="68">
        <v>2.3686161605349469</v>
      </c>
      <c r="S125" s="68">
        <v>4.5870877718419134</v>
      </c>
      <c r="T125" s="68">
        <v>3.0502995372948707</v>
      </c>
      <c r="U125" s="68">
        <v>2.8651593625283542</v>
      </c>
      <c r="V125" s="68">
        <v>2.220471698448903</v>
      </c>
      <c r="W125" s="68">
        <v>1.6738442528995763</v>
      </c>
      <c r="X125" s="68">
        <v>4.2742654656857075</v>
      </c>
      <c r="Y125" s="68">
        <v>5.3513324177090311</v>
      </c>
      <c r="Z125" s="68">
        <v>2.3708084549561801</v>
      </c>
      <c r="AA125" s="68">
        <v>3.7027075701063001</v>
      </c>
      <c r="AB125" s="68">
        <v>3.4531124673060098</v>
      </c>
      <c r="AC125" s="69" t="s">
        <v>61</v>
      </c>
      <c r="AD125" s="68">
        <v>-33.390607478687997</v>
      </c>
      <c r="AE125" s="70"/>
      <c r="AF125" s="71"/>
    </row>
    <row r="126" spans="1:32" customFormat="1" ht="13.2" x14ac:dyDescent="0.25">
      <c r="A126" s="72">
        <v>129129</v>
      </c>
      <c r="B126" s="73"/>
      <c r="C126" s="73" t="s">
        <v>262</v>
      </c>
      <c r="D126" s="73"/>
      <c r="E126" s="73"/>
      <c r="F126" s="74" t="s">
        <v>263</v>
      </c>
      <c r="G126" s="75">
        <v>1.5606732755195507</v>
      </c>
      <c r="H126" s="75">
        <v>1.5683629940844057</v>
      </c>
      <c r="I126" s="75">
        <v>1.6296577721422292</v>
      </c>
      <c r="J126" s="75">
        <v>1.3497326160034735</v>
      </c>
      <c r="K126" s="75">
        <v>1.4367829471368234</v>
      </c>
      <c r="L126" s="75">
        <v>1.4167211079084698</v>
      </c>
      <c r="M126" s="75">
        <v>1.5308119536104188</v>
      </c>
      <c r="N126" s="75">
        <v>1.5749042489229033</v>
      </c>
      <c r="O126" s="75">
        <v>1.6528870894505836</v>
      </c>
      <c r="P126" s="75">
        <v>1.5750550919055037</v>
      </c>
      <c r="Q126" s="75">
        <v>1.7677708596420241</v>
      </c>
      <c r="R126" s="75">
        <v>1.9753319816898469</v>
      </c>
      <c r="S126" s="75">
        <v>2.4670469721959192</v>
      </c>
      <c r="T126" s="75">
        <v>1.8304692253940569</v>
      </c>
      <c r="U126" s="75">
        <v>1.7725303880014101</v>
      </c>
      <c r="V126" s="75">
        <v>1.768140111487903</v>
      </c>
      <c r="W126" s="75">
        <v>1.9766163349370454</v>
      </c>
      <c r="X126" s="75">
        <v>1.7778316607768092</v>
      </c>
      <c r="Y126" s="75">
        <v>1.9532831890764173</v>
      </c>
      <c r="Z126" s="75">
        <v>1.92468226942316</v>
      </c>
      <c r="AA126" s="75">
        <v>2.0614823310474</v>
      </c>
      <c r="AB126" s="75">
        <v>1.9523013077593701</v>
      </c>
      <c r="AC126" s="76" t="s">
        <v>39</v>
      </c>
      <c r="AD126" s="75">
        <v>-3.9921572558210001</v>
      </c>
      <c r="AE126" s="77"/>
      <c r="AF126" s="78"/>
    </row>
    <row r="127" spans="1:32" customFormat="1" ht="13.2" x14ac:dyDescent="0.25">
      <c r="A127" s="29" t="s">
        <v>264</v>
      </c>
      <c r="B127" s="30"/>
      <c r="C127" s="30" t="s">
        <v>265</v>
      </c>
      <c r="D127" s="30"/>
      <c r="E127" s="30"/>
      <c r="F127" s="31" t="s">
        <v>94</v>
      </c>
      <c r="G127" s="63">
        <v>173.36647641861029</v>
      </c>
      <c r="H127" s="63">
        <v>167.44384732066601</v>
      </c>
      <c r="I127" s="63">
        <v>164.9994004449164</v>
      </c>
      <c r="J127" s="63">
        <v>164.69331066494868</v>
      </c>
      <c r="K127" s="63">
        <v>157.81461880529386</v>
      </c>
      <c r="L127" s="63">
        <v>170.92594475895669</v>
      </c>
      <c r="M127" s="63">
        <v>147.28840913107916</v>
      </c>
      <c r="N127" s="63">
        <v>171.17883965971404</v>
      </c>
      <c r="O127" s="63">
        <v>152.20066769461675</v>
      </c>
      <c r="P127" s="63">
        <v>154.43105705786712</v>
      </c>
      <c r="Q127" s="63">
        <v>162.54479701474591</v>
      </c>
      <c r="R127" s="63">
        <v>155.57559939301962</v>
      </c>
      <c r="S127" s="63">
        <v>141.44928573087543</v>
      </c>
      <c r="T127" s="63">
        <v>142.26987861425408</v>
      </c>
      <c r="U127" s="63">
        <v>138.35994940857469</v>
      </c>
      <c r="V127" s="63">
        <v>137.13172795180213</v>
      </c>
      <c r="W127" s="63">
        <v>116.32723043240809</v>
      </c>
      <c r="X127" s="63">
        <v>125.91448085083793</v>
      </c>
      <c r="Y127" s="63">
        <v>144.91853478604187</v>
      </c>
      <c r="Z127" s="63">
        <v>132.10820999325099</v>
      </c>
      <c r="AA127" s="63">
        <v>169.14011860923199</v>
      </c>
      <c r="AB127" s="63">
        <v>130.650388142981</v>
      </c>
      <c r="AC127" s="33" t="s">
        <v>39</v>
      </c>
      <c r="AD127" s="63">
        <v>-14.121009954162</v>
      </c>
      <c r="AE127" s="35"/>
      <c r="AF127" s="36"/>
    </row>
    <row r="128" spans="1:32" customFormat="1" ht="13.2" x14ac:dyDescent="0.25">
      <c r="A128" s="37">
        <v>135</v>
      </c>
      <c r="B128" s="38"/>
      <c r="C128" s="38"/>
      <c r="D128" s="38" t="s">
        <v>266</v>
      </c>
      <c r="E128" s="38"/>
      <c r="F128" s="39" t="s">
        <v>94</v>
      </c>
      <c r="G128" s="64">
        <v>35.35931253098925</v>
      </c>
      <c r="H128" s="64">
        <v>35.489291414314884</v>
      </c>
      <c r="I128" s="64">
        <v>38.214753910206603</v>
      </c>
      <c r="J128" s="64">
        <v>36.405984267259441</v>
      </c>
      <c r="K128" s="64">
        <v>44.465480288765903</v>
      </c>
      <c r="L128" s="64">
        <v>46.034318123354211</v>
      </c>
      <c r="M128" s="64">
        <v>41.698784975731151</v>
      </c>
      <c r="N128" s="64">
        <v>48.975491112506248</v>
      </c>
      <c r="O128" s="64">
        <v>43.398768667070257</v>
      </c>
      <c r="P128" s="64">
        <v>43.96602291052298</v>
      </c>
      <c r="Q128" s="64">
        <v>46.167137500792329</v>
      </c>
      <c r="R128" s="64">
        <v>39.968005213481987</v>
      </c>
      <c r="S128" s="64">
        <v>47.848413149710886</v>
      </c>
      <c r="T128" s="64">
        <v>49.577252300428682</v>
      </c>
      <c r="U128" s="64">
        <v>47.795721508446448</v>
      </c>
      <c r="V128" s="64">
        <v>48.781589985620201</v>
      </c>
      <c r="W128" s="64">
        <v>29.454834917841225</v>
      </c>
      <c r="X128" s="64">
        <v>36.763432110863867</v>
      </c>
      <c r="Y128" s="64">
        <v>31.391847256660533</v>
      </c>
      <c r="Z128" s="64">
        <v>34.581634992349699</v>
      </c>
      <c r="AA128" s="64">
        <v>43.348096296542003</v>
      </c>
      <c r="AB128" s="64">
        <v>36.350108456843898</v>
      </c>
      <c r="AC128" s="41"/>
      <c r="AD128" s="64">
        <v>13.093217228463701</v>
      </c>
      <c r="AE128" s="42"/>
      <c r="AF128" s="43"/>
    </row>
    <row r="129" spans="1:32" customFormat="1" ht="13.2" x14ac:dyDescent="0.25">
      <c r="A129" s="37" t="s">
        <v>267</v>
      </c>
      <c r="B129" s="38"/>
      <c r="C129" s="38"/>
      <c r="D129" s="38" t="s">
        <v>268</v>
      </c>
      <c r="E129" s="38"/>
      <c r="F129" s="39" t="s">
        <v>94</v>
      </c>
      <c r="G129" s="64">
        <v>7.6442909164940005</v>
      </c>
      <c r="H129" s="64">
        <v>8.3916465852987674</v>
      </c>
      <c r="I129" s="64">
        <v>7.2082437228215319</v>
      </c>
      <c r="J129" s="64">
        <v>8.3993336506666338</v>
      </c>
      <c r="K129" s="64">
        <v>12.983426332368861</v>
      </c>
      <c r="L129" s="64">
        <v>13.774108283924434</v>
      </c>
      <c r="M129" s="64">
        <v>16.668918505526786</v>
      </c>
      <c r="N129" s="64">
        <v>15.002109347231766</v>
      </c>
      <c r="O129" s="64">
        <v>16.907613137581343</v>
      </c>
      <c r="P129" s="64">
        <v>16.402088995110773</v>
      </c>
      <c r="Q129" s="64">
        <v>19.862154655276942</v>
      </c>
      <c r="R129" s="64">
        <v>22.613124059463903</v>
      </c>
      <c r="S129" s="64">
        <v>18.121685105668277</v>
      </c>
      <c r="T129" s="64">
        <v>8.5001212978955394</v>
      </c>
      <c r="U129" s="64">
        <v>9.7978281002052316</v>
      </c>
      <c r="V129" s="64">
        <v>9.6078994782233256</v>
      </c>
      <c r="W129" s="64">
        <v>19.397133180586806</v>
      </c>
      <c r="X129" s="64">
        <v>21.699251307354388</v>
      </c>
      <c r="Y129" s="64">
        <v>28.085653887869807</v>
      </c>
      <c r="Z129" s="64">
        <v>31.494293213676698</v>
      </c>
      <c r="AA129" s="64">
        <v>22.727022620745799</v>
      </c>
      <c r="AB129" s="64">
        <v>24.381063644289402</v>
      </c>
      <c r="AC129" s="41"/>
      <c r="AD129" s="64">
        <v>-13.9217040912544</v>
      </c>
      <c r="AE129" s="42"/>
      <c r="AF129" s="43"/>
    </row>
    <row r="130" spans="1:32" customFormat="1" ht="13.2" x14ac:dyDescent="0.25">
      <c r="A130" s="37" t="s">
        <v>269</v>
      </c>
      <c r="B130" s="38"/>
      <c r="C130" s="38"/>
      <c r="D130" s="38"/>
      <c r="E130" s="38" t="s">
        <v>270</v>
      </c>
      <c r="F130" s="39" t="s">
        <v>94</v>
      </c>
      <c r="G130" s="64">
        <v>7.3582046423962604</v>
      </c>
      <c r="H130" s="64">
        <v>7.8008131980132926</v>
      </c>
      <c r="I130" s="64">
        <v>5.6812573995020719</v>
      </c>
      <c r="J130" s="64">
        <v>4.1999038898486241</v>
      </c>
      <c r="K130" s="64">
        <v>11.943516989479191</v>
      </c>
      <c r="L130" s="64">
        <v>12.121585462204761</v>
      </c>
      <c r="M130" s="64">
        <v>15.080947233892136</v>
      </c>
      <c r="N130" s="64">
        <v>13.725705136509639</v>
      </c>
      <c r="O130" s="64">
        <v>16.184854447303358</v>
      </c>
      <c r="P130" s="64">
        <v>15.366907272131506</v>
      </c>
      <c r="Q130" s="64">
        <v>17.655223300844646</v>
      </c>
      <c r="R130" s="64">
        <v>19.651694696478369</v>
      </c>
      <c r="S130" s="64">
        <v>16.247932985589404</v>
      </c>
      <c r="T130" s="64">
        <v>7.3811985844011696</v>
      </c>
      <c r="U130" s="64">
        <v>8.4893409933127728</v>
      </c>
      <c r="V130" s="64">
        <v>8.0248912421621803</v>
      </c>
      <c r="W130" s="64">
        <v>18.487563417086687</v>
      </c>
      <c r="X130" s="64">
        <v>20.34562987186289</v>
      </c>
      <c r="Y130" s="64">
        <v>26.498566648538517</v>
      </c>
      <c r="Z130" s="64">
        <v>30.997889094384099</v>
      </c>
      <c r="AA130" s="64">
        <v>22.430025608093398</v>
      </c>
      <c r="AB130" s="64">
        <v>23.463016564951999</v>
      </c>
      <c r="AC130" s="41"/>
      <c r="AD130" s="64">
        <v>-12.408257903309099</v>
      </c>
      <c r="AE130" s="42"/>
      <c r="AF130" s="43"/>
    </row>
    <row r="131" spans="1:32" customFormat="1" ht="13.2" x14ac:dyDescent="0.25">
      <c r="A131" s="37" t="s">
        <v>271</v>
      </c>
      <c r="B131" s="38"/>
      <c r="C131" s="38"/>
      <c r="D131" s="38"/>
      <c r="E131" s="38" t="s">
        <v>272</v>
      </c>
      <c r="F131" s="39" t="s">
        <v>94</v>
      </c>
      <c r="G131" s="64">
        <v>0.28608627409774046</v>
      </c>
      <c r="H131" s="64">
        <v>0.5908333872854763</v>
      </c>
      <c r="I131" s="64">
        <v>1.5269863233194609</v>
      </c>
      <c r="J131" s="64">
        <v>4.1994297608180071</v>
      </c>
      <c r="K131" s="64">
        <v>1.0399093428896693</v>
      </c>
      <c r="L131" s="64">
        <v>1.6525228217196768</v>
      </c>
      <c r="M131" s="64">
        <v>1.5879712716346488</v>
      </c>
      <c r="N131" s="64">
        <v>1.276404210722127</v>
      </c>
      <c r="O131" s="64">
        <v>0.72275869027798756</v>
      </c>
      <c r="P131" s="64">
        <v>1.0351817229792661</v>
      </c>
      <c r="Q131" s="64">
        <v>2.2069313544322937</v>
      </c>
      <c r="R131" s="64">
        <v>2.9614293629855353</v>
      </c>
      <c r="S131" s="64">
        <v>1.87375212007887</v>
      </c>
      <c r="T131" s="64">
        <v>1.1189227134943704</v>
      </c>
      <c r="U131" s="64">
        <v>1.3084871068924591</v>
      </c>
      <c r="V131" s="64">
        <v>1.5830082360611453</v>
      </c>
      <c r="W131" s="64">
        <v>0.90956976350012309</v>
      </c>
      <c r="X131" s="64">
        <v>1.3536214354914986</v>
      </c>
      <c r="Y131" s="64">
        <v>1.5870872393312863</v>
      </c>
      <c r="Z131" s="64">
        <v>0.496404119292569</v>
      </c>
      <c r="AA131" s="64">
        <v>0.29699701265238798</v>
      </c>
      <c r="AB131" s="64">
        <v>0.91804707933740204</v>
      </c>
      <c r="AC131" s="41" t="s">
        <v>61</v>
      </c>
      <c r="AD131" s="64">
        <v>-40.289482861069402</v>
      </c>
      <c r="AE131" s="42"/>
      <c r="AF131" s="43"/>
    </row>
    <row r="132" spans="1:32" customFormat="1" ht="13.2" x14ac:dyDescent="0.25">
      <c r="A132" s="37">
        <v>139</v>
      </c>
      <c r="B132" s="38"/>
      <c r="C132" s="38"/>
      <c r="D132" s="38" t="s">
        <v>273</v>
      </c>
      <c r="E132" s="38"/>
      <c r="F132" s="39" t="s">
        <v>94</v>
      </c>
      <c r="G132" s="64">
        <v>3.0076942020942985</v>
      </c>
      <c r="H132" s="64">
        <v>3.1448160370244453</v>
      </c>
      <c r="I132" s="64">
        <v>2.3643571709266626</v>
      </c>
      <c r="J132" s="64">
        <v>1.6202692965248324</v>
      </c>
      <c r="K132" s="64">
        <v>2.2807139066189968</v>
      </c>
      <c r="L132" s="64">
        <v>2.1323176116887965</v>
      </c>
      <c r="M132" s="64">
        <v>0.75089461734034935</v>
      </c>
      <c r="N132" s="64">
        <v>1.4611381838354238</v>
      </c>
      <c r="O132" s="64">
        <v>2.3642459386509245</v>
      </c>
      <c r="P132" s="64">
        <v>1.9191016325193198</v>
      </c>
      <c r="Q132" s="64">
        <v>0.77910289602805849</v>
      </c>
      <c r="R132" s="64">
        <v>0.93955225760141992</v>
      </c>
      <c r="S132" s="64">
        <v>0.90326857059887733</v>
      </c>
      <c r="T132" s="64">
        <v>1.1720681170294989</v>
      </c>
      <c r="U132" s="64">
        <v>1.108590836848806</v>
      </c>
      <c r="V132" s="64">
        <v>0.89515420226526266</v>
      </c>
      <c r="W132" s="64">
        <v>0.4247757915702734</v>
      </c>
      <c r="X132" s="64">
        <v>0.2615077401743775</v>
      </c>
      <c r="Y132" s="64">
        <v>1.2430444815200585</v>
      </c>
      <c r="Z132" s="64">
        <v>0.51661806904297003</v>
      </c>
      <c r="AA132" s="64">
        <v>1.34695254208905</v>
      </c>
      <c r="AB132" s="64">
        <v>0.58238884045335604</v>
      </c>
      <c r="AC132" s="41" t="s">
        <v>61</v>
      </c>
      <c r="AD132" s="64">
        <v>-16.228640618485802</v>
      </c>
      <c r="AE132" s="42"/>
      <c r="AF132" s="43"/>
    </row>
    <row r="133" spans="1:32" customFormat="1" ht="13.2" x14ac:dyDescent="0.25">
      <c r="A133" s="37" t="s">
        <v>274</v>
      </c>
      <c r="B133" s="38"/>
      <c r="C133" s="38"/>
      <c r="D133" s="38" t="s">
        <v>275</v>
      </c>
      <c r="E133" s="38"/>
      <c r="F133" s="39" t="s">
        <v>38</v>
      </c>
      <c r="G133" s="64">
        <v>58.456390559891759</v>
      </c>
      <c r="H133" s="64">
        <v>45.701118336937078</v>
      </c>
      <c r="I133" s="64">
        <v>41.974019106305256</v>
      </c>
      <c r="J133" s="64">
        <v>49.509046823334735</v>
      </c>
      <c r="K133" s="64">
        <v>41.845125720926838</v>
      </c>
      <c r="L133" s="64">
        <v>47.167361495571313</v>
      </c>
      <c r="M133" s="64">
        <v>32.826605858519954</v>
      </c>
      <c r="N133" s="64">
        <v>49.77666248119025</v>
      </c>
      <c r="O133" s="64">
        <v>42.063657232228422</v>
      </c>
      <c r="P133" s="64">
        <v>40.847836960083214</v>
      </c>
      <c r="Q133" s="64">
        <v>47.31822015924174</v>
      </c>
      <c r="R133" s="64">
        <v>38.882548687499586</v>
      </c>
      <c r="S133" s="64">
        <v>40.914686657457608</v>
      </c>
      <c r="T133" s="64">
        <v>45.858713339625233</v>
      </c>
      <c r="U133" s="64">
        <v>42.862742995959245</v>
      </c>
      <c r="V133" s="64">
        <v>40.851759795322153</v>
      </c>
      <c r="W133" s="64">
        <v>42.428102351798657</v>
      </c>
      <c r="X133" s="64">
        <v>38.382653187653929</v>
      </c>
      <c r="Y133" s="64">
        <v>52.914513566909669</v>
      </c>
      <c r="Z133" s="64">
        <v>43.374403047740699</v>
      </c>
      <c r="AA133" s="64">
        <v>71.177614482079804</v>
      </c>
      <c r="AB133" s="64">
        <v>45.692758849171703</v>
      </c>
      <c r="AC133" s="41"/>
      <c r="AD133" s="64">
        <v>-22.116275915933599</v>
      </c>
      <c r="AE133" s="42"/>
      <c r="AF133" s="43"/>
    </row>
    <row r="134" spans="1:32" customFormat="1" ht="13.2" x14ac:dyDescent="0.25">
      <c r="A134" s="37" t="s">
        <v>276</v>
      </c>
      <c r="B134" s="38"/>
      <c r="C134" s="38"/>
      <c r="D134" s="38"/>
      <c r="E134" s="38" t="s">
        <v>277</v>
      </c>
      <c r="F134" s="39" t="s">
        <v>38</v>
      </c>
      <c r="G134" s="64">
        <v>10.24660965190237</v>
      </c>
      <c r="H134" s="64">
        <v>17.483139799082981</v>
      </c>
      <c r="I134" s="64">
        <v>13.637033667419217</v>
      </c>
      <c r="J134" s="64">
        <v>15.069560292433634</v>
      </c>
      <c r="K134" s="64">
        <v>13.43796389265345</v>
      </c>
      <c r="L134" s="64">
        <v>18.966152519707343</v>
      </c>
      <c r="M134" s="64">
        <v>16.064002358907434</v>
      </c>
      <c r="N134" s="64">
        <v>20.346190386027143</v>
      </c>
      <c r="O134" s="64">
        <v>17.530373404469998</v>
      </c>
      <c r="P134" s="64">
        <v>14.919305456507892</v>
      </c>
      <c r="Q134" s="64">
        <v>20.102317440040572</v>
      </c>
      <c r="R134" s="64">
        <v>13.028982678394895</v>
      </c>
      <c r="S134" s="64">
        <v>17.890231018036246</v>
      </c>
      <c r="T134" s="64">
        <v>19.922722359997639</v>
      </c>
      <c r="U134" s="64">
        <v>16.768540383853136</v>
      </c>
      <c r="V134" s="64">
        <v>15.035182463685775</v>
      </c>
      <c r="W134" s="64">
        <v>13.424785155584814</v>
      </c>
      <c r="X134" s="64">
        <v>16.060294309090459</v>
      </c>
      <c r="Y134" s="64">
        <v>19.181384251876558</v>
      </c>
      <c r="Z134" s="64">
        <v>23.7562206675561</v>
      </c>
      <c r="AA134" s="64">
        <v>20.421111748285501</v>
      </c>
      <c r="AB134" s="64">
        <v>21.952802092414899</v>
      </c>
      <c r="AC134" s="41"/>
      <c r="AD134" s="64">
        <v>11.1934447182631</v>
      </c>
      <c r="AE134" s="42"/>
      <c r="AF134" s="43"/>
    </row>
    <row r="135" spans="1:32" customFormat="1" ht="13.2" x14ac:dyDescent="0.25">
      <c r="A135" s="37" t="s">
        <v>278</v>
      </c>
      <c r="B135" s="38"/>
      <c r="C135" s="38"/>
      <c r="D135" s="38"/>
      <c r="E135" s="38" t="s">
        <v>279</v>
      </c>
      <c r="F135" s="39" t="s">
        <v>38</v>
      </c>
      <c r="G135" s="64">
        <v>48.209780907989391</v>
      </c>
      <c r="H135" s="64">
        <v>28.217978537854098</v>
      </c>
      <c r="I135" s="64">
        <v>28.336985438886039</v>
      </c>
      <c r="J135" s="64">
        <v>34.439486530901078</v>
      </c>
      <c r="K135" s="64">
        <v>28.407161828273392</v>
      </c>
      <c r="L135" s="64">
        <v>28.201208975863956</v>
      </c>
      <c r="M135" s="64">
        <v>16.762603499612521</v>
      </c>
      <c r="N135" s="64">
        <v>29.430472095163108</v>
      </c>
      <c r="O135" s="64">
        <v>24.533283827758428</v>
      </c>
      <c r="P135" s="64">
        <v>25.928531503575318</v>
      </c>
      <c r="Q135" s="64">
        <v>27.215902719201168</v>
      </c>
      <c r="R135" s="64">
        <v>25.853566009104689</v>
      </c>
      <c r="S135" s="64">
        <v>23.024455639421351</v>
      </c>
      <c r="T135" s="64">
        <v>25.935990979627586</v>
      </c>
      <c r="U135" s="64">
        <v>26.094202612106113</v>
      </c>
      <c r="V135" s="64">
        <v>25.816577331636378</v>
      </c>
      <c r="W135" s="64">
        <v>29.003317196213835</v>
      </c>
      <c r="X135" s="64">
        <v>22.322358878563467</v>
      </c>
      <c r="Y135" s="64">
        <v>33.733129315033118</v>
      </c>
      <c r="Z135" s="64">
        <v>19.6181823801845</v>
      </c>
      <c r="AA135" s="64">
        <v>50.756502733794299</v>
      </c>
      <c r="AB135" s="64">
        <v>23.739956756756701</v>
      </c>
      <c r="AC135" s="41"/>
      <c r="AD135" s="64">
        <v>-39.0110686439752</v>
      </c>
      <c r="AE135" s="42"/>
      <c r="AF135" s="43"/>
    </row>
    <row r="136" spans="1:32" customFormat="1" ht="13.2" x14ac:dyDescent="0.25">
      <c r="A136" s="37" t="s">
        <v>280</v>
      </c>
      <c r="B136" s="38"/>
      <c r="C136" s="38"/>
      <c r="D136" s="38" t="s">
        <v>281</v>
      </c>
      <c r="E136" s="38"/>
      <c r="F136" s="39" t="s">
        <v>94</v>
      </c>
      <c r="G136" s="64">
        <v>68.89878820914096</v>
      </c>
      <c r="H136" s="64">
        <v>74.716974947090776</v>
      </c>
      <c r="I136" s="64">
        <v>75.238026534656299</v>
      </c>
      <c r="J136" s="64">
        <v>68.758676627163126</v>
      </c>
      <c r="K136" s="64">
        <v>56.239872556613385</v>
      </c>
      <c r="L136" s="64">
        <v>61.817839244417918</v>
      </c>
      <c r="M136" s="64">
        <v>55.343205173960961</v>
      </c>
      <c r="N136" s="64">
        <v>55.963438534950363</v>
      </c>
      <c r="O136" s="64">
        <v>47.4663827190858</v>
      </c>
      <c r="P136" s="64">
        <v>51.296006559630889</v>
      </c>
      <c r="Q136" s="64">
        <v>48.41818180340686</v>
      </c>
      <c r="R136" s="64">
        <v>53.172369174972744</v>
      </c>
      <c r="S136" s="64">
        <v>33.661232247439763</v>
      </c>
      <c r="T136" s="64">
        <v>37.16172355927516</v>
      </c>
      <c r="U136" s="64">
        <v>36.795065967114965</v>
      </c>
      <c r="V136" s="64">
        <v>36.995324490371218</v>
      </c>
      <c r="W136" s="64">
        <v>24.622384190611175</v>
      </c>
      <c r="X136" s="64">
        <v>28.807636504791439</v>
      </c>
      <c r="Y136" s="64">
        <v>31.283475593081793</v>
      </c>
      <c r="Z136" s="64">
        <v>22.141260670441099</v>
      </c>
      <c r="AA136" s="64">
        <v>30.540432667775601</v>
      </c>
      <c r="AB136" s="64">
        <v>23.644068352223101</v>
      </c>
      <c r="AC136" s="41"/>
      <c r="AD136" s="64">
        <v>-26.8075726973487</v>
      </c>
      <c r="AE136" s="42"/>
      <c r="AF136" s="43"/>
    </row>
    <row r="137" spans="1:32" customFormat="1" ht="13.2" x14ac:dyDescent="0.25">
      <c r="A137" s="50" t="s">
        <v>282</v>
      </c>
      <c r="B137" s="62"/>
      <c r="C137" s="62"/>
      <c r="D137" s="62"/>
      <c r="E137" s="62" t="s">
        <v>283</v>
      </c>
      <c r="F137" s="39" t="s">
        <v>94</v>
      </c>
      <c r="G137" s="64">
        <v>50.065823649360837</v>
      </c>
      <c r="H137" s="64">
        <v>52.100607981408473</v>
      </c>
      <c r="I137" s="64">
        <v>54.397360152615903</v>
      </c>
      <c r="J137" s="64">
        <v>34.383422013047451</v>
      </c>
      <c r="K137" s="64">
        <v>36.881483041726355</v>
      </c>
      <c r="L137" s="64">
        <v>41.313637834077291</v>
      </c>
      <c r="M137" s="64">
        <v>34.958098802191692</v>
      </c>
      <c r="N137" s="64">
        <v>36.212384691786156</v>
      </c>
      <c r="O137" s="64">
        <v>28.209159477322018</v>
      </c>
      <c r="P137" s="64">
        <v>30.911016132451824</v>
      </c>
      <c r="Q137" s="64">
        <v>28.933980019210431</v>
      </c>
      <c r="R137" s="64">
        <v>32.203050327731546</v>
      </c>
      <c r="S137" s="64">
        <v>19.328920728930321</v>
      </c>
      <c r="T137" s="64">
        <v>21.298211883647511</v>
      </c>
      <c r="U137" s="64">
        <v>21.083117472791272</v>
      </c>
      <c r="V137" s="64">
        <v>22.075849374694322</v>
      </c>
      <c r="W137" s="64">
        <v>11.783741835832263</v>
      </c>
      <c r="X137" s="64">
        <v>14.418307154241239</v>
      </c>
      <c r="Y137" s="64">
        <v>14.502025588319329</v>
      </c>
      <c r="Z137" s="64">
        <v>15.865583995754999</v>
      </c>
      <c r="AA137" s="64">
        <v>19.7672443890471</v>
      </c>
      <c r="AB137" s="64">
        <v>15.3376809067131</v>
      </c>
      <c r="AC137" s="41"/>
      <c r="AD137" s="64">
        <v>-1.93210577633032</v>
      </c>
      <c r="AE137" s="42"/>
      <c r="AF137" s="43"/>
    </row>
    <row r="138" spans="1:32" customFormat="1" ht="13.2" x14ac:dyDescent="0.25">
      <c r="A138" s="37" t="s">
        <v>284</v>
      </c>
      <c r="B138" s="38"/>
      <c r="C138" s="38"/>
      <c r="D138" s="38"/>
      <c r="E138" s="38" t="s">
        <v>285</v>
      </c>
      <c r="F138" s="39" t="s">
        <v>94</v>
      </c>
      <c r="G138" s="64">
        <v>13.583276143442093</v>
      </c>
      <c r="H138" s="64">
        <v>16.119571655926169</v>
      </c>
      <c r="I138" s="64">
        <v>12.920785529465233</v>
      </c>
      <c r="J138" s="64">
        <v>25.919923668765634</v>
      </c>
      <c r="K138" s="64">
        <v>14.253284655669541</v>
      </c>
      <c r="L138" s="64">
        <v>13.880806975360919</v>
      </c>
      <c r="M138" s="64">
        <v>12.411073608788465</v>
      </c>
      <c r="N138" s="64">
        <v>12.115666968951068</v>
      </c>
      <c r="O138" s="64">
        <v>12.561251324352954</v>
      </c>
      <c r="P138" s="64">
        <v>12.299472691761574</v>
      </c>
      <c r="Q138" s="64">
        <v>15.201750066228829</v>
      </c>
      <c r="R138" s="64">
        <v>14.018316448283887</v>
      </c>
      <c r="S138" s="64">
        <v>9.7949316368293289</v>
      </c>
      <c r="T138" s="64">
        <v>8.8290320266742519</v>
      </c>
      <c r="U138" s="64">
        <v>10.613747879911353</v>
      </c>
      <c r="V138" s="64">
        <v>9.8032790838998061</v>
      </c>
      <c r="W138" s="64">
        <v>7.9759970388732926</v>
      </c>
      <c r="X138" s="64">
        <v>5.4855416662238694</v>
      </c>
      <c r="Y138" s="64">
        <v>9.0611855183877577</v>
      </c>
      <c r="Z138" s="64">
        <v>1.6759096599368399</v>
      </c>
      <c r="AA138" s="64">
        <v>4.7468179455705499</v>
      </c>
      <c r="AB138" s="64">
        <v>4.2993374019180397</v>
      </c>
      <c r="AC138" s="41" t="s">
        <v>61</v>
      </c>
      <c r="AD138" s="64">
        <v>-51.021758794793698</v>
      </c>
      <c r="AE138" s="42"/>
      <c r="AF138" s="43"/>
    </row>
    <row r="139" spans="1:32" customFormat="1" ht="13.2" x14ac:dyDescent="0.25">
      <c r="A139" s="37" t="s">
        <v>286</v>
      </c>
      <c r="B139" s="38"/>
      <c r="C139" s="38"/>
      <c r="D139" s="38"/>
      <c r="E139" s="38" t="s">
        <v>287</v>
      </c>
      <c r="F139" s="39" t="s">
        <v>94</v>
      </c>
      <c r="G139" s="64">
        <v>0.83732568028606968</v>
      </c>
      <c r="H139" s="64">
        <v>0.69714081421116714</v>
      </c>
      <c r="I139" s="64">
        <v>0.38118467211992479</v>
      </c>
      <c r="J139" s="64">
        <v>1.1531675940274322</v>
      </c>
      <c r="K139" s="64">
        <v>0.54712531831564748</v>
      </c>
      <c r="L139" s="64">
        <v>0.64912473611882571</v>
      </c>
      <c r="M139" s="64">
        <v>1.8074193416812832</v>
      </c>
      <c r="N139" s="64">
        <v>1.2118199846532527</v>
      </c>
      <c r="O139" s="64">
        <v>0.4916959916250439</v>
      </c>
      <c r="P139" s="64">
        <v>1.997459026399139</v>
      </c>
      <c r="Q139" s="64">
        <v>0.9648280244632218</v>
      </c>
      <c r="R139" s="64">
        <v>1.6213031816092522</v>
      </c>
      <c r="S139" s="64">
        <v>1.226007367192355</v>
      </c>
      <c r="T139" s="64">
        <v>1.2058542152429139</v>
      </c>
      <c r="U139" s="64">
        <v>0.63897745396175687</v>
      </c>
      <c r="V139" s="64">
        <v>0.55382381210504483</v>
      </c>
      <c r="W139" s="64">
        <v>0.58793539486310353</v>
      </c>
      <c r="X139" s="64">
        <v>2.9449684196327199</v>
      </c>
      <c r="Y139" s="64">
        <v>1.1497537339343262</v>
      </c>
      <c r="Z139" s="64">
        <v>1.1071242742554499</v>
      </c>
      <c r="AA139" s="64">
        <v>0.453931497954986</v>
      </c>
      <c r="AB139" s="64">
        <v>0.22667829119442001</v>
      </c>
      <c r="AC139" s="41" t="s">
        <v>61</v>
      </c>
      <c r="AD139" s="64">
        <v>-79.648717612976796</v>
      </c>
      <c r="AE139" s="42"/>
      <c r="AF139" s="43" t="s">
        <v>162</v>
      </c>
    </row>
    <row r="140" spans="1:32" customFormat="1" ht="13.2" x14ac:dyDescent="0.25">
      <c r="A140" s="52" t="s">
        <v>288</v>
      </c>
      <c r="B140" s="53"/>
      <c r="C140" s="53"/>
      <c r="D140" s="53"/>
      <c r="E140" s="53" t="s">
        <v>289</v>
      </c>
      <c r="F140" s="54" t="s">
        <v>94</v>
      </c>
      <c r="G140" s="55">
        <v>4.4123627360519579</v>
      </c>
      <c r="H140" s="55">
        <v>5.7996544955449503</v>
      </c>
      <c r="I140" s="55">
        <v>7.5386961804552826</v>
      </c>
      <c r="J140" s="55">
        <v>7.3021633513226591</v>
      </c>
      <c r="K140" s="55">
        <v>4.5579795409018402</v>
      </c>
      <c r="L140" s="55">
        <v>5.9742696988607946</v>
      </c>
      <c r="M140" s="55">
        <v>6.1666134212995072</v>
      </c>
      <c r="N140" s="55">
        <v>6.4235668895598907</v>
      </c>
      <c r="O140" s="55">
        <v>6.2042759257857814</v>
      </c>
      <c r="P140" s="55">
        <v>6.0880587090183598</v>
      </c>
      <c r="Q140" s="55">
        <v>3.317623693504375</v>
      </c>
      <c r="R140" s="55">
        <v>5.3296992173480477</v>
      </c>
      <c r="S140" s="55">
        <v>3.3113725144877542</v>
      </c>
      <c r="T140" s="55">
        <v>5.8286254337104975</v>
      </c>
      <c r="U140" s="55">
        <v>4.4592231604505859</v>
      </c>
      <c r="V140" s="55">
        <v>4.5623722196720502</v>
      </c>
      <c r="W140" s="55">
        <v>4.2747099210425139</v>
      </c>
      <c r="X140" s="55">
        <v>5.9588192646935996</v>
      </c>
      <c r="Y140" s="55">
        <v>6.5705107524403807</v>
      </c>
      <c r="Z140" s="55">
        <v>3.49264274049384</v>
      </c>
      <c r="AA140" s="55">
        <v>5.5724388352029903</v>
      </c>
      <c r="AB140" s="55">
        <v>3.7803717523975502</v>
      </c>
      <c r="AC140" s="56" t="s">
        <v>61</v>
      </c>
      <c r="AD140" s="55">
        <v>-44.178399818834698</v>
      </c>
      <c r="AE140" s="57"/>
      <c r="AF140" s="58"/>
    </row>
    <row r="141" spans="1:32" customFormat="1" ht="13.2" x14ac:dyDescent="0.25">
      <c r="A141" s="29" t="s">
        <v>290</v>
      </c>
      <c r="B141" s="30"/>
      <c r="C141" s="30" t="s">
        <v>291</v>
      </c>
      <c r="D141" s="30"/>
      <c r="E141" s="30"/>
      <c r="F141" s="31" t="s">
        <v>94</v>
      </c>
      <c r="G141" s="63">
        <v>107.16579793853704</v>
      </c>
      <c r="H141" s="63">
        <v>116.69531576854504</v>
      </c>
      <c r="I141" s="63">
        <v>96.17141841932046</v>
      </c>
      <c r="J141" s="63">
        <v>105.47040760171609</v>
      </c>
      <c r="K141" s="63">
        <v>108.11119968012022</v>
      </c>
      <c r="L141" s="63">
        <v>103.21003763866905</v>
      </c>
      <c r="M141" s="63">
        <v>103.40303309948203</v>
      </c>
      <c r="N141" s="63">
        <v>93.817645760876374</v>
      </c>
      <c r="O141" s="63">
        <v>109.29524454808029</v>
      </c>
      <c r="P141" s="63">
        <v>111.80353749461919</v>
      </c>
      <c r="Q141" s="63">
        <v>106.28687438951656</v>
      </c>
      <c r="R141" s="63">
        <v>92.512400712446166</v>
      </c>
      <c r="S141" s="63">
        <v>108.73318279767211</v>
      </c>
      <c r="T141" s="63">
        <v>98.933577466638965</v>
      </c>
      <c r="U141" s="63">
        <v>90.04631856324778</v>
      </c>
      <c r="V141" s="63">
        <v>93.043166077755259</v>
      </c>
      <c r="W141" s="63">
        <v>76.564533367439964</v>
      </c>
      <c r="X141" s="63">
        <v>60.246715175599</v>
      </c>
      <c r="Y141" s="63">
        <v>71.234548839953135</v>
      </c>
      <c r="Z141" s="63">
        <v>68.009362433092406</v>
      </c>
      <c r="AA141" s="63">
        <v>112.998288246659</v>
      </c>
      <c r="AB141" s="63">
        <v>73.350429293809896</v>
      </c>
      <c r="AC141" s="33"/>
      <c r="AD141" s="63">
        <v>1.35641357508244</v>
      </c>
      <c r="AE141" s="35"/>
      <c r="AF141" s="36"/>
    </row>
    <row r="142" spans="1:32" customFormat="1" ht="13.2" x14ac:dyDescent="0.25">
      <c r="A142" s="37">
        <v>150</v>
      </c>
      <c r="B142" s="38"/>
      <c r="C142" s="38"/>
      <c r="D142" s="38" t="s">
        <v>292</v>
      </c>
      <c r="E142" s="38"/>
      <c r="F142" s="39" t="s">
        <v>94</v>
      </c>
      <c r="G142" s="64">
        <v>74.757549820877955</v>
      </c>
      <c r="H142" s="64">
        <v>76.283981938353051</v>
      </c>
      <c r="I142" s="64">
        <v>62.051515385815406</v>
      </c>
      <c r="J142" s="64">
        <v>72.064402040113464</v>
      </c>
      <c r="K142" s="64">
        <v>73.37854202101687</v>
      </c>
      <c r="L142" s="64">
        <v>71.699555774023011</v>
      </c>
      <c r="M142" s="64">
        <v>69.862661036219805</v>
      </c>
      <c r="N142" s="64">
        <v>59.137499950172881</v>
      </c>
      <c r="O142" s="64">
        <v>73.094705426063229</v>
      </c>
      <c r="P142" s="64">
        <v>77.541629178471965</v>
      </c>
      <c r="Q142" s="64">
        <v>72.288315610012191</v>
      </c>
      <c r="R142" s="64">
        <v>60.625962872830044</v>
      </c>
      <c r="S142" s="64">
        <v>79.995553929869189</v>
      </c>
      <c r="T142" s="64">
        <v>67.714940887223577</v>
      </c>
      <c r="U142" s="64">
        <v>56.675436441791803</v>
      </c>
      <c r="V142" s="64">
        <v>59.624199809982663</v>
      </c>
      <c r="W142" s="64">
        <v>42.129395498525007</v>
      </c>
      <c r="X142" s="64">
        <v>36.997107469832059</v>
      </c>
      <c r="Y142" s="64">
        <v>38.729678824805404</v>
      </c>
      <c r="Z142" s="64">
        <v>45.272053625245299</v>
      </c>
      <c r="AA142" s="64">
        <v>66.2675374366314</v>
      </c>
      <c r="AB142" s="64">
        <v>44.370008718395802</v>
      </c>
      <c r="AC142" s="41"/>
      <c r="AD142" s="64">
        <v>11.423254715819899</v>
      </c>
      <c r="AE142" s="42"/>
      <c r="AF142" s="43"/>
    </row>
    <row r="143" spans="1:32" customFormat="1" ht="13.2" x14ac:dyDescent="0.25">
      <c r="A143" s="37">
        <v>151</v>
      </c>
      <c r="B143" s="38"/>
      <c r="C143" s="38"/>
      <c r="D143" s="38" t="s">
        <v>293</v>
      </c>
      <c r="E143" s="38"/>
      <c r="F143" s="39" t="s">
        <v>94</v>
      </c>
      <c r="G143" s="64">
        <v>16.080607660380696</v>
      </c>
      <c r="H143" s="64">
        <v>19.623472153957458</v>
      </c>
      <c r="I143" s="64">
        <v>13.956872742231489</v>
      </c>
      <c r="J143" s="64">
        <v>13.089731541333496</v>
      </c>
      <c r="K143" s="64">
        <v>13.542092588843817</v>
      </c>
      <c r="L143" s="64">
        <v>15.274830244771792</v>
      </c>
      <c r="M143" s="64">
        <v>14.836780720180565</v>
      </c>
      <c r="N143" s="64">
        <v>15.325514630897448</v>
      </c>
      <c r="O143" s="64">
        <v>14.39611542051359</v>
      </c>
      <c r="P143" s="64">
        <v>13.109847316719012</v>
      </c>
      <c r="Q143" s="64">
        <v>17.717597852073254</v>
      </c>
      <c r="R143" s="64">
        <v>13.275703292742048</v>
      </c>
      <c r="S143" s="64">
        <v>12.326336951303919</v>
      </c>
      <c r="T143" s="64">
        <v>13.155732877049065</v>
      </c>
      <c r="U143" s="64">
        <v>12.657560866366628</v>
      </c>
      <c r="V143" s="64">
        <v>13.780816236320513</v>
      </c>
      <c r="W143" s="64">
        <v>15.455139070691983</v>
      </c>
      <c r="X143" s="64">
        <v>9.4832477434997298</v>
      </c>
      <c r="Y143" s="64">
        <v>14.016299956062319</v>
      </c>
      <c r="Z143" s="64">
        <v>9.7979983102451698</v>
      </c>
      <c r="AA143" s="64">
        <v>19.641162767001099</v>
      </c>
      <c r="AB143" s="64">
        <v>11.7556596338273</v>
      </c>
      <c r="AC143" s="41"/>
      <c r="AD143" s="64">
        <v>-13.4234452742638</v>
      </c>
      <c r="AE143" s="42"/>
      <c r="AF143" s="43"/>
    </row>
    <row r="144" spans="1:32" customFormat="1" ht="13.2" x14ac:dyDescent="0.25">
      <c r="A144" s="37">
        <v>152</v>
      </c>
      <c r="B144" s="38"/>
      <c r="C144" s="38"/>
      <c r="D144" s="38" t="s">
        <v>294</v>
      </c>
      <c r="E144" s="38"/>
      <c r="F144" s="39" t="s">
        <v>94</v>
      </c>
      <c r="G144" s="64">
        <v>10.596933458877459</v>
      </c>
      <c r="H144" s="64">
        <v>13.575115407973618</v>
      </c>
      <c r="I144" s="64">
        <v>10.196343282694061</v>
      </c>
      <c r="J144" s="64">
        <v>12.510955169086007</v>
      </c>
      <c r="K144" s="64">
        <v>10.331617804306029</v>
      </c>
      <c r="L144" s="64">
        <v>6.172883604858475</v>
      </c>
      <c r="M144" s="64">
        <v>8.8333616810104587</v>
      </c>
      <c r="N144" s="64">
        <v>9.5590103175314951</v>
      </c>
      <c r="O144" s="64">
        <v>11.307652789339585</v>
      </c>
      <c r="P144" s="64">
        <v>6.2874614035425775</v>
      </c>
      <c r="Q144" s="64">
        <v>6.0562408681420674</v>
      </c>
      <c r="R144" s="64">
        <v>7.7902966584602558</v>
      </c>
      <c r="S144" s="64">
        <v>6.492716711012668</v>
      </c>
      <c r="T144" s="64">
        <v>6.556272229552035</v>
      </c>
      <c r="U144" s="64">
        <v>8.9968048897046362</v>
      </c>
      <c r="V144" s="64">
        <v>9.6453401274610631</v>
      </c>
      <c r="W144" s="64">
        <v>5.7960961323447817</v>
      </c>
      <c r="X144" s="64">
        <v>4.5652898621177913</v>
      </c>
      <c r="Y144" s="64">
        <v>6.0838011313183413</v>
      </c>
      <c r="Z144" s="64">
        <v>3.72382683103997</v>
      </c>
      <c r="AA144" s="64">
        <v>8.1541343405955402</v>
      </c>
      <c r="AB144" s="64">
        <v>7.9670381865736699</v>
      </c>
      <c r="AC144" s="41" t="s">
        <v>61</v>
      </c>
      <c r="AD144" s="64">
        <v>26.447992261929802</v>
      </c>
      <c r="AE144" s="42"/>
      <c r="AF144" s="43"/>
    </row>
    <row r="145" spans="1:32" customFormat="1" ht="13.2" x14ac:dyDescent="0.25">
      <c r="A145" s="37">
        <v>153</v>
      </c>
      <c r="B145" s="38"/>
      <c r="C145" s="38"/>
      <c r="D145" s="38" t="s">
        <v>295</v>
      </c>
      <c r="E145" s="38"/>
      <c r="F145" s="39" t="s">
        <v>94</v>
      </c>
      <c r="G145" s="64">
        <v>2.4650564291835906</v>
      </c>
      <c r="H145" s="64">
        <v>2.6749752486388618</v>
      </c>
      <c r="I145" s="64">
        <v>3.7881353651881704</v>
      </c>
      <c r="J145" s="64">
        <v>3.3993958706209964</v>
      </c>
      <c r="K145" s="64">
        <v>3.2325625419105228</v>
      </c>
      <c r="L145" s="64">
        <v>2.6273641981271365</v>
      </c>
      <c r="M145" s="64">
        <v>2.356372618999063</v>
      </c>
      <c r="N145" s="64">
        <v>2.8372962486837334</v>
      </c>
      <c r="O145" s="64">
        <v>4.7620080659401616</v>
      </c>
      <c r="P145" s="64">
        <v>4.0932434516122758</v>
      </c>
      <c r="Q145" s="64">
        <v>3.1865783832365508</v>
      </c>
      <c r="R145" s="64">
        <v>3.7955125016528224</v>
      </c>
      <c r="S145" s="64">
        <v>4.2933283211774764</v>
      </c>
      <c r="T145" s="64">
        <v>4.2156679806600357</v>
      </c>
      <c r="U145" s="64">
        <v>4.8735760394875225</v>
      </c>
      <c r="V145" s="64">
        <v>2.5939838520853868</v>
      </c>
      <c r="W145" s="64">
        <v>3.0510972027376049</v>
      </c>
      <c r="X145" s="64">
        <v>4.6106003940255844</v>
      </c>
      <c r="Y145" s="64">
        <v>4.442257290428036</v>
      </c>
      <c r="Z145" s="64">
        <v>3.0113594798852201</v>
      </c>
      <c r="AA145" s="64">
        <v>4.62385328347575</v>
      </c>
      <c r="AB145" s="64">
        <v>4.54839337401918</v>
      </c>
      <c r="AC145" s="41" t="s">
        <v>61</v>
      </c>
      <c r="AD145" s="64">
        <v>-2.3531337814299</v>
      </c>
      <c r="AE145" s="42"/>
      <c r="AF145" s="43"/>
    </row>
    <row r="146" spans="1:32" customFormat="1" ht="13.2" x14ac:dyDescent="0.25">
      <c r="A146" s="52">
        <v>154</v>
      </c>
      <c r="B146" s="53"/>
      <c r="C146" s="53"/>
      <c r="D146" s="53" t="s">
        <v>296</v>
      </c>
      <c r="E146" s="53"/>
      <c r="F146" s="54" t="s">
        <v>94</v>
      </c>
      <c r="G146" s="68">
        <v>3.2656505692172808</v>
      </c>
      <c r="H146" s="68">
        <v>4.5377710196220269</v>
      </c>
      <c r="I146" s="68">
        <v>6.1785516433913559</v>
      </c>
      <c r="J146" s="68">
        <v>4.4059229805621829</v>
      </c>
      <c r="K146" s="68">
        <v>7.6263847240429943</v>
      </c>
      <c r="L146" s="68">
        <v>7.4354038168885745</v>
      </c>
      <c r="M146" s="68">
        <v>7.5138570430721554</v>
      </c>
      <c r="N146" s="68">
        <v>6.9583246135908379</v>
      </c>
      <c r="O146" s="68">
        <v>5.734762846223699</v>
      </c>
      <c r="P146" s="68">
        <v>10.771356144273319</v>
      </c>
      <c r="Q146" s="68">
        <v>7.0381416760524722</v>
      </c>
      <c r="R146" s="68">
        <v>7.0249253867610255</v>
      </c>
      <c r="S146" s="68">
        <v>5.6252468843088774</v>
      </c>
      <c r="T146" s="68">
        <v>7.2909634921543214</v>
      </c>
      <c r="U146" s="68">
        <v>6.8429403258972545</v>
      </c>
      <c r="V146" s="68">
        <v>7.3988260519056492</v>
      </c>
      <c r="W146" s="68">
        <v>10.132805463140581</v>
      </c>
      <c r="X146" s="68">
        <v>4.5904697061238267</v>
      </c>
      <c r="Y146" s="68">
        <v>7.9625116373390323</v>
      </c>
      <c r="Z146" s="68">
        <v>6.2041241866766903</v>
      </c>
      <c r="AA146" s="68">
        <v>14.311600418955299</v>
      </c>
      <c r="AB146" s="68">
        <v>4.7093293809938901</v>
      </c>
      <c r="AC146" s="69" t="s">
        <v>61</v>
      </c>
      <c r="AD146" s="68">
        <v>-41.211885938628697</v>
      </c>
      <c r="AE146" s="70"/>
      <c r="AF146" s="71"/>
    </row>
    <row r="147" spans="1:32" s="82" customFormat="1" ht="13.2" x14ac:dyDescent="0.25">
      <c r="A147" s="72"/>
      <c r="B147" s="73" t="s">
        <v>297</v>
      </c>
      <c r="C147" s="73"/>
      <c r="D147" s="73"/>
      <c r="E147" s="73"/>
      <c r="F147" s="74" t="s">
        <v>94</v>
      </c>
      <c r="G147" s="79">
        <v>3400.3888156274525</v>
      </c>
      <c r="H147" s="79">
        <v>3516.0677806574299</v>
      </c>
      <c r="I147" s="79">
        <v>3399.363216948987</v>
      </c>
      <c r="J147" s="79">
        <v>3377.1743730790604</v>
      </c>
      <c r="K147" s="79">
        <v>3413.3865549919356</v>
      </c>
      <c r="L147" s="79">
        <v>3695.8524969757395</v>
      </c>
      <c r="M147" s="79">
        <v>3588.683765720386</v>
      </c>
      <c r="N147" s="79">
        <v>3463.8266687178802</v>
      </c>
      <c r="O147" s="79">
        <v>3252.8346077865626</v>
      </c>
      <c r="P147" s="79">
        <v>3232.3448780188091</v>
      </c>
      <c r="Q147" s="79">
        <v>3303.7559118043373</v>
      </c>
      <c r="R147" s="80">
        <v>3192.1520276383781</v>
      </c>
      <c r="S147" s="80">
        <v>3106.4096076944729</v>
      </c>
      <c r="T147" s="81">
        <v>3405.4836568696128</v>
      </c>
      <c r="U147" s="81">
        <v>3169.5877540426491</v>
      </c>
      <c r="V147" s="81">
        <v>3150.4563693118844</v>
      </c>
      <c r="W147" s="81">
        <v>3148.2238200581442</v>
      </c>
      <c r="X147" s="81">
        <v>2839.2686661305324</v>
      </c>
      <c r="Y147" s="81">
        <v>2950.8492760192448</v>
      </c>
      <c r="Z147" s="81">
        <v>3083.0541355847899</v>
      </c>
      <c r="AA147" s="81">
        <v>3452.9842109910996</v>
      </c>
      <c r="AB147" s="81">
        <v>2757.4191601743601</v>
      </c>
      <c r="AC147" s="76"/>
      <c r="AD147" s="79">
        <v>-10.562090741512842</v>
      </c>
      <c r="AE147" s="77"/>
      <c r="AF147" s="78"/>
    </row>
    <row r="148" spans="1:32" customFormat="1" ht="13.2" x14ac:dyDescent="0.25">
      <c r="A148" s="72" t="s">
        <v>298</v>
      </c>
      <c r="B148" s="73" t="s">
        <v>299</v>
      </c>
      <c r="C148" s="73"/>
      <c r="D148" s="73"/>
      <c r="E148" s="73"/>
      <c r="F148" s="74" t="s">
        <v>94</v>
      </c>
      <c r="G148" s="75">
        <v>2028.0620301535748</v>
      </c>
      <c r="H148" s="75">
        <v>1994.5604299631445</v>
      </c>
      <c r="I148" s="75">
        <v>1946.057948784844</v>
      </c>
      <c r="J148" s="75">
        <v>1933.4276156517119</v>
      </c>
      <c r="K148" s="75">
        <v>1958.2618594584831</v>
      </c>
      <c r="L148" s="75">
        <v>2065.519082774179</v>
      </c>
      <c r="M148" s="75">
        <v>2048.2084318109214</v>
      </c>
      <c r="N148" s="75">
        <v>2038.267211575831</v>
      </c>
      <c r="O148" s="75">
        <v>1967.9983739389402</v>
      </c>
      <c r="P148" s="75">
        <v>1898.379984685092</v>
      </c>
      <c r="Q148" s="75">
        <v>1963.0488463426291</v>
      </c>
      <c r="R148" s="83">
        <v>1854.9755869181247</v>
      </c>
      <c r="S148" s="83">
        <v>1831.0225430195107</v>
      </c>
      <c r="T148" s="83">
        <v>2021.7189329065477</v>
      </c>
      <c r="U148" s="83">
        <v>1873.4163658961947</v>
      </c>
      <c r="V148" s="83">
        <v>1874.2736165297272</v>
      </c>
      <c r="W148" s="83">
        <v>1924.9484983834511</v>
      </c>
      <c r="X148" s="83">
        <v>1821.2133186070646</v>
      </c>
      <c r="Y148" s="83">
        <v>1852.9969216741772</v>
      </c>
      <c r="Z148" s="83">
        <v>1808.6524522244999</v>
      </c>
      <c r="AA148" s="83">
        <v>2036.61320401325</v>
      </c>
      <c r="AB148" s="83">
        <v>1611.32312551002</v>
      </c>
      <c r="AC148" s="84" t="s">
        <v>611</v>
      </c>
      <c r="AD148" s="75">
        <v>-13.5384956145126</v>
      </c>
      <c r="AE148" s="85" t="s">
        <v>101</v>
      </c>
      <c r="AF148" s="86"/>
    </row>
    <row r="149" spans="1:32" s="82" customFormat="1" ht="13.2" x14ac:dyDescent="0.25">
      <c r="A149" s="87" t="s">
        <v>300</v>
      </c>
      <c r="B149" s="30" t="s">
        <v>301</v>
      </c>
      <c r="C149" s="30"/>
      <c r="D149" s="30"/>
      <c r="E149" s="30"/>
      <c r="F149" s="31" t="s">
        <v>94</v>
      </c>
      <c r="G149" s="63">
        <v>806.43609222567693</v>
      </c>
      <c r="H149" s="63">
        <v>789.79133975236618</v>
      </c>
      <c r="I149" s="63">
        <v>771.45188590202588</v>
      </c>
      <c r="J149" s="63">
        <v>703.58043870486779</v>
      </c>
      <c r="K149" s="63">
        <v>719.76822900877005</v>
      </c>
      <c r="L149" s="63">
        <v>752.74439616129848</v>
      </c>
      <c r="M149" s="63">
        <v>729.37033215897873</v>
      </c>
      <c r="N149" s="63">
        <v>747.95305362890701</v>
      </c>
      <c r="O149" s="63">
        <v>709.47424180004793</v>
      </c>
      <c r="P149" s="63">
        <v>664.15587735064071</v>
      </c>
      <c r="Q149" s="63">
        <v>704.18166008441563</v>
      </c>
      <c r="R149" s="63">
        <v>658.16625223524841</v>
      </c>
      <c r="S149" s="63">
        <v>577.49341639510328</v>
      </c>
      <c r="T149" s="63">
        <v>657.76141269009725</v>
      </c>
      <c r="U149" s="63">
        <v>601.9470689558118</v>
      </c>
      <c r="V149" s="63">
        <v>590.59602073229075</v>
      </c>
      <c r="W149" s="63">
        <v>649.8451087082766</v>
      </c>
      <c r="X149" s="63">
        <v>577.27894232758592</v>
      </c>
      <c r="Y149" s="63">
        <v>567.58543625042603</v>
      </c>
      <c r="Z149" s="63">
        <v>534.25076886420595</v>
      </c>
      <c r="AA149" s="63">
        <v>620.24219703540098</v>
      </c>
      <c r="AB149" s="63">
        <v>465.22709084568402</v>
      </c>
      <c r="AC149" s="33" t="s">
        <v>39</v>
      </c>
      <c r="AD149" s="63">
        <v>-19.549693702925801</v>
      </c>
      <c r="AE149" s="35" t="s">
        <v>101</v>
      </c>
      <c r="AF149" s="36"/>
    </row>
    <row r="150" spans="1:32" customFormat="1" ht="13.2" x14ac:dyDescent="0.25">
      <c r="A150" s="50">
        <v>155</v>
      </c>
      <c r="B150" s="38"/>
      <c r="C150" s="38"/>
      <c r="D150" s="38" t="s">
        <v>302</v>
      </c>
      <c r="E150" s="38"/>
      <c r="F150" s="39" t="s">
        <v>94</v>
      </c>
      <c r="G150" s="64">
        <v>581.49892652385063</v>
      </c>
      <c r="H150" s="64">
        <v>556.02040582255427</v>
      </c>
      <c r="I150" s="64">
        <v>524.03280516960922</v>
      </c>
      <c r="J150" s="64">
        <v>495.96918965719175</v>
      </c>
      <c r="K150" s="64">
        <v>495.03742301711003</v>
      </c>
      <c r="L150" s="64">
        <v>527.92408329015325</v>
      </c>
      <c r="M150" s="64">
        <v>512.31307602038066</v>
      </c>
      <c r="N150" s="64">
        <v>526.36133409568765</v>
      </c>
      <c r="O150" s="64">
        <v>475.35701397034705</v>
      </c>
      <c r="P150" s="64">
        <v>437.66878021220782</v>
      </c>
      <c r="Q150" s="64">
        <v>468.04045218441382</v>
      </c>
      <c r="R150" s="64">
        <v>443.71092352772621</v>
      </c>
      <c r="S150" s="64">
        <v>376.23769783390924</v>
      </c>
      <c r="T150" s="64">
        <v>431.98440789379299</v>
      </c>
      <c r="U150" s="64">
        <v>381.11397280887775</v>
      </c>
      <c r="V150" s="64">
        <v>375.9014012255841</v>
      </c>
      <c r="W150" s="64">
        <v>464.43532719580725</v>
      </c>
      <c r="X150" s="64">
        <v>360.17616758483234</v>
      </c>
      <c r="Y150" s="64">
        <v>348.69883224871774</v>
      </c>
      <c r="Z150" s="64">
        <v>313.84000646537203</v>
      </c>
      <c r="AA150" s="64">
        <v>375.90657777293302</v>
      </c>
      <c r="AB150" s="64">
        <v>258.93105701830802</v>
      </c>
      <c r="AC150" s="41"/>
      <c r="AD150" s="64">
        <v>-26.304185279822999</v>
      </c>
      <c r="AE150" s="42" t="s">
        <v>101</v>
      </c>
      <c r="AF150" s="43" t="s">
        <v>162</v>
      </c>
    </row>
    <row r="151" spans="1:32" customFormat="1" ht="13.2" x14ac:dyDescent="0.25">
      <c r="A151" s="37" t="s">
        <v>303</v>
      </c>
      <c r="B151" s="38"/>
      <c r="C151" s="38"/>
      <c r="D151" s="38"/>
      <c r="E151" s="38" t="s">
        <v>304</v>
      </c>
      <c r="F151" s="39" t="s">
        <v>94</v>
      </c>
      <c r="G151" s="64">
        <v>0</v>
      </c>
      <c r="H151" s="64">
        <v>0</v>
      </c>
      <c r="I151" s="64">
        <v>0</v>
      </c>
      <c r="J151" s="64">
        <v>98.485539138390905</v>
      </c>
      <c r="K151" s="64">
        <v>95.41207699873182</v>
      </c>
      <c r="L151" s="64">
        <v>92.460128124793059</v>
      </c>
      <c r="M151" s="64">
        <v>113.32439212247291</v>
      </c>
      <c r="N151" s="64">
        <v>84.874617684966466</v>
      </c>
      <c r="O151" s="64">
        <v>90.302747117955647</v>
      </c>
      <c r="P151" s="64">
        <v>75.941145132638098</v>
      </c>
      <c r="Q151" s="64">
        <v>75.085198353299504</v>
      </c>
      <c r="R151" s="64">
        <v>70.985438140272848</v>
      </c>
      <c r="S151" s="64">
        <v>77.522222139506695</v>
      </c>
      <c r="T151" s="64">
        <v>60.332506716518353</v>
      </c>
      <c r="U151" s="64">
        <v>67.310405514299262</v>
      </c>
      <c r="V151" s="64">
        <v>71.829854233064978</v>
      </c>
      <c r="W151" s="64">
        <v>63.934848987977823</v>
      </c>
      <c r="X151" s="64">
        <v>55.752157718712546</v>
      </c>
      <c r="Y151" s="64">
        <v>61.606469607725622</v>
      </c>
      <c r="Z151" s="64">
        <v>49.454182761409697</v>
      </c>
      <c r="AA151" s="64">
        <v>47.403487819173002</v>
      </c>
      <c r="AB151" s="64">
        <v>33.151232781168197</v>
      </c>
      <c r="AC151" s="41"/>
      <c r="AD151" s="64">
        <v>-46.677662041790597</v>
      </c>
      <c r="AE151" s="42" t="s">
        <v>101</v>
      </c>
      <c r="AF151" s="43" t="s">
        <v>162</v>
      </c>
    </row>
    <row r="152" spans="1:32" customFormat="1" ht="13.2" x14ac:dyDescent="0.25">
      <c r="A152" s="37" t="s">
        <v>305</v>
      </c>
      <c r="B152" s="38"/>
      <c r="C152" s="38"/>
      <c r="D152" s="38"/>
      <c r="E152" s="38" t="s">
        <v>306</v>
      </c>
      <c r="F152" s="39" t="s">
        <v>94</v>
      </c>
      <c r="G152" s="64">
        <v>0</v>
      </c>
      <c r="H152" s="64">
        <v>0</v>
      </c>
      <c r="I152" s="64">
        <v>0</v>
      </c>
      <c r="J152" s="64">
        <v>66.080861888707986</v>
      </c>
      <c r="K152" s="64">
        <v>72.169373080122497</v>
      </c>
      <c r="L152" s="64">
        <v>88.204876624270767</v>
      </c>
      <c r="M152" s="64">
        <v>75.607367090522217</v>
      </c>
      <c r="N152" s="64">
        <v>85.419431348221607</v>
      </c>
      <c r="O152" s="64">
        <v>56.967345295078438</v>
      </c>
      <c r="P152" s="64">
        <v>79.843829208668126</v>
      </c>
      <c r="Q152" s="64">
        <v>63.069016782303045</v>
      </c>
      <c r="R152" s="64">
        <v>83.205381566437211</v>
      </c>
      <c r="S152" s="64">
        <v>69.970476934111133</v>
      </c>
      <c r="T152" s="64">
        <v>78.038092229922796</v>
      </c>
      <c r="U152" s="64">
        <v>73.278463944534622</v>
      </c>
      <c r="V152" s="64">
        <v>72.008608306912365</v>
      </c>
      <c r="W152" s="64">
        <v>47.412549101462268</v>
      </c>
      <c r="X152" s="64">
        <v>60.239214587130846</v>
      </c>
      <c r="Y152" s="64">
        <v>77.368203870817027</v>
      </c>
      <c r="Z152" s="64">
        <v>41.392277485562303</v>
      </c>
      <c r="AA152" s="64">
        <v>62.4291614731683</v>
      </c>
      <c r="AB152" s="64">
        <v>39.218127288578899</v>
      </c>
      <c r="AC152" s="41"/>
      <c r="AD152" s="64">
        <v>-49.827021544410798</v>
      </c>
      <c r="AE152" s="42" t="s">
        <v>101</v>
      </c>
      <c r="AF152" s="43" t="s">
        <v>162</v>
      </c>
    </row>
    <row r="153" spans="1:32" customFormat="1" ht="13.2" x14ac:dyDescent="0.25">
      <c r="A153" s="37" t="s">
        <v>307</v>
      </c>
      <c r="B153" s="38"/>
      <c r="C153" s="38"/>
      <c r="D153" s="38"/>
      <c r="E153" s="38" t="s">
        <v>308</v>
      </c>
      <c r="F153" s="39" t="s">
        <v>94</v>
      </c>
      <c r="G153" s="64">
        <v>0</v>
      </c>
      <c r="H153" s="64">
        <v>0</v>
      </c>
      <c r="I153" s="64">
        <v>0</v>
      </c>
      <c r="J153" s="64">
        <v>331.40278863009314</v>
      </c>
      <c r="K153" s="64">
        <v>327.45597293825602</v>
      </c>
      <c r="L153" s="64">
        <v>347.25907854108937</v>
      </c>
      <c r="M153" s="64">
        <v>323.38131680738553</v>
      </c>
      <c r="N153" s="64">
        <v>356.06728506249971</v>
      </c>
      <c r="O153" s="64">
        <v>328.08692155731279</v>
      </c>
      <c r="P153" s="64">
        <v>281.88380587090137</v>
      </c>
      <c r="Q153" s="64">
        <v>329.88623704881115</v>
      </c>
      <c r="R153" s="64">
        <v>289.52010382101622</v>
      </c>
      <c r="S153" s="64">
        <v>228.74499876029159</v>
      </c>
      <c r="T153" s="64">
        <v>293.6138089473518</v>
      </c>
      <c r="U153" s="64">
        <v>240.52510335004393</v>
      </c>
      <c r="V153" s="64">
        <v>232.06293868560672</v>
      </c>
      <c r="W153" s="64">
        <v>353.08792910636737</v>
      </c>
      <c r="X153" s="64">
        <v>244.18479527898933</v>
      </c>
      <c r="Y153" s="64">
        <v>209.72415877017511</v>
      </c>
      <c r="Z153" s="64">
        <v>222.99354621840001</v>
      </c>
      <c r="AA153" s="64">
        <v>266.07392848059101</v>
      </c>
      <c r="AB153" s="64">
        <v>186.56169694856101</v>
      </c>
      <c r="AC153" s="41"/>
      <c r="AD153" s="64">
        <v>-11.587953602024401</v>
      </c>
      <c r="AE153" s="42"/>
      <c r="AF153" s="43"/>
    </row>
    <row r="154" spans="1:32" customFormat="1" ht="13.2" x14ac:dyDescent="0.25">
      <c r="A154" s="37" t="s">
        <v>309</v>
      </c>
      <c r="B154" s="38" t="s">
        <v>310</v>
      </c>
      <c r="C154" s="38"/>
      <c r="D154" s="38"/>
      <c r="E154" s="38"/>
      <c r="F154" s="39" t="s">
        <v>94</v>
      </c>
      <c r="G154" s="64">
        <v>224.93716570182653</v>
      </c>
      <c r="H154" s="64">
        <v>233.770933929813</v>
      </c>
      <c r="I154" s="64">
        <v>247.41908073241629</v>
      </c>
      <c r="J154" s="64">
        <v>207.61124904767627</v>
      </c>
      <c r="K154" s="64">
        <v>224.7308059916603</v>
      </c>
      <c r="L154" s="64">
        <v>224.82031287114665</v>
      </c>
      <c r="M154" s="64">
        <v>217.05725613859775</v>
      </c>
      <c r="N154" s="64">
        <v>221.5917195332197</v>
      </c>
      <c r="O154" s="64">
        <v>234.11722782970045</v>
      </c>
      <c r="P154" s="64">
        <v>226.48709713843311</v>
      </c>
      <c r="Q154" s="64">
        <v>236.14120790000183</v>
      </c>
      <c r="R154" s="64">
        <v>214.45532870752223</v>
      </c>
      <c r="S154" s="64">
        <v>201.25571856119365</v>
      </c>
      <c r="T154" s="64">
        <v>225.77700479630423</v>
      </c>
      <c r="U154" s="64">
        <v>220.83309614693371</v>
      </c>
      <c r="V154" s="64">
        <v>214.6946195067062</v>
      </c>
      <c r="W154" s="64">
        <v>185.40978151246898</v>
      </c>
      <c r="X154" s="64">
        <v>217.1027747427535</v>
      </c>
      <c r="Y154" s="64">
        <v>218.88660400170812</v>
      </c>
      <c r="Z154" s="64">
        <v>220.41076239883299</v>
      </c>
      <c r="AA154" s="64">
        <v>244.33561926246699</v>
      </c>
      <c r="AB154" s="64">
        <v>206.296033827375</v>
      </c>
      <c r="AC154" s="41" t="s">
        <v>39</v>
      </c>
      <c r="AD154" s="64">
        <v>-9.0917471764078002</v>
      </c>
      <c r="AE154" s="42"/>
      <c r="AF154" s="43"/>
    </row>
    <row r="155" spans="1:32" customFormat="1" ht="13.2" x14ac:dyDescent="0.25">
      <c r="A155" s="37" t="s">
        <v>311</v>
      </c>
      <c r="B155" s="38"/>
      <c r="C155" s="38"/>
      <c r="D155" s="38" t="s">
        <v>312</v>
      </c>
      <c r="E155" s="38"/>
      <c r="F155" s="39" t="s">
        <v>94</v>
      </c>
      <c r="G155" s="64">
        <v>123.28545985597988</v>
      </c>
      <c r="H155" s="64">
        <v>127.39802850054448</v>
      </c>
      <c r="I155" s="64">
        <v>132.34262539153775</v>
      </c>
      <c r="J155" s="64">
        <v>102.08438761979846</v>
      </c>
      <c r="K155" s="64">
        <v>128.17558615776011</v>
      </c>
      <c r="L155" s="64">
        <v>128.37283132346329</v>
      </c>
      <c r="M155" s="64">
        <v>123.71227476512895</v>
      </c>
      <c r="N155" s="64">
        <v>126.23583744406899</v>
      </c>
      <c r="O155" s="64">
        <v>137.96329142702177</v>
      </c>
      <c r="P155" s="64">
        <v>122.07439363568014</v>
      </c>
      <c r="Q155" s="64">
        <v>136.40022200877314</v>
      </c>
      <c r="R155" s="64">
        <v>118.53056624207431</v>
      </c>
      <c r="S155" s="64">
        <v>109.72881278505812</v>
      </c>
      <c r="T155" s="64">
        <v>118.81827205707533</v>
      </c>
      <c r="U155" s="64">
        <v>120.41383653641624</v>
      </c>
      <c r="V155" s="64">
        <v>111.73092383768581</v>
      </c>
      <c r="W155" s="64">
        <v>105.18187543046476</v>
      </c>
      <c r="X155" s="64">
        <v>104.46194097899441</v>
      </c>
      <c r="Y155" s="64">
        <v>117.30421924593108</v>
      </c>
      <c r="Z155" s="64">
        <v>113.224910618151</v>
      </c>
      <c r="AA155" s="64">
        <v>117.985355519642</v>
      </c>
      <c r="AB155" s="64">
        <v>94.696440104620706</v>
      </c>
      <c r="AC155" s="41"/>
      <c r="AD155" s="64">
        <v>-23.687048367932299</v>
      </c>
      <c r="AE155" s="42"/>
      <c r="AF155" s="43"/>
    </row>
    <row r="156" spans="1:32" customFormat="1" ht="13.2" x14ac:dyDescent="0.25">
      <c r="A156" s="37" t="s">
        <v>313</v>
      </c>
      <c r="B156" s="38"/>
      <c r="C156" s="38"/>
      <c r="D156" s="38"/>
      <c r="E156" s="38" t="s">
        <v>314</v>
      </c>
      <c r="F156" s="39" t="s">
        <v>94</v>
      </c>
      <c r="G156" s="64">
        <v>83.1171393342768</v>
      </c>
      <c r="H156" s="64">
        <v>85.52298380928751</v>
      </c>
      <c r="I156" s="64">
        <v>89.514589448704825</v>
      </c>
      <c r="J156" s="64">
        <v>68.308102074047468</v>
      </c>
      <c r="K156" s="64">
        <v>88.73287943484236</v>
      </c>
      <c r="L156" s="64">
        <v>90.581214567335451</v>
      </c>
      <c r="M156" s="64">
        <v>83.912025618278506</v>
      </c>
      <c r="N156" s="64">
        <v>87.717969446022266</v>
      </c>
      <c r="O156" s="64">
        <v>104.02238910120576</v>
      </c>
      <c r="P156" s="64">
        <v>88.095739741340992</v>
      </c>
      <c r="Q156" s="64">
        <v>101.84539348048324</v>
      </c>
      <c r="R156" s="64">
        <v>84.078975122623817</v>
      </c>
      <c r="S156" s="64">
        <v>80.366392079891469</v>
      </c>
      <c r="T156" s="64">
        <v>90.038103658521862</v>
      </c>
      <c r="U156" s="64">
        <v>88.162361837589089</v>
      </c>
      <c r="V156" s="64">
        <v>80.027285041413549</v>
      </c>
      <c r="W156" s="64">
        <v>74.43062581627207</v>
      </c>
      <c r="X156" s="64">
        <v>60.743339085907309</v>
      </c>
      <c r="Y156" s="64">
        <v>81.367103892632244</v>
      </c>
      <c r="Z156" s="64">
        <v>78.156234705915693</v>
      </c>
      <c r="AA156" s="64">
        <v>93.801782929938696</v>
      </c>
      <c r="AB156" s="64">
        <v>75.533473060156894</v>
      </c>
      <c r="AC156" s="41"/>
      <c r="AD156" s="64">
        <v>-14.4723155175631</v>
      </c>
      <c r="AE156" s="42"/>
      <c r="AF156" s="43"/>
    </row>
    <row r="157" spans="1:32" customFormat="1" ht="13.2" x14ac:dyDescent="0.25">
      <c r="A157" s="37" t="s">
        <v>315</v>
      </c>
      <c r="B157" s="38"/>
      <c r="C157" s="38"/>
      <c r="D157" s="38"/>
      <c r="E157" s="38" t="s">
        <v>316</v>
      </c>
      <c r="F157" s="39" t="s">
        <v>94</v>
      </c>
      <c r="G157" s="64">
        <v>40.168320521703151</v>
      </c>
      <c r="H157" s="64">
        <v>41.875044691256925</v>
      </c>
      <c r="I157" s="64">
        <v>42.828035942833026</v>
      </c>
      <c r="J157" s="64">
        <v>33.776285545750966</v>
      </c>
      <c r="K157" s="64">
        <v>39.442706722917798</v>
      </c>
      <c r="L157" s="64">
        <v>37.791616756127738</v>
      </c>
      <c r="M157" s="64">
        <v>39.800249146850497</v>
      </c>
      <c r="N157" s="64">
        <v>38.517867998046768</v>
      </c>
      <c r="O157" s="64">
        <v>33.940902325816033</v>
      </c>
      <c r="P157" s="64">
        <v>33.978653894339146</v>
      </c>
      <c r="Q157" s="64">
        <v>34.554828528289882</v>
      </c>
      <c r="R157" s="64">
        <v>34.451591119450413</v>
      </c>
      <c r="S157" s="64">
        <v>29.362420705166684</v>
      </c>
      <c r="T157" s="64">
        <v>28.780168398553446</v>
      </c>
      <c r="U157" s="64">
        <v>32.251474698827053</v>
      </c>
      <c r="V157" s="64">
        <v>31.703638796272241</v>
      </c>
      <c r="W157" s="64">
        <v>30.751249614192687</v>
      </c>
      <c r="X157" s="64">
        <v>43.718601893087119</v>
      </c>
      <c r="Y157" s="64">
        <v>35.937115353298843</v>
      </c>
      <c r="Z157" s="64">
        <v>35.068675912235697</v>
      </c>
      <c r="AA157" s="64">
        <v>24.183572589703299</v>
      </c>
      <c r="AB157" s="64">
        <v>19.162967044463802</v>
      </c>
      <c r="AC157" s="41" t="s">
        <v>61</v>
      </c>
      <c r="AD157" s="64">
        <v>-46.434689296404798</v>
      </c>
      <c r="AE157" s="42" t="s">
        <v>101</v>
      </c>
      <c r="AF157" s="43" t="s">
        <v>162</v>
      </c>
    </row>
    <row r="158" spans="1:32" customFormat="1" ht="13.2" x14ac:dyDescent="0.25">
      <c r="A158" s="37">
        <v>198</v>
      </c>
      <c r="B158" s="38"/>
      <c r="C158" s="38"/>
      <c r="D158" s="38" t="s">
        <v>317</v>
      </c>
      <c r="E158" s="38"/>
      <c r="F158" s="39" t="s">
        <v>94</v>
      </c>
      <c r="G158" s="64">
        <v>0.98655599738623023</v>
      </c>
      <c r="H158" s="64">
        <v>1.8753528733879867</v>
      </c>
      <c r="I158" s="64">
        <v>2.5248151048858865</v>
      </c>
      <c r="J158" s="64">
        <v>0.70917345792313957</v>
      </c>
      <c r="K158" s="64">
        <v>1.2106147775063625</v>
      </c>
      <c r="L158" s="64">
        <v>1.0421722920772605</v>
      </c>
      <c r="M158" s="64">
        <v>0.83094808364264305</v>
      </c>
      <c r="N158" s="64">
        <v>0.15540158981666943</v>
      </c>
      <c r="O158" s="64">
        <v>0.1940429342616416</v>
      </c>
      <c r="P158" s="64">
        <v>0.43772366028692705</v>
      </c>
      <c r="Q158" s="64">
        <v>0.7385448511354793</v>
      </c>
      <c r="R158" s="64">
        <v>0.44863964638991527</v>
      </c>
      <c r="S158" s="64">
        <v>0.52426960620174368</v>
      </c>
      <c r="T158" s="64">
        <v>0.13275293029118745</v>
      </c>
      <c r="U158" s="64">
        <v>0.70641238471693535</v>
      </c>
      <c r="V158" s="64">
        <v>0.82733410747800828</v>
      </c>
      <c r="W158" s="64">
        <v>1.0566387854746149</v>
      </c>
      <c r="X158" s="64">
        <v>0</v>
      </c>
      <c r="Y158" s="64">
        <v>0</v>
      </c>
      <c r="Z158" s="64">
        <v>0.15939333680213899</v>
      </c>
      <c r="AA158" s="64">
        <v>0.72657001625584705</v>
      </c>
      <c r="AB158" s="64">
        <v>0.10020017436791601</v>
      </c>
      <c r="AC158" s="41" t="s">
        <v>61</v>
      </c>
      <c r="AD158" s="64">
        <v>0</v>
      </c>
      <c r="AE158" s="42"/>
      <c r="AF158" s="43"/>
    </row>
    <row r="159" spans="1:32" customFormat="1" ht="13.2" x14ac:dyDescent="0.25">
      <c r="A159" s="37">
        <v>199</v>
      </c>
      <c r="B159" s="38"/>
      <c r="C159" s="38"/>
      <c r="D159" s="38" t="s">
        <v>318</v>
      </c>
      <c r="E159" s="38"/>
      <c r="F159" s="39" t="s">
        <v>94</v>
      </c>
      <c r="G159" s="64">
        <v>5.8510857322987704</v>
      </c>
      <c r="H159" s="64">
        <v>3.0980827437977125</v>
      </c>
      <c r="I159" s="64">
        <v>3.0117905742956554</v>
      </c>
      <c r="J159" s="64">
        <v>2.0553023814778162</v>
      </c>
      <c r="K159" s="64">
        <v>1.7295378026617991</v>
      </c>
      <c r="L159" s="64">
        <v>1.6755333184407493</v>
      </c>
      <c r="M159" s="64">
        <v>1.3929705238541972</v>
      </c>
      <c r="N159" s="64">
        <v>2.9839133207769035</v>
      </c>
      <c r="O159" s="64">
        <v>1.0807350789566617</v>
      </c>
      <c r="P159" s="64">
        <v>0.62582477240457612</v>
      </c>
      <c r="Q159" s="64">
        <v>2.4038625625923351</v>
      </c>
      <c r="R159" s="64">
        <v>2.7428047022081725</v>
      </c>
      <c r="S159" s="64">
        <v>1.4554633857553791</v>
      </c>
      <c r="T159" s="64">
        <v>0.71844268009513612</v>
      </c>
      <c r="U159" s="64">
        <v>3.0030431452940767</v>
      </c>
      <c r="V159" s="64">
        <v>3.4871453632569107</v>
      </c>
      <c r="W159" s="64">
        <v>0.98105940077533205</v>
      </c>
      <c r="X159" s="64">
        <v>2.1826165387709686</v>
      </c>
      <c r="Y159" s="64">
        <v>0.33165264040852804</v>
      </c>
      <c r="Z159" s="64">
        <v>1.6081481729525799</v>
      </c>
      <c r="AA159" s="64">
        <v>4.32019595483749</v>
      </c>
      <c r="AB159" s="64">
        <v>0</v>
      </c>
      <c r="AC159" s="41" t="s">
        <v>46</v>
      </c>
      <c r="AD159" s="64">
        <v>-100</v>
      </c>
      <c r="AE159" s="42"/>
      <c r="AF159" s="43"/>
    </row>
    <row r="160" spans="1:32" customFormat="1" ht="13.2" x14ac:dyDescent="0.25">
      <c r="A160" s="37">
        <v>200</v>
      </c>
      <c r="B160" s="38"/>
      <c r="C160" s="38"/>
      <c r="D160" s="38" t="s">
        <v>319</v>
      </c>
      <c r="E160" s="38"/>
      <c r="F160" s="39" t="s">
        <v>94</v>
      </c>
      <c r="G160" s="64">
        <v>52.893270117980784</v>
      </c>
      <c r="H160" s="64">
        <v>48.722015884520381</v>
      </c>
      <c r="I160" s="64">
        <v>59.009675334312348</v>
      </c>
      <c r="J160" s="64">
        <v>54.871348552071915</v>
      </c>
      <c r="K160" s="64">
        <v>57.904616674426464</v>
      </c>
      <c r="L160" s="64">
        <v>57.10077075387251</v>
      </c>
      <c r="M160" s="64">
        <v>51.055475622357307</v>
      </c>
      <c r="N160" s="64">
        <v>54.795431021023695</v>
      </c>
      <c r="O160" s="64">
        <v>50.580293706800859</v>
      </c>
      <c r="P160" s="64">
        <v>59.737469322000067</v>
      </c>
      <c r="Q160" s="64">
        <v>56.430687999661927</v>
      </c>
      <c r="R160" s="64">
        <v>54.348771872383018</v>
      </c>
      <c r="S160" s="64">
        <v>53.851065995726898</v>
      </c>
      <c r="T160" s="64">
        <v>60.98479881071647</v>
      </c>
      <c r="U160" s="64">
        <v>54.717134084657694</v>
      </c>
      <c r="V160" s="64">
        <v>58.091653520440694</v>
      </c>
      <c r="W160" s="64">
        <v>50.714937324813036</v>
      </c>
      <c r="X160" s="64">
        <v>48.651154504625026</v>
      </c>
      <c r="Y160" s="64">
        <v>61.353249006793433</v>
      </c>
      <c r="Z160" s="64">
        <v>55.7659895626729</v>
      </c>
      <c r="AA160" s="64">
        <v>67.216880488718004</v>
      </c>
      <c r="AB160" s="64">
        <v>70.256457890148198</v>
      </c>
      <c r="AC160" s="41" t="s">
        <v>39</v>
      </c>
      <c r="AD160" s="64">
        <v>14.539558611340899</v>
      </c>
      <c r="AE160" s="42"/>
      <c r="AF160" s="43"/>
    </row>
    <row r="161" spans="1:32" customFormat="1" ht="13.2" x14ac:dyDescent="0.25">
      <c r="A161" s="65">
        <v>201</v>
      </c>
      <c r="B161" s="66"/>
      <c r="C161" s="66"/>
      <c r="D161" s="66" t="s">
        <v>320</v>
      </c>
      <c r="E161" s="66"/>
      <c r="F161" s="67" t="s">
        <v>94</v>
      </c>
      <c r="G161" s="68">
        <v>41.920793998180855</v>
      </c>
      <c r="H161" s="68">
        <v>52.677453927562333</v>
      </c>
      <c r="I161" s="68">
        <v>50.530174327384628</v>
      </c>
      <c r="J161" s="68">
        <v>47.891037036404747</v>
      </c>
      <c r="K161" s="68">
        <v>35.710450579305451</v>
      </c>
      <c r="L161" s="68">
        <v>36.629005183292982</v>
      </c>
      <c r="M161" s="68">
        <v>40.065587143614664</v>
      </c>
      <c r="N161" s="68">
        <v>37.421136157533361</v>
      </c>
      <c r="O161" s="68">
        <v>44.298864682659783</v>
      </c>
      <c r="P161" s="68">
        <v>43.611685748061284</v>
      </c>
      <c r="Q161" s="68">
        <v>40.167890477838945</v>
      </c>
      <c r="R161" s="68">
        <v>38.384546244466954</v>
      </c>
      <c r="S161" s="68">
        <v>35.696106788451438</v>
      </c>
      <c r="T161" s="68">
        <v>45.122738318126089</v>
      </c>
      <c r="U161" s="68">
        <v>41.992669995848658</v>
      </c>
      <c r="V161" s="68">
        <v>40.557562677844707</v>
      </c>
      <c r="W161" s="68">
        <v>27.475270570941227</v>
      </c>
      <c r="X161" s="68">
        <v>61.807062720363319</v>
      </c>
      <c r="Y161" s="68">
        <v>39.897483108575202</v>
      </c>
      <c r="Z161" s="68">
        <v>49.6523207082545</v>
      </c>
      <c r="AA161" s="68">
        <v>54.086617283014398</v>
      </c>
      <c r="AB161" s="68">
        <v>41.2429356582388</v>
      </c>
      <c r="AC161" s="69"/>
      <c r="AD161" s="68">
        <v>0.15605422142421699</v>
      </c>
      <c r="AE161" s="70"/>
      <c r="AF161" s="71"/>
    </row>
    <row r="162" spans="1:32" s="82" customFormat="1" ht="13.2" x14ac:dyDescent="0.25">
      <c r="A162" s="72" t="s">
        <v>321</v>
      </c>
      <c r="B162" s="73" t="s">
        <v>322</v>
      </c>
      <c r="C162" s="73"/>
      <c r="D162" s="73"/>
      <c r="E162" s="73"/>
      <c r="F162" s="74" t="s">
        <v>94</v>
      </c>
      <c r="G162" s="75">
        <v>2593.9527234017769</v>
      </c>
      <c r="H162" s="75">
        <v>2726.2764409050642</v>
      </c>
      <c r="I162" s="75">
        <v>2627.9113310469597</v>
      </c>
      <c r="J162" s="75">
        <v>2673.593934374192</v>
      </c>
      <c r="K162" s="75">
        <v>2693.6183259831614</v>
      </c>
      <c r="L162" s="75">
        <v>2943.1081008144351</v>
      </c>
      <c r="M162" s="75">
        <v>2859.3134335614077</v>
      </c>
      <c r="N162" s="75">
        <v>2715.8736150889727</v>
      </c>
      <c r="O162" s="75">
        <v>2543.3603659865153</v>
      </c>
      <c r="P162" s="75">
        <v>2568.189000668167</v>
      </c>
      <c r="Q162" s="75">
        <v>2599.5742517199187</v>
      </c>
      <c r="R162" s="75">
        <v>2533.9857754031304</v>
      </c>
      <c r="S162" s="75">
        <v>2528.9161912993704</v>
      </c>
      <c r="T162" s="75">
        <v>2747.7222441795134</v>
      </c>
      <c r="U162" s="75">
        <v>2567.6406850868352</v>
      </c>
      <c r="V162" s="75">
        <v>2559.8603485795938</v>
      </c>
      <c r="W162" s="75">
        <v>2498.3787113498674</v>
      </c>
      <c r="X162" s="75">
        <v>2261.9897238029453</v>
      </c>
      <c r="Y162" s="75">
        <v>2383.2638397688202</v>
      </c>
      <c r="Z162" s="75">
        <v>2457.6157314629199</v>
      </c>
      <c r="AA162" s="75">
        <v>2726.0516262087199</v>
      </c>
      <c r="AB162" s="75">
        <v>2269.2314325719199</v>
      </c>
      <c r="AC162" s="76" t="s">
        <v>611</v>
      </c>
      <c r="AD162" s="75">
        <v>-4.2325639533017902</v>
      </c>
      <c r="AE162" s="77"/>
      <c r="AF162" s="78"/>
    </row>
    <row r="163" spans="1:32" s="82" customFormat="1" ht="13.2" x14ac:dyDescent="0.25">
      <c r="A163" s="88" t="s">
        <v>323</v>
      </c>
      <c r="B163" s="89" t="s">
        <v>324</v>
      </c>
      <c r="C163" s="89"/>
      <c r="D163" s="89"/>
      <c r="E163" s="89"/>
      <c r="F163" s="74" t="s">
        <v>94</v>
      </c>
      <c r="G163" s="75">
        <v>1221.6259379278983</v>
      </c>
      <c r="H163" s="75">
        <v>1204.7690902107779</v>
      </c>
      <c r="I163" s="75">
        <v>1174.6060628828175</v>
      </c>
      <c r="J163" s="75">
        <v>1229.8471769468442</v>
      </c>
      <c r="K163" s="75">
        <v>1238.4936304497107</v>
      </c>
      <c r="L163" s="75">
        <v>1312.7746866128778</v>
      </c>
      <c r="M163" s="75">
        <v>1318.8380996519429</v>
      </c>
      <c r="N163" s="75">
        <v>1290.3141579469236</v>
      </c>
      <c r="O163" s="75">
        <v>1258.5241321388919</v>
      </c>
      <c r="P163" s="75">
        <v>1234.2241073344492</v>
      </c>
      <c r="Q163" s="75">
        <v>1258.8671862582107</v>
      </c>
      <c r="R163" s="75">
        <v>1196.8093346828766</v>
      </c>
      <c r="S163" s="75">
        <v>1253.5291266244078</v>
      </c>
      <c r="T163" s="75">
        <v>1363.9575202164501</v>
      </c>
      <c r="U163" s="75">
        <v>1271.4692969403823</v>
      </c>
      <c r="V163" s="75">
        <v>1283.6775957974382</v>
      </c>
      <c r="W163" s="75">
        <v>1275.1033896751751</v>
      </c>
      <c r="X163" s="75">
        <v>1243.9343762794779</v>
      </c>
      <c r="Y163" s="75">
        <v>1285.4114854237516</v>
      </c>
      <c r="Z163" s="75">
        <v>1274.40168336029</v>
      </c>
      <c r="AA163" s="75">
        <v>1416.3710069778499</v>
      </c>
      <c r="AB163" s="75">
        <v>1146.0960346643401</v>
      </c>
      <c r="AC163" s="76" t="s">
        <v>39</v>
      </c>
      <c r="AD163" s="75">
        <v>-10.8340621193835</v>
      </c>
      <c r="AE163" s="77"/>
      <c r="AF163" s="78"/>
    </row>
    <row r="164" spans="1:32" customFormat="1" ht="13.2" x14ac:dyDescent="0.25">
      <c r="A164" s="50" t="s">
        <v>325</v>
      </c>
      <c r="B164" s="62"/>
      <c r="C164" s="62" t="s">
        <v>326</v>
      </c>
      <c r="D164" s="62"/>
      <c r="E164" s="62"/>
      <c r="F164" s="90" t="s">
        <v>94</v>
      </c>
      <c r="G164" s="64">
        <v>241.61375735943574</v>
      </c>
      <c r="H164" s="64">
        <v>259.59613799624174</v>
      </c>
      <c r="I164" s="64">
        <v>239.56577816038026</v>
      </c>
      <c r="J164" s="64">
        <v>249.55649285921771</v>
      </c>
      <c r="K164" s="64">
        <v>236.06978973645133</v>
      </c>
      <c r="L164" s="64">
        <v>252.99386564232063</v>
      </c>
      <c r="M164" s="64">
        <v>252.07499118808738</v>
      </c>
      <c r="N164" s="64">
        <v>227.11533414053233</v>
      </c>
      <c r="O164" s="64">
        <v>223.95280419914485</v>
      </c>
      <c r="P164" s="64">
        <v>212.76568326009127</v>
      </c>
      <c r="Q164" s="64">
        <v>210.75528729495505</v>
      </c>
      <c r="R164" s="64">
        <v>206.9949995907289</v>
      </c>
      <c r="S164" s="64">
        <v>207.31322569451783</v>
      </c>
      <c r="T164" s="64">
        <v>228.34056673278272</v>
      </c>
      <c r="U164" s="64">
        <v>196.47880678634468</v>
      </c>
      <c r="V164" s="64">
        <v>198.92237360249678</v>
      </c>
      <c r="W164" s="64">
        <v>203.7400611851225</v>
      </c>
      <c r="X164" s="64">
        <v>196.29567252616849</v>
      </c>
      <c r="Y164" s="64">
        <v>181.41403794924733</v>
      </c>
      <c r="Z164" s="64">
        <v>204.11105176290801</v>
      </c>
      <c r="AA164" s="64">
        <v>218.42034595412599</v>
      </c>
      <c r="AB164" s="64">
        <v>202.162147103748</v>
      </c>
      <c r="AC164" s="41" t="s">
        <v>39</v>
      </c>
      <c r="AD164" s="64">
        <v>12.8726455803841</v>
      </c>
      <c r="AE164" s="42"/>
      <c r="AF164" s="43"/>
    </row>
    <row r="165" spans="1:32" customFormat="1" ht="13.2" x14ac:dyDescent="0.25">
      <c r="A165" s="37">
        <v>162</v>
      </c>
      <c r="B165" s="38"/>
      <c r="C165" s="38"/>
      <c r="D165" s="38" t="s">
        <v>327</v>
      </c>
      <c r="E165" s="38"/>
      <c r="F165" s="39" t="s">
        <v>94</v>
      </c>
      <c r="G165" s="64">
        <v>34.97724845751474</v>
      </c>
      <c r="H165" s="64">
        <v>39.832808894367247</v>
      </c>
      <c r="I165" s="64">
        <v>38.543849544627015</v>
      </c>
      <c r="J165" s="64">
        <v>35.330087837333032</v>
      </c>
      <c r="K165" s="64">
        <v>40.319834418496391</v>
      </c>
      <c r="L165" s="64">
        <v>40.511679266251875</v>
      </c>
      <c r="M165" s="64">
        <v>30.727327730078468</v>
      </c>
      <c r="N165" s="64">
        <v>38.075099861812824</v>
      </c>
      <c r="O165" s="64">
        <v>33.846147938108551</v>
      </c>
      <c r="P165" s="64">
        <v>32.778266628760825</v>
      </c>
      <c r="Q165" s="64">
        <v>31.29992766024532</v>
      </c>
      <c r="R165" s="64">
        <v>32.595098272247021</v>
      </c>
      <c r="S165" s="64">
        <v>29.623988386113027</v>
      </c>
      <c r="T165" s="64">
        <v>35.46121295800031</v>
      </c>
      <c r="U165" s="64">
        <v>29.056582284818408</v>
      </c>
      <c r="V165" s="64">
        <v>29.771381309545973</v>
      </c>
      <c r="W165" s="64">
        <v>33.396583594415766</v>
      </c>
      <c r="X165" s="64">
        <v>27.168227319500058</v>
      </c>
      <c r="Y165" s="64">
        <v>24.688464209229359</v>
      </c>
      <c r="Z165" s="64">
        <v>31.0170939565506</v>
      </c>
      <c r="AA165" s="64">
        <v>38.374887638763099</v>
      </c>
      <c r="AB165" s="64">
        <v>32.312707954664297</v>
      </c>
      <c r="AC165" s="41"/>
      <c r="AD165" s="64">
        <v>38.525876684544798</v>
      </c>
      <c r="AE165" s="42"/>
      <c r="AF165" s="43"/>
    </row>
    <row r="166" spans="1:32" customFormat="1" ht="13.2" x14ac:dyDescent="0.25">
      <c r="A166" s="37">
        <v>163</v>
      </c>
      <c r="B166" s="38"/>
      <c r="C166" s="38"/>
      <c r="D166" s="38" t="s">
        <v>328</v>
      </c>
      <c r="E166" s="38"/>
      <c r="F166" s="39" t="s">
        <v>94</v>
      </c>
      <c r="G166" s="64">
        <v>13.727446017120846</v>
      </c>
      <c r="H166" s="64">
        <v>18.421309940505861</v>
      </c>
      <c r="I166" s="64">
        <v>10.724284845650274</v>
      </c>
      <c r="J166" s="64">
        <v>13.661524943830562</v>
      </c>
      <c r="K166" s="64">
        <v>10.702891810186321</v>
      </c>
      <c r="L166" s="64">
        <v>13.046877884975697</v>
      </c>
      <c r="M166" s="64">
        <v>14.881256925466687</v>
      </c>
      <c r="N166" s="64">
        <v>10.576012121272512</v>
      </c>
      <c r="O166" s="64">
        <v>15.527313494841319</v>
      </c>
      <c r="P166" s="64">
        <v>11.29787819067259</v>
      </c>
      <c r="Q166" s="64">
        <v>8.9032162667745869</v>
      </c>
      <c r="R166" s="64">
        <v>9.1384706411071654</v>
      </c>
      <c r="S166" s="64">
        <v>9.7334918504529906</v>
      </c>
      <c r="T166" s="64">
        <v>9.648560423680248</v>
      </c>
      <c r="U166" s="64">
        <v>8.4063572335725159</v>
      </c>
      <c r="V166" s="64">
        <v>6.5097369123884086</v>
      </c>
      <c r="W166" s="64">
        <v>12.99690123648759</v>
      </c>
      <c r="X166" s="64">
        <v>8.3140776118667432</v>
      </c>
      <c r="Y166" s="64">
        <v>4.8072027063150395</v>
      </c>
      <c r="Z166" s="64">
        <v>9.6421684628897903</v>
      </c>
      <c r="AA166" s="64">
        <v>9.7543617486804894</v>
      </c>
      <c r="AB166" s="64">
        <v>8.0174221656495206</v>
      </c>
      <c r="AC166" s="41" t="s">
        <v>61</v>
      </c>
      <c r="AD166" s="64">
        <v>65.781212039084593</v>
      </c>
      <c r="AE166" s="42"/>
      <c r="AF166" s="43"/>
    </row>
    <row r="167" spans="1:32" customFormat="1" ht="13.2" x14ac:dyDescent="0.25">
      <c r="A167" s="37">
        <v>164</v>
      </c>
      <c r="B167" s="38"/>
      <c r="C167" s="38"/>
      <c r="D167" s="38" t="s">
        <v>329</v>
      </c>
      <c r="E167" s="38"/>
      <c r="F167" s="39" t="s">
        <v>94</v>
      </c>
      <c r="G167" s="64">
        <v>80.814483796927149</v>
      </c>
      <c r="H167" s="64">
        <v>83.030495672862131</v>
      </c>
      <c r="I167" s="64">
        <v>76.541019607025135</v>
      </c>
      <c r="J167" s="64">
        <v>82.009672591571714</v>
      </c>
      <c r="K167" s="64">
        <v>82.167356574123858</v>
      </c>
      <c r="L167" s="64">
        <v>79.93260924866911</v>
      </c>
      <c r="M167" s="64">
        <v>84.754346864760578</v>
      </c>
      <c r="N167" s="64">
        <v>79.416231235944537</v>
      </c>
      <c r="O167" s="64">
        <v>70.027938281998871</v>
      </c>
      <c r="P167" s="64">
        <v>67.193117993048375</v>
      </c>
      <c r="Q167" s="64">
        <v>63.09693098875168</v>
      </c>
      <c r="R167" s="64">
        <v>62.733318014532223</v>
      </c>
      <c r="S167" s="64">
        <v>70.657556594012561</v>
      </c>
      <c r="T167" s="64">
        <v>76.892146412604632</v>
      </c>
      <c r="U167" s="64">
        <v>54.960140501487587</v>
      </c>
      <c r="V167" s="64">
        <v>53.216682044785728</v>
      </c>
      <c r="W167" s="64">
        <v>67.441141009747895</v>
      </c>
      <c r="X167" s="64">
        <v>67.675635451693779</v>
      </c>
      <c r="Y167" s="64">
        <v>56.519574541957368</v>
      </c>
      <c r="Z167" s="64">
        <v>73.545418632895604</v>
      </c>
      <c r="AA167" s="64">
        <v>65.893562115819293</v>
      </c>
      <c r="AB167" s="64">
        <v>66.099851682650396</v>
      </c>
      <c r="AC167" s="41"/>
      <c r="AD167" s="64">
        <v>12.950416825987899</v>
      </c>
      <c r="AE167" s="42"/>
      <c r="AF167" s="43"/>
    </row>
    <row r="168" spans="1:32" customFormat="1" ht="13.2" x14ac:dyDescent="0.25">
      <c r="A168" s="37" t="s">
        <v>330</v>
      </c>
      <c r="B168" s="38"/>
      <c r="C168" s="38"/>
      <c r="D168" s="38" t="s">
        <v>331</v>
      </c>
      <c r="E168" s="38"/>
      <c r="F168" s="39" t="s">
        <v>94</v>
      </c>
      <c r="G168" s="64">
        <v>75.197723549538452</v>
      </c>
      <c r="H168" s="64">
        <v>76.705281023080801</v>
      </c>
      <c r="I168" s="64">
        <v>74.817314783256492</v>
      </c>
      <c r="J168" s="64">
        <v>77.951032371720146</v>
      </c>
      <c r="K168" s="64">
        <v>65.894123784525362</v>
      </c>
      <c r="L168" s="64">
        <v>79.946487399023624</v>
      </c>
      <c r="M168" s="64">
        <v>75.695284216054176</v>
      </c>
      <c r="N168" s="64">
        <v>64.133289850884097</v>
      </c>
      <c r="O168" s="64">
        <v>68.382819799707391</v>
      </c>
      <c r="P168" s="64">
        <v>68.726608362405059</v>
      </c>
      <c r="Q168" s="64">
        <v>66.494875798605889</v>
      </c>
      <c r="R168" s="64">
        <v>63.05521443435601</v>
      </c>
      <c r="S168" s="64">
        <v>65.413304238373641</v>
      </c>
      <c r="T168" s="64">
        <v>64.427520989371757</v>
      </c>
      <c r="U168" s="64">
        <v>60.687296633375375</v>
      </c>
      <c r="V168" s="64">
        <v>61.610532380637189</v>
      </c>
      <c r="W168" s="64">
        <v>51.30462629223392</v>
      </c>
      <c r="X168" s="64">
        <v>53.764889071160219</v>
      </c>
      <c r="Y168" s="64">
        <v>56.942911846580657</v>
      </c>
      <c r="Z168" s="64">
        <v>51.622543802257397</v>
      </c>
      <c r="AA168" s="64">
        <v>56.623226114252198</v>
      </c>
      <c r="AB168" s="64">
        <v>53.182872885789003</v>
      </c>
      <c r="AC168" s="41" t="s">
        <v>39</v>
      </c>
      <c r="AD168" s="64">
        <v>-5.1393678291271296</v>
      </c>
      <c r="AE168" s="42"/>
      <c r="AF168" s="43"/>
    </row>
    <row r="169" spans="1:32" customFormat="1" ht="13.2" x14ac:dyDescent="0.25">
      <c r="A169" s="37" t="s">
        <v>332</v>
      </c>
      <c r="B169" s="38"/>
      <c r="C169" s="38"/>
      <c r="D169" s="38"/>
      <c r="E169" s="38" t="s">
        <v>333</v>
      </c>
      <c r="F169" s="39" t="s">
        <v>94</v>
      </c>
      <c r="G169" s="64">
        <v>75.197723549538452</v>
      </c>
      <c r="H169" s="64">
        <v>48.461479546058861</v>
      </c>
      <c r="I169" s="64">
        <v>45.618677897982714</v>
      </c>
      <c r="J169" s="64">
        <v>52.435671561803211</v>
      </c>
      <c r="K169" s="64">
        <v>43.95553172420064</v>
      </c>
      <c r="L169" s="64">
        <v>52.254997253085392</v>
      </c>
      <c r="M169" s="64">
        <v>45.998855037660981</v>
      </c>
      <c r="N169" s="64">
        <v>41.078860387787707</v>
      </c>
      <c r="O169" s="64">
        <v>41.87833513066947</v>
      </c>
      <c r="P169" s="64">
        <v>39.066698284280612</v>
      </c>
      <c r="Q169" s="64">
        <v>39.574944692836404</v>
      </c>
      <c r="R169" s="64">
        <v>36.389837873617104</v>
      </c>
      <c r="S169" s="64">
        <v>37.563111199107588</v>
      </c>
      <c r="T169" s="64">
        <v>37.854789642852218</v>
      </c>
      <c r="U169" s="64">
        <v>34.812353139592311</v>
      </c>
      <c r="V169" s="64">
        <v>35.786217654847697</v>
      </c>
      <c r="W169" s="64">
        <v>29.512565230679474</v>
      </c>
      <c r="X169" s="64">
        <v>32.160342712140128</v>
      </c>
      <c r="Y169" s="64">
        <v>30.780223383139585</v>
      </c>
      <c r="Z169" s="64">
        <v>31.141747376501002</v>
      </c>
      <c r="AA169" s="64">
        <v>37.442122707159299</v>
      </c>
      <c r="AB169" s="64">
        <v>29.644320139494301</v>
      </c>
      <c r="AC169" s="41"/>
      <c r="AD169" s="64">
        <v>-5.6733715102445199</v>
      </c>
      <c r="AE169" s="42"/>
      <c r="AF169" s="43"/>
    </row>
    <row r="170" spans="1:32" customFormat="1" ht="13.2" x14ac:dyDescent="0.25">
      <c r="A170" s="37" t="s">
        <v>334</v>
      </c>
      <c r="B170" s="38"/>
      <c r="C170" s="38"/>
      <c r="D170" s="38"/>
      <c r="E170" s="38" t="s">
        <v>335</v>
      </c>
      <c r="F170" s="39" t="s">
        <v>94</v>
      </c>
      <c r="G170" s="64">
        <v>0</v>
      </c>
      <c r="H170" s="64">
        <v>28.243801477021965</v>
      </c>
      <c r="I170" s="64">
        <v>29.198636885273746</v>
      </c>
      <c r="J170" s="64">
        <v>25.515360809916942</v>
      </c>
      <c r="K170" s="64">
        <v>21.938592060324719</v>
      </c>
      <c r="L170" s="64">
        <v>27.691490145938236</v>
      </c>
      <c r="M170" s="64">
        <v>29.696429178393249</v>
      </c>
      <c r="N170" s="64">
        <v>23.05442946309638</v>
      </c>
      <c r="O170" s="64">
        <v>26.504484669037858</v>
      </c>
      <c r="P170" s="64">
        <v>29.659910078124454</v>
      </c>
      <c r="Q170" s="64">
        <v>26.919931105769468</v>
      </c>
      <c r="R170" s="64">
        <v>26.665376560738942</v>
      </c>
      <c r="S170" s="64">
        <v>27.850193039266038</v>
      </c>
      <c r="T170" s="64">
        <v>26.572731346519475</v>
      </c>
      <c r="U170" s="64">
        <v>25.874943493783054</v>
      </c>
      <c r="V170" s="64">
        <v>25.824314725789485</v>
      </c>
      <c r="W170" s="64">
        <v>21.792061061554442</v>
      </c>
      <c r="X170" s="64">
        <v>21.604546359020105</v>
      </c>
      <c r="Y170" s="64">
        <v>26.162688463441075</v>
      </c>
      <c r="Z170" s="64">
        <v>20.480796425756299</v>
      </c>
      <c r="AA170" s="64">
        <v>19.181103407092799</v>
      </c>
      <c r="AB170" s="64">
        <v>23.538552746294599</v>
      </c>
      <c r="AC170" s="41"/>
      <c r="AD170" s="64">
        <v>-4.45818267447076</v>
      </c>
      <c r="AE170" s="42"/>
      <c r="AF170" s="43"/>
    </row>
    <row r="171" spans="1:32" customFormat="1" ht="13.2" x14ac:dyDescent="0.25">
      <c r="A171" s="37">
        <v>168</v>
      </c>
      <c r="B171" s="38"/>
      <c r="C171" s="38"/>
      <c r="D171" s="38" t="s">
        <v>336</v>
      </c>
      <c r="E171" s="38"/>
      <c r="F171" s="39" t="s">
        <v>94</v>
      </c>
      <c r="G171" s="64">
        <v>7.0179516797409836</v>
      </c>
      <c r="H171" s="64">
        <v>7.0722890265625731</v>
      </c>
      <c r="I171" s="64">
        <v>7.197998605798948</v>
      </c>
      <c r="J171" s="64">
        <v>6.9228514273281228</v>
      </c>
      <c r="K171" s="64">
        <v>8.4642256793029347</v>
      </c>
      <c r="L171" s="64">
        <v>7.7430443350739457</v>
      </c>
      <c r="M171" s="64">
        <v>6.8035536566464119</v>
      </c>
      <c r="N171" s="64">
        <v>5.6842232453386723</v>
      </c>
      <c r="O171" s="64">
        <v>5.8889091115483563</v>
      </c>
      <c r="P171" s="64">
        <v>6.1721459341209952</v>
      </c>
      <c r="Q171" s="64">
        <v>5.9863380823057719</v>
      </c>
      <c r="R171" s="64">
        <v>5.8926474477235073</v>
      </c>
      <c r="S171" s="64">
        <v>4.5494513827290159</v>
      </c>
      <c r="T171" s="64">
        <v>6.0947514199107458</v>
      </c>
      <c r="U171" s="64">
        <v>7.3778652208868225</v>
      </c>
      <c r="V171" s="64">
        <v>7.1243127093758876</v>
      </c>
      <c r="W171" s="64">
        <v>10.385792163339882</v>
      </c>
      <c r="X171" s="64">
        <v>5.7284800097417374</v>
      </c>
      <c r="Y171" s="64">
        <v>7.0909559593929812</v>
      </c>
      <c r="Z171" s="64">
        <v>4.3311816434926396</v>
      </c>
      <c r="AA171" s="64">
        <v>5.6329788326437598</v>
      </c>
      <c r="AB171" s="64">
        <v>5.4384237140366096</v>
      </c>
      <c r="AC171" s="41" t="s">
        <v>61</v>
      </c>
      <c r="AD171" s="64">
        <v>-20.831041447877901</v>
      </c>
      <c r="AE171" s="42"/>
      <c r="AF171" s="43"/>
    </row>
    <row r="172" spans="1:32" customFormat="1" ht="13.2" x14ac:dyDescent="0.25">
      <c r="A172" s="37">
        <v>169</v>
      </c>
      <c r="B172" s="38"/>
      <c r="C172" s="38"/>
      <c r="D172" s="38" t="s">
        <v>337</v>
      </c>
      <c r="E172" s="38"/>
      <c r="F172" s="39" t="s">
        <v>94</v>
      </c>
      <c r="G172" s="64">
        <v>24.861224120890117</v>
      </c>
      <c r="H172" s="64">
        <v>25.396149967409229</v>
      </c>
      <c r="I172" s="64">
        <v>24.71758642540016</v>
      </c>
      <c r="J172" s="64">
        <v>26.708937743740151</v>
      </c>
      <c r="K172" s="64">
        <v>22.481810328408194</v>
      </c>
      <c r="L172" s="64">
        <v>25.292448451492028</v>
      </c>
      <c r="M172" s="64">
        <v>25.900752071691763</v>
      </c>
      <c r="N172" s="64">
        <v>17.032200148816933</v>
      </c>
      <c r="O172" s="64">
        <v>23.579174841392952</v>
      </c>
      <c r="P172" s="64">
        <v>19.034349843236999</v>
      </c>
      <c r="Q172" s="64">
        <v>25.690474279649806</v>
      </c>
      <c r="R172" s="64">
        <v>26.594839935712965</v>
      </c>
      <c r="S172" s="64">
        <v>17.44043063268062</v>
      </c>
      <c r="T172" s="64">
        <v>22.099946811074293</v>
      </c>
      <c r="U172" s="64">
        <v>21.495757004117667</v>
      </c>
      <c r="V172" s="64">
        <v>25.305441301013772</v>
      </c>
      <c r="W172" s="64">
        <v>16.004270284204999</v>
      </c>
      <c r="X172" s="64">
        <v>16.375929875117013</v>
      </c>
      <c r="Y172" s="64">
        <v>14.056211420108696</v>
      </c>
      <c r="Z172" s="64">
        <v>16.7700770435472</v>
      </c>
      <c r="AA172" s="64">
        <v>19.596443460773401</v>
      </c>
      <c r="AB172" s="64">
        <v>20.396777680906698</v>
      </c>
      <c r="AC172" s="41" t="s">
        <v>61</v>
      </c>
      <c r="AD172" s="64">
        <v>54.999134031497398</v>
      </c>
      <c r="AE172" s="42"/>
      <c r="AF172" s="43"/>
    </row>
    <row r="173" spans="1:32" customFormat="1" ht="13.2" x14ac:dyDescent="0.25">
      <c r="A173" s="37">
        <v>171</v>
      </c>
      <c r="B173" s="38"/>
      <c r="C173" s="38"/>
      <c r="D173" s="38" t="s">
        <v>338</v>
      </c>
      <c r="E173" s="38"/>
      <c r="F173" s="39" t="s">
        <v>94</v>
      </c>
      <c r="G173" s="64">
        <v>5.0176797377036255</v>
      </c>
      <c r="H173" s="64">
        <v>9.1378034714538678</v>
      </c>
      <c r="I173" s="64">
        <v>7.0237243486223999</v>
      </c>
      <c r="J173" s="64">
        <v>6.972385943694011</v>
      </c>
      <c r="K173" s="64">
        <v>6.0395471414084003</v>
      </c>
      <c r="L173" s="64">
        <v>6.520719056834305</v>
      </c>
      <c r="M173" s="64">
        <v>13.312469723389219</v>
      </c>
      <c r="N173" s="64">
        <v>12.198277676462672</v>
      </c>
      <c r="O173" s="64">
        <v>6.700500731547347</v>
      </c>
      <c r="P173" s="64">
        <v>7.5633163078464918</v>
      </c>
      <c r="Q173" s="64">
        <v>9.2835242186217606</v>
      </c>
      <c r="R173" s="64">
        <v>6.9854108450500219</v>
      </c>
      <c r="S173" s="64">
        <v>9.8950026101560589</v>
      </c>
      <c r="T173" s="64">
        <v>13.716427718140762</v>
      </c>
      <c r="U173" s="64">
        <v>14.494807908086402</v>
      </c>
      <c r="V173" s="64">
        <v>15.384286944749872</v>
      </c>
      <c r="W173" s="64">
        <v>12.210746604692405</v>
      </c>
      <c r="X173" s="64">
        <v>17.268433187089173</v>
      </c>
      <c r="Y173" s="64">
        <v>17.308717265663152</v>
      </c>
      <c r="Z173" s="64">
        <v>17.1825682212754</v>
      </c>
      <c r="AA173" s="64">
        <v>22.544886043194101</v>
      </c>
      <c r="AB173" s="64">
        <v>16.714091020052301</v>
      </c>
      <c r="AC173" s="41"/>
      <c r="AD173" s="64">
        <v>2.35121582841641</v>
      </c>
      <c r="AE173" s="42"/>
      <c r="AF173" s="43"/>
    </row>
    <row r="174" spans="1:32" customFormat="1" ht="13.2" x14ac:dyDescent="0.25">
      <c r="A174" s="37" t="s">
        <v>339</v>
      </c>
      <c r="B174" s="38"/>
      <c r="C174" s="38" t="s">
        <v>340</v>
      </c>
      <c r="D174" s="38"/>
      <c r="E174" s="38"/>
      <c r="F174" s="39" t="s">
        <v>94</v>
      </c>
      <c r="G174" s="64">
        <v>597.24001081135157</v>
      </c>
      <c r="H174" s="64">
        <v>586.03640537974889</v>
      </c>
      <c r="I174" s="64">
        <v>593.60894805489738</v>
      </c>
      <c r="J174" s="64">
        <v>645.39661092568986</v>
      </c>
      <c r="K174" s="64">
        <v>648.61838345443118</v>
      </c>
      <c r="L174" s="64">
        <v>686.24557685150023</v>
      </c>
      <c r="M174" s="64">
        <v>707.66446648414058</v>
      </c>
      <c r="N174" s="64">
        <v>670.57314296889774</v>
      </c>
      <c r="O174" s="64">
        <v>651.92089957463031</v>
      </c>
      <c r="P174" s="64">
        <v>659.37144265301993</v>
      </c>
      <c r="Q174" s="64">
        <v>659.92610638705912</v>
      </c>
      <c r="R174" s="64">
        <v>620.31270824019759</v>
      </c>
      <c r="S174" s="64">
        <v>674.88130061214906</v>
      </c>
      <c r="T174" s="64">
        <v>737.43660801436522</v>
      </c>
      <c r="U174" s="64">
        <v>679.69766021041062</v>
      </c>
      <c r="V174" s="64">
        <v>680.52707428665371</v>
      </c>
      <c r="W174" s="64">
        <v>711.16209411992497</v>
      </c>
      <c r="X174" s="64">
        <v>649.32937520394466</v>
      </c>
      <c r="Y174" s="64">
        <v>655.71345645868473</v>
      </c>
      <c r="Z174" s="64">
        <v>685.64406275275496</v>
      </c>
      <c r="AA174" s="64">
        <v>746.54322298630495</v>
      </c>
      <c r="AB174" s="64">
        <v>590.97966890322505</v>
      </c>
      <c r="AC174" s="41" t="s">
        <v>39</v>
      </c>
      <c r="AD174" s="64">
        <v>-8.6026827760854392</v>
      </c>
      <c r="AE174" s="42"/>
      <c r="AF174" s="43"/>
    </row>
    <row r="175" spans="1:32" customFormat="1" ht="13.2" x14ac:dyDescent="0.25">
      <c r="A175" s="37">
        <v>172</v>
      </c>
      <c r="B175" s="38"/>
      <c r="C175" s="38"/>
      <c r="D175" s="38" t="s">
        <v>341</v>
      </c>
      <c r="E175" s="38"/>
      <c r="F175" s="39" t="s">
        <v>94</v>
      </c>
      <c r="G175" s="64">
        <v>114.40123015456039</v>
      </c>
      <c r="H175" s="64">
        <v>106.37399915161016</v>
      </c>
      <c r="I175" s="64">
        <v>102.09976987694256</v>
      </c>
      <c r="J175" s="64">
        <v>124.16658917592596</v>
      </c>
      <c r="K175" s="64">
        <v>118.35907753895512</v>
      </c>
      <c r="L175" s="64">
        <v>123.8971307248469</v>
      </c>
      <c r="M175" s="64">
        <v>123.95071769078606</v>
      </c>
      <c r="N175" s="64">
        <v>120.50265641557127</v>
      </c>
      <c r="O175" s="64">
        <v>114.67750653505111</v>
      </c>
      <c r="P175" s="64">
        <v>106.94481893555358</v>
      </c>
      <c r="Q175" s="64">
        <v>119.75365813086819</v>
      </c>
      <c r="R175" s="64">
        <v>99.842324218135019</v>
      </c>
      <c r="S175" s="64">
        <v>110.31010403479074</v>
      </c>
      <c r="T175" s="64">
        <v>117.38233861939615</v>
      </c>
      <c r="U175" s="64">
        <v>104.43635082812472</v>
      </c>
      <c r="V175" s="64">
        <v>102.07533854200643</v>
      </c>
      <c r="W175" s="64">
        <v>108.38072314631314</v>
      </c>
      <c r="X175" s="64">
        <v>107.48931758611454</v>
      </c>
      <c r="Y175" s="64">
        <v>92.545427332307057</v>
      </c>
      <c r="Z175" s="64">
        <v>109.56857043135101</v>
      </c>
      <c r="AA175" s="64">
        <v>113.211385680636</v>
      </c>
      <c r="AB175" s="64">
        <v>99.0897736704446</v>
      </c>
      <c r="AC175" s="41"/>
      <c r="AD175" s="64">
        <v>9.1126431205486007</v>
      </c>
      <c r="AE175" s="42"/>
      <c r="AF175" s="43"/>
    </row>
    <row r="176" spans="1:32" customFormat="1" ht="13.2" x14ac:dyDescent="0.25">
      <c r="A176" s="37">
        <v>173</v>
      </c>
      <c r="B176" s="38"/>
      <c r="C176" s="38"/>
      <c r="D176" s="38" t="s">
        <v>342</v>
      </c>
      <c r="E176" s="38"/>
      <c r="F176" s="39" t="s">
        <v>94</v>
      </c>
      <c r="G176" s="64">
        <v>22.626118593227179</v>
      </c>
      <c r="H176" s="64">
        <v>16.460965346376316</v>
      </c>
      <c r="I176" s="64">
        <v>19.662656100914777</v>
      </c>
      <c r="J176" s="64">
        <v>21.097735660457975</v>
      </c>
      <c r="K176" s="64">
        <v>16.569331132109458</v>
      </c>
      <c r="L176" s="64">
        <v>24.191840576126488</v>
      </c>
      <c r="M176" s="64">
        <v>17.527494723049323</v>
      </c>
      <c r="N176" s="64">
        <v>18.964588810162059</v>
      </c>
      <c r="O176" s="64">
        <v>17.090298357802322</v>
      </c>
      <c r="P176" s="64">
        <v>13.50674787502648</v>
      </c>
      <c r="Q176" s="64">
        <v>17.586798425460479</v>
      </c>
      <c r="R176" s="64">
        <v>8.5326543108821937</v>
      </c>
      <c r="S176" s="64">
        <v>13.558650456269747</v>
      </c>
      <c r="T176" s="64">
        <v>13.19916518033088</v>
      </c>
      <c r="U176" s="64">
        <v>11.252167362378238</v>
      </c>
      <c r="V176" s="64">
        <v>11.354148919261611</v>
      </c>
      <c r="W176" s="64">
        <v>16.789159131815371</v>
      </c>
      <c r="X176" s="64">
        <v>10.298556694686232</v>
      </c>
      <c r="Y176" s="64">
        <v>7.2063319414614915</v>
      </c>
      <c r="Z176" s="64">
        <v>7.7665601125129404</v>
      </c>
      <c r="AA176" s="64">
        <v>12.996076077048601</v>
      </c>
      <c r="AB176" s="64">
        <v>5.7096662598081904</v>
      </c>
      <c r="AC176" s="41" t="s">
        <v>61</v>
      </c>
      <c r="AD176" s="64">
        <v>-18.2132143982735</v>
      </c>
      <c r="AE176" s="42"/>
      <c r="AF176" s="43"/>
    </row>
    <row r="177" spans="1:32" customFormat="1" ht="13.2" x14ac:dyDescent="0.25">
      <c r="A177" s="37">
        <v>174</v>
      </c>
      <c r="B177" s="38"/>
      <c r="C177" s="38"/>
      <c r="D177" s="38" t="s">
        <v>343</v>
      </c>
      <c r="E177" s="38"/>
      <c r="F177" s="39" t="s">
        <v>94</v>
      </c>
      <c r="G177" s="64">
        <v>29.383373503075113</v>
      </c>
      <c r="H177" s="64">
        <v>31.1474116694251</v>
      </c>
      <c r="I177" s="64">
        <v>25.199654541544611</v>
      </c>
      <c r="J177" s="64">
        <v>34.556168453156701</v>
      </c>
      <c r="K177" s="64">
        <v>38.456284941153136</v>
      </c>
      <c r="L177" s="64">
        <v>59.632529949825098</v>
      </c>
      <c r="M177" s="64">
        <v>48.919850987750017</v>
      </c>
      <c r="N177" s="64">
        <v>52.068106080234898</v>
      </c>
      <c r="O177" s="64">
        <v>45.926153755801913</v>
      </c>
      <c r="P177" s="64">
        <v>49.665581388251702</v>
      </c>
      <c r="Q177" s="64">
        <v>57.782316253610112</v>
      </c>
      <c r="R177" s="64">
        <v>40.735494855779194</v>
      </c>
      <c r="S177" s="64">
        <v>64.749714716250622</v>
      </c>
      <c r="T177" s="64">
        <v>66.860192791116987</v>
      </c>
      <c r="U177" s="64">
        <v>61.763012078602841</v>
      </c>
      <c r="V177" s="64">
        <v>60.530593193299325</v>
      </c>
      <c r="W177" s="64">
        <v>66.515908438999418</v>
      </c>
      <c r="X177" s="64">
        <v>72.558645623713844</v>
      </c>
      <c r="Y177" s="64">
        <v>69.040561680201264</v>
      </c>
      <c r="Z177" s="64">
        <v>64.867630350675597</v>
      </c>
      <c r="AA177" s="64">
        <v>71.679293779018394</v>
      </c>
      <c r="AB177" s="64">
        <v>49.5542500435919</v>
      </c>
      <c r="AC177" s="41"/>
      <c r="AD177" s="64">
        <v>-30.020539685726401</v>
      </c>
      <c r="AE177" s="42"/>
      <c r="AF177" s="43"/>
    </row>
    <row r="178" spans="1:32" customFormat="1" ht="13.2" x14ac:dyDescent="0.25">
      <c r="A178" s="37">
        <v>175</v>
      </c>
      <c r="B178" s="38"/>
      <c r="C178" s="38"/>
      <c r="D178" s="38" t="s">
        <v>344</v>
      </c>
      <c r="E178" s="38"/>
      <c r="F178" s="39" t="s">
        <v>94</v>
      </c>
      <c r="G178" s="64">
        <v>112.29406480572403</v>
      </c>
      <c r="H178" s="64">
        <v>113.06708763038178</v>
      </c>
      <c r="I178" s="64">
        <v>102.31741038866896</v>
      </c>
      <c r="J178" s="64">
        <v>112.85665335349557</v>
      </c>
      <c r="K178" s="64">
        <v>116.40046148012384</v>
      </c>
      <c r="L178" s="64">
        <v>121.62375820549231</v>
      </c>
      <c r="M178" s="64">
        <v>124.33266474113211</v>
      </c>
      <c r="N178" s="64">
        <v>127.86479692134957</v>
      </c>
      <c r="O178" s="64">
        <v>127.52738565631137</v>
      </c>
      <c r="P178" s="64">
        <v>120.51233050806606</v>
      </c>
      <c r="Q178" s="64">
        <v>123.67418456470197</v>
      </c>
      <c r="R178" s="64">
        <v>124.80628507924109</v>
      </c>
      <c r="S178" s="64">
        <v>128.81396275751848</v>
      </c>
      <c r="T178" s="64">
        <v>141.9553729309842</v>
      </c>
      <c r="U178" s="64">
        <v>123.6940456582538</v>
      </c>
      <c r="V178" s="64">
        <v>120.99708220799663</v>
      </c>
      <c r="W178" s="64">
        <v>135.27105521110869</v>
      </c>
      <c r="X178" s="64">
        <v>121.68006650960155</v>
      </c>
      <c r="Y178" s="64">
        <v>120.06000899493324</v>
      </c>
      <c r="Z178" s="64">
        <v>123.336430798615</v>
      </c>
      <c r="AA178" s="64">
        <v>136.24058179818999</v>
      </c>
      <c r="AB178" s="64">
        <v>96.702043187445497</v>
      </c>
      <c r="AC178" s="41" t="s">
        <v>39</v>
      </c>
      <c r="AD178" s="64">
        <v>-16.868659612068001</v>
      </c>
      <c r="AE178" s="42"/>
      <c r="AF178" s="43"/>
    </row>
    <row r="179" spans="1:32" customFormat="1" ht="13.2" x14ac:dyDescent="0.25">
      <c r="A179" s="37">
        <v>176</v>
      </c>
      <c r="B179" s="38"/>
      <c r="C179" s="38"/>
      <c r="D179" s="38" t="s">
        <v>345</v>
      </c>
      <c r="E179" s="38"/>
      <c r="F179" s="39" t="s">
        <v>94</v>
      </c>
      <c r="G179" s="64">
        <v>46.438913701275034</v>
      </c>
      <c r="H179" s="64">
        <v>38.377528835960824</v>
      </c>
      <c r="I179" s="64">
        <v>46.364310248659763</v>
      </c>
      <c r="J179" s="64">
        <v>52.332630189081449</v>
      </c>
      <c r="K179" s="64">
        <v>51.83134654334971</v>
      </c>
      <c r="L179" s="64">
        <v>53.252790828802368</v>
      </c>
      <c r="M179" s="64">
        <v>55.519852517300926</v>
      </c>
      <c r="N179" s="64">
        <v>46.887220685886618</v>
      </c>
      <c r="O179" s="64">
        <v>44.304547859593328</v>
      </c>
      <c r="P179" s="64">
        <v>51.928541510064242</v>
      </c>
      <c r="Q179" s="64">
        <v>47.321965419614479</v>
      </c>
      <c r="R179" s="64">
        <v>48.393256285456999</v>
      </c>
      <c r="S179" s="64">
        <v>49.380103422626767</v>
      </c>
      <c r="T179" s="64">
        <v>55.791676499721511</v>
      </c>
      <c r="U179" s="64">
        <v>54.40332014303781</v>
      </c>
      <c r="V179" s="64">
        <v>53.505949052740263</v>
      </c>
      <c r="W179" s="64">
        <v>60.287456658723698</v>
      </c>
      <c r="X179" s="64">
        <v>53.780770715388485</v>
      </c>
      <c r="Y179" s="64">
        <v>50.273724040668426</v>
      </c>
      <c r="Z179" s="64">
        <v>55.470976657685497</v>
      </c>
      <c r="AA179" s="64">
        <v>54.812093307614603</v>
      </c>
      <c r="AB179" s="64">
        <v>48.720530545771503</v>
      </c>
      <c r="AC179" s="41"/>
      <c r="AD179" s="64">
        <v>2.09754244016924</v>
      </c>
      <c r="AE179" s="42"/>
      <c r="AF179" s="43"/>
    </row>
    <row r="180" spans="1:32" customFormat="1" ht="13.2" x14ac:dyDescent="0.25">
      <c r="A180" s="37">
        <v>177</v>
      </c>
      <c r="B180" s="38"/>
      <c r="C180" s="38"/>
      <c r="D180" s="38" t="s">
        <v>346</v>
      </c>
      <c r="E180" s="38"/>
      <c r="F180" s="39" t="s">
        <v>94</v>
      </c>
      <c r="G180" s="64">
        <v>45.917247447798488</v>
      </c>
      <c r="H180" s="64">
        <v>44.355014655534227</v>
      </c>
      <c r="I180" s="64">
        <v>51.079448784204985</v>
      </c>
      <c r="J180" s="64">
        <v>44.83364484012359</v>
      </c>
      <c r="K180" s="64">
        <v>43.554536185787804</v>
      </c>
      <c r="L180" s="64">
        <v>44.860274046525426</v>
      </c>
      <c r="M180" s="64">
        <v>52.91434458742917</v>
      </c>
      <c r="N180" s="64">
        <v>47.090898440743935</v>
      </c>
      <c r="O180" s="64">
        <v>47.199185049946998</v>
      </c>
      <c r="P180" s="64">
        <v>48.131773557812714</v>
      </c>
      <c r="Q180" s="64">
        <v>45.065938864699781</v>
      </c>
      <c r="R180" s="64">
        <v>42.059737877709829</v>
      </c>
      <c r="S180" s="64">
        <v>39.647651887779666</v>
      </c>
      <c r="T180" s="64">
        <v>44.265811307220545</v>
      </c>
      <c r="U180" s="64">
        <v>38.169141130112045</v>
      </c>
      <c r="V180" s="64">
        <v>38.648907805616162</v>
      </c>
      <c r="W180" s="64">
        <v>35.422858243277652</v>
      </c>
      <c r="X180" s="64">
        <v>46.721184141010852</v>
      </c>
      <c r="Y180" s="64">
        <v>47.682352877917751</v>
      </c>
      <c r="Z180" s="64">
        <v>50.272015753872701</v>
      </c>
      <c r="AA180" s="64">
        <v>46.702412942750598</v>
      </c>
      <c r="AB180" s="64">
        <v>38.792034873583198</v>
      </c>
      <c r="AC180" s="41"/>
      <c r="AD180" s="64">
        <v>-21.6857637589547</v>
      </c>
      <c r="AE180" s="42"/>
      <c r="AF180" s="43"/>
    </row>
    <row r="181" spans="1:32" customFormat="1" ht="13.2" x14ac:dyDescent="0.25">
      <c r="A181" s="37">
        <v>178</v>
      </c>
      <c r="B181" s="38"/>
      <c r="C181" s="38"/>
      <c r="D181" s="38" t="s">
        <v>347</v>
      </c>
      <c r="E181" s="38"/>
      <c r="F181" s="39" t="s">
        <v>94</v>
      </c>
      <c r="G181" s="64">
        <v>106.72006315241624</v>
      </c>
      <c r="H181" s="64">
        <v>111.40209376170422</v>
      </c>
      <c r="I181" s="64">
        <v>122.03774752330038</v>
      </c>
      <c r="J181" s="64">
        <v>116.31499201295705</v>
      </c>
      <c r="K181" s="64">
        <v>106.78293862378267</v>
      </c>
      <c r="L181" s="64">
        <v>114.66864130101288</v>
      </c>
      <c r="M181" s="64">
        <v>117.37084487294538</v>
      </c>
      <c r="N181" s="64">
        <v>100.87666072893727</v>
      </c>
      <c r="O181" s="64">
        <v>100.87241454770188</v>
      </c>
      <c r="P181" s="64">
        <v>102.94320263059818</v>
      </c>
      <c r="Q181" s="64">
        <v>89.814264534992432</v>
      </c>
      <c r="R181" s="64">
        <v>97.887473641377923</v>
      </c>
      <c r="S181" s="64">
        <v>93.835583760553575</v>
      </c>
      <c r="T181" s="64">
        <v>107.64190398203654</v>
      </c>
      <c r="U181" s="64">
        <v>109.74965431422952</v>
      </c>
      <c r="V181" s="64">
        <v>113.12483127856824</v>
      </c>
      <c r="W181" s="64">
        <v>90.826327220634738</v>
      </c>
      <c r="X181" s="64">
        <v>80.862383539028812</v>
      </c>
      <c r="Y181" s="64">
        <v>92.064273422929247</v>
      </c>
      <c r="Z181" s="64">
        <v>96.254037509466201</v>
      </c>
      <c r="AA181" s="64">
        <v>107.977891329109</v>
      </c>
      <c r="AB181" s="64">
        <v>88.971873436791597</v>
      </c>
      <c r="AC181" s="41" t="s">
        <v>39</v>
      </c>
      <c r="AD181" s="64">
        <v>-1.5352625354864</v>
      </c>
      <c r="AE181" s="42"/>
      <c r="AF181" s="43"/>
    </row>
    <row r="182" spans="1:32" customFormat="1" ht="13.2" x14ac:dyDescent="0.25">
      <c r="A182" s="37" t="s">
        <v>348</v>
      </c>
      <c r="B182" s="38"/>
      <c r="C182" s="38"/>
      <c r="D182" s="38" t="s">
        <v>349</v>
      </c>
      <c r="E182" s="38"/>
      <c r="F182" s="39" t="s">
        <v>94</v>
      </c>
      <c r="G182" s="64">
        <v>119.4589994532755</v>
      </c>
      <c r="H182" s="64">
        <v>124.85230432875689</v>
      </c>
      <c r="I182" s="64">
        <v>124.84795059066144</v>
      </c>
      <c r="J182" s="64">
        <v>139.23819724049167</v>
      </c>
      <c r="K182" s="64">
        <v>156.66440700916914</v>
      </c>
      <c r="L182" s="64">
        <v>144.11861121886861</v>
      </c>
      <c r="M182" s="64">
        <v>167.12869636374774</v>
      </c>
      <c r="N182" s="64">
        <v>156.31821488601219</v>
      </c>
      <c r="O182" s="64">
        <v>154.32340781242104</v>
      </c>
      <c r="P182" s="64">
        <v>165.73844624764678</v>
      </c>
      <c r="Q182" s="64">
        <v>158.92698019311183</v>
      </c>
      <c r="R182" s="64">
        <v>158.05548197161542</v>
      </c>
      <c r="S182" s="64">
        <v>174.5855295763599</v>
      </c>
      <c r="T182" s="64">
        <v>190.34014670355836</v>
      </c>
      <c r="U182" s="64">
        <v>176.22996869567103</v>
      </c>
      <c r="V182" s="64">
        <v>180.29022328716533</v>
      </c>
      <c r="W182" s="64">
        <v>197.66860606905163</v>
      </c>
      <c r="X182" s="64">
        <v>155.93845039439952</v>
      </c>
      <c r="Y182" s="64">
        <v>176.84077616826571</v>
      </c>
      <c r="Z182" s="64">
        <v>178.107841138575</v>
      </c>
      <c r="AA182" s="64">
        <v>202.92348807193599</v>
      </c>
      <c r="AB182" s="64">
        <v>163.439496885789</v>
      </c>
      <c r="AC182" s="41" t="s">
        <v>39</v>
      </c>
      <c r="AD182" s="64">
        <v>-6.10172869857342</v>
      </c>
      <c r="AE182" s="42"/>
      <c r="AF182" s="43"/>
    </row>
    <row r="183" spans="1:32" customFormat="1" ht="13.2" x14ac:dyDescent="0.25">
      <c r="A183" s="37" t="s">
        <v>350</v>
      </c>
      <c r="B183" s="38"/>
      <c r="C183" s="38"/>
      <c r="D183" s="38"/>
      <c r="E183" s="38" t="s">
        <v>351</v>
      </c>
      <c r="F183" s="39" t="s">
        <v>94</v>
      </c>
      <c r="G183" s="64">
        <v>14.448032711523238</v>
      </c>
      <c r="H183" s="64">
        <v>22.869623709567033</v>
      </c>
      <c r="I183" s="64">
        <v>17.968273998754185</v>
      </c>
      <c r="J183" s="64">
        <v>25.734309493598708</v>
      </c>
      <c r="K183" s="64">
        <v>29.606959104835934</v>
      </c>
      <c r="L183" s="64">
        <v>18.813625174277902</v>
      </c>
      <c r="M183" s="64">
        <v>34.794052766107882</v>
      </c>
      <c r="N183" s="64">
        <v>35.298281405190643</v>
      </c>
      <c r="O183" s="64">
        <v>32.602789678560598</v>
      </c>
      <c r="P183" s="64">
        <v>36.077024266137208</v>
      </c>
      <c r="Q183" s="64">
        <v>31.230267466938418</v>
      </c>
      <c r="R183" s="64">
        <v>28.146631542825464</v>
      </c>
      <c r="S183" s="64">
        <v>37.495671786028161</v>
      </c>
      <c r="T183" s="64">
        <v>35.72287879801442</v>
      </c>
      <c r="U183" s="64">
        <v>32.923519537115844</v>
      </c>
      <c r="V183" s="64">
        <v>33.877570779082909</v>
      </c>
      <c r="W183" s="64">
        <v>23.368024487895671</v>
      </c>
      <c r="X183" s="64">
        <v>23.433805183821107</v>
      </c>
      <c r="Y183" s="64">
        <v>24.893341291276048</v>
      </c>
      <c r="Z183" s="64">
        <v>23.083934578668899</v>
      </c>
      <c r="AA183" s="64">
        <v>27.358786609226101</v>
      </c>
      <c r="AB183" s="64">
        <v>23.873118047079299</v>
      </c>
      <c r="AC183" s="41" t="s">
        <v>61</v>
      </c>
      <c r="AD183" s="64">
        <v>-6.52275931939635</v>
      </c>
      <c r="AE183" s="42"/>
      <c r="AF183" s="43"/>
    </row>
    <row r="184" spans="1:32" customFormat="1" ht="13.2" x14ac:dyDescent="0.25">
      <c r="A184" s="37" t="s">
        <v>352</v>
      </c>
      <c r="B184" s="38"/>
      <c r="C184" s="38"/>
      <c r="D184" s="38"/>
      <c r="E184" s="38" t="s">
        <v>353</v>
      </c>
      <c r="F184" s="39" t="s">
        <v>94</v>
      </c>
      <c r="G184" s="64">
        <v>35.739763094295995</v>
      </c>
      <c r="H184" s="64">
        <v>29.432901342202303</v>
      </c>
      <c r="I184" s="64">
        <v>31.986708325841263</v>
      </c>
      <c r="J184" s="64">
        <v>33.411867879605538</v>
      </c>
      <c r="K184" s="64">
        <v>31.888366570529111</v>
      </c>
      <c r="L184" s="64">
        <v>34.157225855898687</v>
      </c>
      <c r="M184" s="64">
        <v>41.164625582928863</v>
      </c>
      <c r="N184" s="64">
        <v>29.187731887018696</v>
      </c>
      <c r="O184" s="64">
        <v>37.295609722642631</v>
      </c>
      <c r="P184" s="64">
        <v>32.410491924136963</v>
      </c>
      <c r="Q184" s="64">
        <v>37.715282240435833</v>
      </c>
      <c r="R184" s="64">
        <v>30.957664857479259</v>
      </c>
      <c r="S184" s="64">
        <v>37.867576667758264</v>
      </c>
      <c r="T184" s="64">
        <v>34.708105849943607</v>
      </c>
      <c r="U184" s="64">
        <v>36.869152774353367</v>
      </c>
      <c r="V184" s="64">
        <v>38.510695721012169</v>
      </c>
      <c r="W184" s="64">
        <v>33.163853464456125</v>
      </c>
      <c r="X184" s="64">
        <v>28.896048397452869</v>
      </c>
      <c r="Y184" s="64">
        <v>38.734909482242081</v>
      </c>
      <c r="Z184" s="64">
        <v>33.084913239074503</v>
      </c>
      <c r="AA184" s="64">
        <v>38.905343260616398</v>
      </c>
      <c r="AB184" s="64">
        <v>27.968078730601501</v>
      </c>
      <c r="AC184" s="41"/>
      <c r="AD184" s="64">
        <v>-23.551511019915502</v>
      </c>
      <c r="AE184" s="42"/>
      <c r="AF184" s="43"/>
    </row>
    <row r="185" spans="1:32" customFormat="1" ht="13.2" x14ac:dyDescent="0.25">
      <c r="A185" s="37" t="s">
        <v>354</v>
      </c>
      <c r="B185" s="38"/>
      <c r="C185" s="38"/>
      <c r="D185" s="38"/>
      <c r="E185" s="38" t="s">
        <v>355</v>
      </c>
      <c r="F185" s="39" t="s">
        <v>94</v>
      </c>
      <c r="G185" s="64">
        <v>64.913012903024551</v>
      </c>
      <c r="H185" s="64">
        <v>67.753948284633012</v>
      </c>
      <c r="I185" s="64">
        <v>69.830477047150964</v>
      </c>
      <c r="J185" s="64">
        <v>74.420837924881766</v>
      </c>
      <c r="K185" s="64">
        <v>89.435176408369273</v>
      </c>
      <c r="L185" s="64">
        <v>83.913028968107113</v>
      </c>
      <c r="M185" s="64">
        <v>84.706760037253076</v>
      </c>
      <c r="N185" s="64">
        <v>85.651552404821899</v>
      </c>
      <c r="O185" s="64">
        <v>77.731372108495961</v>
      </c>
      <c r="P185" s="64">
        <v>90.435939276834262</v>
      </c>
      <c r="Q185" s="64">
        <v>83.739248932618963</v>
      </c>
      <c r="R185" s="64">
        <v>92.807994540955377</v>
      </c>
      <c r="S185" s="64">
        <v>91.905672747340816</v>
      </c>
      <c r="T185" s="64">
        <v>110.58269649090428</v>
      </c>
      <c r="U185" s="64">
        <v>97.936562947733449</v>
      </c>
      <c r="V185" s="64">
        <v>100.60697374570175</v>
      </c>
      <c r="W185" s="64">
        <v>132.56908169257531</v>
      </c>
      <c r="X185" s="64">
        <v>96.050591063232361</v>
      </c>
      <c r="Y185" s="64">
        <v>107.24264736020594</v>
      </c>
      <c r="Z185" s="64">
        <v>111.02046380679</v>
      </c>
      <c r="AA185" s="64">
        <v>124.89101824161899</v>
      </c>
      <c r="AB185" s="64">
        <v>105.28756671665199</v>
      </c>
      <c r="AC185" s="41"/>
      <c r="AD185" s="64">
        <v>-0.48801938762480501</v>
      </c>
      <c r="AE185" s="42"/>
      <c r="AF185" s="43"/>
    </row>
    <row r="186" spans="1:32" customFormat="1" ht="13.2" x14ac:dyDescent="0.25">
      <c r="A186" s="37" t="s">
        <v>356</v>
      </c>
      <c r="B186" s="38"/>
      <c r="C186" s="38"/>
      <c r="D186" s="38"/>
      <c r="E186" s="38" t="s">
        <v>357</v>
      </c>
      <c r="F186" s="39" t="s">
        <v>94</v>
      </c>
      <c r="G186" s="64">
        <v>4.3581907444317833</v>
      </c>
      <c r="H186" s="64">
        <v>4.7958309923546167</v>
      </c>
      <c r="I186" s="64">
        <v>5.0624912189149986</v>
      </c>
      <c r="J186" s="64">
        <v>5.6711819424056866</v>
      </c>
      <c r="K186" s="64">
        <v>5.7339049254347687</v>
      </c>
      <c r="L186" s="64">
        <v>7.2347312205847762</v>
      </c>
      <c r="M186" s="64">
        <v>6.46325797745782</v>
      </c>
      <c r="N186" s="64">
        <v>6.1806491889808992</v>
      </c>
      <c r="O186" s="64">
        <v>6.6936363027218571</v>
      </c>
      <c r="P186" s="64">
        <v>6.8149907805382544</v>
      </c>
      <c r="Q186" s="64">
        <v>6.2421815531187672</v>
      </c>
      <c r="R186" s="64">
        <v>6.1431910303553039</v>
      </c>
      <c r="S186" s="64">
        <v>7.3166083752324722</v>
      </c>
      <c r="T186" s="64">
        <v>9.3264655646961003</v>
      </c>
      <c r="U186" s="64">
        <v>8.5007334364685558</v>
      </c>
      <c r="V186" s="64">
        <v>7.2949830413685053</v>
      </c>
      <c r="W186" s="64">
        <v>8.5676464241246446</v>
      </c>
      <c r="X186" s="64">
        <v>7.5580057498932334</v>
      </c>
      <c r="Y186" s="64">
        <v>5.969878034541769</v>
      </c>
      <c r="Z186" s="64">
        <v>10.9185295140409</v>
      </c>
      <c r="AA186" s="64">
        <v>11.768339960474099</v>
      </c>
      <c r="AB186" s="64">
        <v>6.3107333914559698</v>
      </c>
      <c r="AC186" s="41"/>
      <c r="AD186" s="64">
        <v>2.8964866311674098</v>
      </c>
      <c r="AE186" s="42"/>
      <c r="AF186" s="43"/>
    </row>
    <row r="187" spans="1:32" customFormat="1" ht="13.2" x14ac:dyDescent="0.25">
      <c r="A187" s="37" t="s">
        <v>358</v>
      </c>
      <c r="B187" s="38" t="s">
        <v>359</v>
      </c>
      <c r="C187" s="38"/>
      <c r="D187" s="38"/>
      <c r="E187" s="38"/>
      <c r="F187" s="39" t="s">
        <v>94</v>
      </c>
      <c r="G187" s="64">
        <v>382.77216975710934</v>
      </c>
      <c r="H187" s="64">
        <v>359.13654683478677</v>
      </c>
      <c r="I187" s="64">
        <v>341.43133666753886</v>
      </c>
      <c r="J187" s="64">
        <v>334.89407316193592</v>
      </c>
      <c r="K187" s="64">
        <v>353.80545725882786</v>
      </c>
      <c r="L187" s="64">
        <v>373.53524411905619</v>
      </c>
      <c r="M187" s="64">
        <v>359.09864197971484</v>
      </c>
      <c r="N187" s="64">
        <v>392.62568083749346</v>
      </c>
      <c r="O187" s="64">
        <v>382.65042836511748</v>
      </c>
      <c r="P187" s="64">
        <v>362.08698142133852</v>
      </c>
      <c r="Q187" s="64">
        <v>388.18579257619587</v>
      </c>
      <c r="R187" s="64">
        <v>369.50162685195079</v>
      </c>
      <c r="S187" s="64">
        <v>371.33460031774104</v>
      </c>
      <c r="T187" s="64">
        <v>398.18034546930198</v>
      </c>
      <c r="U187" s="64">
        <v>395.29282994362688</v>
      </c>
      <c r="V187" s="64">
        <v>404.22814790828721</v>
      </c>
      <c r="W187" s="64">
        <v>360.20123437012813</v>
      </c>
      <c r="X187" s="64">
        <v>398.30932854936424</v>
      </c>
      <c r="Y187" s="64">
        <v>448.28399101582039</v>
      </c>
      <c r="Z187" s="64">
        <v>384.64656884463</v>
      </c>
      <c r="AA187" s="64">
        <v>451.40743803741799</v>
      </c>
      <c r="AB187" s="64">
        <v>352.95421865736699</v>
      </c>
      <c r="AC187" s="41" t="s">
        <v>39</v>
      </c>
      <c r="AD187" s="64">
        <v>-23.210791126062901</v>
      </c>
      <c r="AE187" s="42" t="s">
        <v>101</v>
      </c>
      <c r="AF187" s="43" t="s">
        <v>162</v>
      </c>
    </row>
    <row r="188" spans="1:32" customFormat="1" ht="13.2" x14ac:dyDescent="0.25">
      <c r="A188" s="37">
        <v>184</v>
      </c>
      <c r="B188" s="38"/>
      <c r="C188" s="38"/>
      <c r="D188" s="38" t="s">
        <v>360</v>
      </c>
      <c r="E188" s="38"/>
      <c r="F188" s="39" t="s">
        <v>94</v>
      </c>
      <c r="G188" s="64">
        <v>60.616756857040571</v>
      </c>
      <c r="H188" s="64">
        <v>56.651966154960967</v>
      </c>
      <c r="I188" s="64">
        <v>55.186728151347268</v>
      </c>
      <c r="J188" s="64">
        <v>49.740904943601734</v>
      </c>
      <c r="K188" s="64">
        <v>45.794147460033116</v>
      </c>
      <c r="L188" s="64">
        <v>54.554396444424306</v>
      </c>
      <c r="M188" s="64">
        <v>57.04087809819039</v>
      </c>
      <c r="N188" s="64">
        <v>75.309227812822812</v>
      </c>
      <c r="O188" s="64">
        <v>66.531981547348749</v>
      </c>
      <c r="P188" s="64">
        <v>69.820516032868738</v>
      </c>
      <c r="Q188" s="64">
        <v>69.619612508552876</v>
      </c>
      <c r="R188" s="64">
        <v>70.771206530704731</v>
      </c>
      <c r="S188" s="64">
        <v>66.27571184430991</v>
      </c>
      <c r="T188" s="64">
        <v>76.875924342351809</v>
      </c>
      <c r="U188" s="64">
        <v>75.849374690167537</v>
      </c>
      <c r="V188" s="64">
        <v>73.240521175703563</v>
      </c>
      <c r="W188" s="64">
        <v>72.673745788570571</v>
      </c>
      <c r="X188" s="64">
        <v>63.727967981515121</v>
      </c>
      <c r="Y188" s="64">
        <v>91.191709605759158</v>
      </c>
      <c r="Z188" s="64">
        <v>84.373845377129499</v>
      </c>
      <c r="AA188" s="64">
        <v>92.709386843348199</v>
      </c>
      <c r="AB188" s="64">
        <v>49.718653879686102</v>
      </c>
      <c r="AC188" s="41"/>
      <c r="AD188" s="64">
        <v>-48.556291339835298</v>
      </c>
      <c r="AE188" s="42" t="s">
        <v>101</v>
      </c>
      <c r="AF188" s="43" t="s">
        <v>162</v>
      </c>
    </row>
    <row r="189" spans="1:32" customFormat="1" ht="13.2" x14ac:dyDescent="0.25">
      <c r="A189" s="37">
        <v>185</v>
      </c>
      <c r="B189" s="38"/>
      <c r="C189" s="38"/>
      <c r="D189" s="38" t="s">
        <v>361</v>
      </c>
      <c r="E189" s="38"/>
      <c r="F189" s="39" t="s">
        <v>94</v>
      </c>
      <c r="G189" s="64">
        <v>21.058311360375107</v>
      </c>
      <c r="H189" s="64">
        <v>16.394376294447429</v>
      </c>
      <c r="I189" s="64">
        <v>15.668868102155434</v>
      </c>
      <c r="J189" s="64">
        <v>17.782271993616195</v>
      </c>
      <c r="K189" s="64">
        <v>18.244491133807728</v>
      </c>
      <c r="L189" s="64">
        <v>19.0095231282261</v>
      </c>
      <c r="M189" s="64">
        <v>17.943450802844293</v>
      </c>
      <c r="N189" s="64">
        <v>12.769946618566902</v>
      </c>
      <c r="O189" s="64">
        <v>15.982400295141511</v>
      </c>
      <c r="P189" s="64">
        <v>12.623731119377558</v>
      </c>
      <c r="Q189" s="64">
        <v>14.2151981745223</v>
      </c>
      <c r="R189" s="64">
        <v>22.589993168323673</v>
      </c>
      <c r="S189" s="64">
        <v>7.3998343773701256</v>
      </c>
      <c r="T189" s="64">
        <v>8.3644431137048887</v>
      </c>
      <c r="U189" s="64">
        <v>10.21301555626343</v>
      </c>
      <c r="V189" s="64">
        <v>10.540889111880512</v>
      </c>
      <c r="W189" s="64">
        <v>10.450937768923909</v>
      </c>
      <c r="X189" s="64">
        <v>9.9784476062384275</v>
      </c>
      <c r="Y189" s="64">
        <v>10.753146306316266</v>
      </c>
      <c r="Z189" s="64">
        <v>4.6840596359814697</v>
      </c>
      <c r="AA189" s="64">
        <v>7.5652958990715602</v>
      </c>
      <c r="AB189" s="64">
        <v>6.5323312990409699</v>
      </c>
      <c r="AC189" s="41" t="s">
        <v>61</v>
      </c>
      <c r="AD189" s="64">
        <v>-35.434270142492103</v>
      </c>
      <c r="AE189" s="42"/>
      <c r="AF189" s="43"/>
    </row>
    <row r="190" spans="1:32" customFormat="1" ht="13.2" x14ac:dyDescent="0.25">
      <c r="A190" s="37" t="s">
        <v>362</v>
      </c>
      <c r="B190" s="38"/>
      <c r="C190" s="38"/>
      <c r="D190" s="38" t="s">
        <v>363</v>
      </c>
      <c r="E190" s="38"/>
      <c r="F190" s="39" t="s">
        <v>94</v>
      </c>
      <c r="G190" s="64">
        <v>114.18350895281746</v>
      </c>
      <c r="H190" s="64">
        <v>99.792086533704591</v>
      </c>
      <c r="I190" s="64">
        <v>97.389044763986689</v>
      </c>
      <c r="J190" s="64">
        <v>91.46991813108022</v>
      </c>
      <c r="K190" s="64">
        <v>98.742791381384649</v>
      </c>
      <c r="L190" s="64">
        <v>110.18424326027122</v>
      </c>
      <c r="M190" s="64">
        <v>93.6838877105682</v>
      </c>
      <c r="N190" s="64">
        <v>110.07836944137178</v>
      </c>
      <c r="O190" s="64">
        <v>118.52262199813326</v>
      </c>
      <c r="P190" s="64">
        <v>101.03525847419502</v>
      </c>
      <c r="Q190" s="64">
        <v>114.94233622789872</v>
      </c>
      <c r="R190" s="64">
        <v>99.999008305051618</v>
      </c>
      <c r="S190" s="64">
        <v>103.9689079965369</v>
      </c>
      <c r="T190" s="64">
        <v>111.84975704152416</v>
      </c>
      <c r="U190" s="64">
        <v>101.38019136208167</v>
      </c>
      <c r="V190" s="64">
        <v>96.586813228305843</v>
      </c>
      <c r="W190" s="64">
        <v>95.225422514531544</v>
      </c>
      <c r="X190" s="64">
        <v>117.2113027455556</v>
      </c>
      <c r="Y190" s="64">
        <v>129.80851545960954</v>
      </c>
      <c r="Z190" s="64">
        <v>113.349463064947</v>
      </c>
      <c r="AA190" s="64">
        <v>115.61137387974399</v>
      </c>
      <c r="AB190" s="64">
        <v>98.744735832606807</v>
      </c>
      <c r="AC190" s="41"/>
      <c r="AD190" s="64">
        <v>-25.494566689489101</v>
      </c>
      <c r="AE190" s="42"/>
      <c r="AF190" s="43"/>
    </row>
    <row r="191" spans="1:32" customFormat="1" ht="13.2" x14ac:dyDescent="0.25">
      <c r="A191" s="37" t="s">
        <v>364</v>
      </c>
      <c r="B191" s="38"/>
      <c r="C191" s="38"/>
      <c r="D191" s="38"/>
      <c r="E191" s="38" t="s">
        <v>365</v>
      </c>
      <c r="F191" s="39" t="s">
        <v>94</v>
      </c>
      <c r="G191" s="64">
        <v>96.952376691479998</v>
      </c>
      <c r="H191" s="64">
        <v>82.134642411937307</v>
      </c>
      <c r="I191" s="64">
        <v>81.45737965846304</v>
      </c>
      <c r="J191" s="64">
        <v>72.011653789869499</v>
      </c>
      <c r="K191" s="64">
        <v>80.760347963380852</v>
      </c>
      <c r="L191" s="64">
        <v>91.999513915308455</v>
      </c>
      <c r="M191" s="64">
        <v>75.682035254449318</v>
      </c>
      <c r="N191" s="64">
        <v>89.431367870157246</v>
      </c>
      <c r="O191" s="64">
        <v>100.86939357247358</v>
      </c>
      <c r="P191" s="64">
        <v>79.065891043308866</v>
      </c>
      <c r="Q191" s="64">
        <v>93.472040059094041</v>
      </c>
      <c r="R191" s="64">
        <v>79.140609750722476</v>
      </c>
      <c r="S191" s="64">
        <v>78.85683124902819</v>
      </c>
      <c r="T191" s="64">
        <v>84.613910410422079</v>
      </c>
      <c r="U191" s="64">
        <v>78.229930352963351</v>
      </c>
      <c r="V191" s="64">
        <v>71.851028153483057</v>
      </c>
      <c r="W191" s="64">
        <v>61.364652665249238</v>
      </c>
      <c r="X191" s="64">
        <v>76.13092215506208</v>
      </c>
      <c r="Y191" s="64">
        <v>92.646866291199203</v>
      </c>
      <c r="Z191" s="64">
        <v>75.448870749210499</v>
      </c>
      <c r="AA191" s="64">
        <v>82.724252491694301</v>
      </c>
      <c r="AB191" s="64">
        <v>62.189541412380102</v>
      </c>
      <c r="AC191" s="41"/>
      <c r="AD191" s="64">
        <v>-32.734382001316803</v>
      </c>
      <c r="AE191" s="42"/>
      <c r="AF191" s="43"/>
    </row>
    <row r="192" spans="1:32" customFormat="1" ht="13.2" x14ac:dyDescent="0.25">
      <c r="A192" s="37" t="s">
        <v>366</v>
      </c>
      <c r="B192" s="38"/>
      <c r="C192" s="38"/>
      <c r="D192" s="38"/>
      <c r="E192" s="38" t="s">
        <v>367</v>
      </c>
      <c r="F192" s="39" t="s">
        <v>94</v>
      </c>
      <c r="G192" s="64">
        <v>17.231132261337549</v>
      </c>
      <c r="H192" s="64">
        <v>17.657444121767305</v>
      </c>
      <c r="I192" s="64">
        <v>15.931665105523697</v>
      </c>
      <c r="J192" s="64">
        <v>19.458264341210711</v>
      </c>
      <c r="K192" s="64">
        <v>17.982443418003825</v>
      </c>
      <c r="L192" s="64">
        <v>18.184729344962786</v>
      </c>
      <c r="M192" s="64">
        <v>18.001852456118886</v>
      </c>
      <c r="N192" s="64">
        <v>20.647001571214538</v>
      </c>
      <c r="O192" s="64">
        <v>17.653228425659645</v>
      </c>
      <c r="P192" s="64">
        <v>21.96936743088613</v>
      </c>
      <c r="Q192" s="64">
        <v>21.470296168804683</v>
      </c>
      <c r="R192" s="64">
        <v>20.858398554329124</v>
      </c>
      <c r="S192" s="64">
        <v>25.112076747508738</v>
      </c>
      <c r="T192" s="64">
        <v>27.23584663110206</v>
      </c>
      <c r="U192" s="64">
        <v>23.150261009118374</v>
      </c>
      <c r="V192" s="64">
        <v>24.735785074822779</v>
      </c>
      <c r="W192" s="64">
        <v>33.860769849282264</v>
      </c>
      <c r="X192" s="64">
        <v>41.080380590493419</v>
      </c>
      <c r="Y192" s="64">
        <v>37.161649168410321</v>
      </c>
      <c r="Z192" s="64">
        <v>37.900592315736802</v>
      </c>
      <c r="AA192" s="64">
        <v>32.887121388050197</v>
      </c>
      <c r="AB192" s="64">
        <v>36.555194420226599</v>
      </c>
      <c r="AC192" s="41"/>
      <c r="AD192" s="64">
        <v>-8.7942443840173894</v>
      </c>
      <c r="AE192" s="42"/>
      <c r="AF192" s="43"/>
    </row>
    <row r="193" spans="1:32" customFormat="1" ht="13.2" x14ac:dyDescent="0.25">
      <c r="A193" s="37">
        <v>191</v>
      </c>
      <c r="B193" s="38"/>
      <c r="C193" s="38"/>
      <c r="D193" s="38" t="s">
        <v>368</v>
      </c>
      <c r="E193" s="38"/>
      <c r="F193" s="39" t="s">
        <v>94</v>
      </c>
      <c r="G193" s="64">
        <v>22.43076219622316</v>
      </c>
      <c r="H193" s="64">
        <v>28.055908494623555</v>
      </c>
      <c r="I193" s="64">
        <v>18.152255260800459</v>
      </c>
      <c r="J193" s="64">
        <v>23.273229393957116</v>
      </c>
      <c r="K193" s="64">
        <v>22.11039536073449</v>
      </c>
      <c r="L193" s="64">
        <v>20.104559343071628</v>
      </c>
      <c r="M193" s="64">
        <v>17.427410912156205</v>
      </c>
      <c r="N193" s="64">
        <v>18.986084951883626</v>
      </c>
      <c r="O193" s="64">
        <v>20.304161306190398</v>
      </c>
      <c r="P193" s="64">
        <v>24.111081664514348</v>
      </c>
      <c r="Q193" s="64">
        <v>18.794212007001576</v>
      </c>
      <c r="R193" s="64">
        <v>23.849415844451855</v>
      </c>
      <c r="S193" s="64">
        <v>19.545975660794795</v>
      </c>
      <c r="T193" s="64">
        <v>17.94897090220649</v>
      </c>
      <c r="U193" s="64">
        <v>24.634087118705128</v>
      </c>
      <c r="V193" s="64">
        <v>25.737256266005279</v>
      </c>
      <c r="W193" s="64">
        <v>21.738011647761613</v>
      </c>
      <c r="X193" s="64">
        <v>16.103561403717851</v>
      </c>
      <c r="Y193" s="64">
        <v>17.117370437625389</v>
      </c>
      <c r="Z193" s="64">
        <v>13.2229278608631</v>
      </c>
      <c r="AA193" s="64">
        <v>17.960643946395201</v>
      </c>
      <c r="AB193" s="64">
        <v>10.602648997384399</v>
      </c>
      <c r="AC193" s="41"/>
      <c r="AD193" s="64">
        <v>-38.059125167502927</v>
      </c>
      <c r="AE193" s="42"/>
      <c r="AF193" s="43"/>
    </row>
    <row r="194" spans="1:32" customFormat="1" ht="13.2" x14ac:dyDescent="0.25">
      <c r="A194" s="37">
        <v>192</v>
      </c>
      <c r="B194" s="38"/>
      <c r="C194" s="38"/>
      <c r="D194" s="38" t="s">
        <v>369</v>
      </c>
      <c r="E194" s="38"/>
      <c r="F194" s="39" t="s">
        <v>94</v>
      </c>
      <c r="G194" s="64">
        <v>5.1463185580923412</v>
      </c>
      <c r="H194" s="64">
        <v>9.6729493215349045</v>
      </c>
      <c r="I194" s="64">
        <v>3.8746122551794393</v>
      </c>
      <c r="J194" s="64">
        <v>5.4348238519634746</v>
      </c>
      <c r="K194" s="64">
        <v>9.1056828458308452</v>
      </c>
      <c r="L194" s="64">
        <v>9.3296901193405866</v>
      </c>
      <c r="M194" s="64">
        <v>6.1322883101521422</v>
      </c>
      <c r="N194" s="64">
        <v>5.5457562258961381</v>
      </c>
      <c r="O194" s="64">
        <v>7.4090453307098496</v>
      </c>
      <c r="P194" s="64">
        <v>3.302740460908836</v>
      </c>
      <c r="Q194" s="64">
        <v>8.0278274832558925</v>
      </c>
      <c r="R194" s="64">
        <v>8.9692196777463611</v>
      </c>
      <c r="S194" s="64">
        <v>10.250061254840606</v>
      </c>
      <c r="T194" s="64">
        <v>8.3851744150902618</v>
      </c>
      <c r="U194" s="64">
        <v>5.5033063923585619</v>
      </c>
      <c r="V194" s="64">
        <v>6.4874114507779597</v>
      </c>
      <c r="W194" s="64">
        <v>3.8825177058680862</v>
      </c>
      <c r="X194" s="64">
        <v>9.1142555142191259</v>
      </c>
      <c r="Y194" s="64">
        <v>12.107725656837525</v>
      </c>
      <c r="Z194" s="64">
        <v>9.8638150336663006</v>
      </c>
      <c r="AA194" s="64">
        <v>7.0559697189428796</v>
      </c>
      <c r="AB194" s="64">
        <v>4.8083626852659096</v>
      </c>
      <c r="AC194" s="41" t="s">
        <v>61</v>
      </c>
      <c r="AD194" s="64">
        <v>-61.543274783309499</v>
      </c>
      <c r="AE194" s="42"/>
      <c r="AF194" s="43"/>
    </row>
    <row r="195" spans="1:32" customFormat="1" ht="13.2" x14ac:dyDescent="0.25">
      <c r="A195" s="37">
        <v>195</v>
      </c>
      <c r="B195" s="38"/>
      <c r="C195" s="38"/>
      <c r="D195" s="38" t="s">
        <v>370</v>
      </c>
      <c r="E195" s="38"/>
      <c r="F195" s="39" t="s">
        <v>94</v>
      </c>
      <c r="G195" s="64">
        <v>0.69146272587270674</v>
      </c>
      <c r="H195" s="64">
        <v>0.67243969066046261</v>
      </c>
      <c r="I195" s="64">
        <v>1.1801333956180173</v>
      </c>
      <c r="J195" s="64">
        <v>0.45333155367802264</v>
      </c>
      <c r="K195" s="64">
        <v>0.79612748941692224</v>
      </c>
      <c r="L195" s="64">
        <v>0.78195928517223012</v>
      </c>
      <c r="M195" s="64">
        <v>0.87630817392013738</v>
      </c>
      <c r="N195" s="64">
        <v>0.15466747054387933</v>
      </c>
      <c r="O195" s="64">
        <v>0.28259563720296643</v>
      </c>
      <c r="P195" s="64">
        <v>0.23777056068461699</v>
      </c>
      <c r="Q195" s="64">
        <v>0.87791386514673575</v>
      </c>
      <c r="R195" s="64">
        <v>0.42617224639369317</v>
      </c>
      <c r="S195" s="64">
        <v>0.3437884669247705</v>
      </c>
      <c r="T195" s="64">
        <v>0.67445538856833809</v>
      </c>
      <c r="U195" s="64">
        <v>0.33077089784091268</v>
      </c>
      <c r="V195" s="64">
        <v>0.40877468080370283</v>
      </c>
      <c r="W195" s="64">
        <v>0.3901008083995513</v>
      </c>
      <c r="X195" s="64">
        <v>0.22576940295586875</v>
      </c>
      <c r="Y195" s="64">
        <v>0.26351083539963299</v>
      </c>
      <c r="Z195" s="64">
        <v>0.68311752038781903</v>
      </c>
      <c r="AA195" s="64">
        <v>0.78479880822049797</v>
      </c>
      <c r="AB195" s="64">
        <v>1.89685789014821</v>
      </c>
      <c r="AC195" s="41" t="s">
        <v>61</v>
      </c>
      <c r="AD195" s="64">
        <v>172.84582563012401</v>
      </c>
      <c r="AE195" s="42"/>
      <c r="AF195" s="43"/>
    </row>
    <row r="196" spans="1:32" customFormat="1" ht="13.2" x14ac:dyDescent="0.25">
      <c r="A196" s="37" t="s">
        <v>371</v>
      </c>
      <c r="B196" s="38"/>
      <c r="C196" s="38"/>
      <c r="D196" s="38" t="s">
        <v>372</v>
      </c>
      <c r="E196" s="38"/>
      <c r="F196" s="39" t="s">
        <v>38</v>
      </c>
      <c r="G196" s="64">
        <v>15.068486673387154</v>
      </c>
      <c r="H196" s="64">
        <v>15.600617765940294</v>
      </c>
      <c r="I196" s="64">
        <v>7.0116511054549466</v>
      </c>
      <c r="J196" s="64">
        <v>9.114578532243172</v>
      </c>
      <c r="K196" s="64">
        <v>16.188697808258624</v>
      </c>
      <c r="L196" s="64">
        <v>10.028614280615427</v>
      </c>
      <c r="M196" s="64">
        <v>10.158833258555294</v>
      </c>
      <c r="N196" s="64">
        <v>10.458782192458832</v>
      </c>
      <c r="O196" s="64">
        <v>6.5788920210887403</v>
      </c>
      <c r="P196" s="64">
        <v>10.583386337207418</v>
      </c>
      <c r="Q196" s="64">
        <v>9.5781361989692719</v>
      </c>
      <c r="R196" s="64">
        <v>10.006623892607301</v>
      </c>
      <c r="S196" s="64">
        <v>10.880007112175354</v>
      </c>
      <c r="T196" s="64">
        <v>7.8087845467286998</v>
      </c>
      <c r="U196" s="64">
        <v>12.487585320734599</v>
      </c>
      <c r="V196" s="64">
        <v>14.103896304151084</v>
      </c>
      <c r="W196" s="64">
        <v>6.0075889305236299</v>
      </c>
      <c r="X196" s="64">
        <v>9.800709078394398</v>
      </c>
      <c r="Y196" s="64">
        <v>6.2926863740970465</v>
      </c>
      <c r="Z196" s="64">
        <v>10.2372353962423</v>
      </c>
      <c r="AA196" s="64">
        <v>9.3364083582542197</v>
      </c>
      <c r="AB196" s="64">
        <v>6.8220763731473397</v>
      </c>
      <c r="AC196" s="41" t="s">
        <v>61</v>
      </c>
      <c r="AD196" s="64">
        <v>15.2725703403063</v>
      </c>
      <c r="AE196" s="42"/>
      <c r="AF196" s="43"/>
    </row>
    <row r="197" spans="1:32" customFormat="1" ht="13.2" x14ac:dyDescent="0.25">
      <c r="A197" s="37" t="s">
        <v>373</v>
      </c>
      <c r="B197" s="38"/>
      <c r="C197" s="38"/>
      <c r="D197" s="38"/>
      <c r="E197" s="38" t="s">
        <v>374</v>
      </c>
      <c r="F197" s="39" t="s">
        <v>38</v>
      </c>
      <c r="G197" s="64">
        <v>8.3400412423942871</v>
      </c>
      <c r="H197" s="64">
        <v>9.243333445717079</v>
      </c>
      <c r="I197" s="64">
        <v>3.6475713847341913</v>
      </c>
      <c r="J197" s="64">
        <v>3.5328974689145096</v>
      </c>
      <c r="K197" s="64">
        <v>3.2551332541983866</v>
      </c>
      <c r="L197" s="64">
        <v>3.7061595652441346</v>
      </c>
      <c r="M197" s="64">
        <v>4.4425615559271812</v>
      </c>
      <c r="N197" s="64">
        <v>6.1337899156593272</v>
      </c>
      <c r="O197" s="64">
        <v>4.6767112532162836</v>
      </c>
      <c r="P197" s="64">
        <v>5.6566360850374791</v>
      </c>
      <c r="Q197" s="64">
        <v>5.1434670749287745</v>
      </c>
      <c r="R197" s="64">
        <v>5.9097825197237057</v>
      </c>
      <c r="S197" s="64">
        <v>5.6653963753438292</v>
      </c>
      <c r="T197" s="64">
        <v>6.3805723487544164</v>
      </c>
      <c r="U197" s="64">
        <v>5.9229818148035775</v>
      </c>
      <c r="V197" s="64">
        <v>5.6666385950262566</v>
      </c>
      <c r="W197" s="64">
        <v>3.628456521365321</v>
      </c>
      <c r="X197" s="64">
        <v>5.8429961536220301</v>
      </c>
      <c r="Y197" s="64">
        <v>4.7095473804849091</v>
      </c>
      <c r="Z197" s="64">
        <v>5.5144221605163999</v>
      </c>
      <c r="AA197" s="64">
        <v>6.4792339056844899</v>
      </c>
      <c r="AB197" s="64">
        <v>4.7490162162162104</v>
      </c>
      <c r="AC197" s="41" t="s">
        <v>61</v>
      </c>
      <c r="AD197" s="64">
        <v>8.3127202595257401</v>
      </c>
      <c r="AE197" s="42"/>
      <c r="AF197" s="43"/>
    </row>
    <row r="198" spans="1:32" customFormat="1" ht="13.2" x14ac:dyDescent="0.25">
      <c r="A198" s="37" t="s">
        <v>375</v>
      </c>
      <c r="B198" s="38"/>
      <c r="C198" s="38"/>
      <c r="D198" s="38"/>
      <c r="E198" s="38" t="s">
        <v>376</v>
      </c>
      <c r="F198" s="39" t="s">
        <v>38</v>
      </c>
      <c r="G198" s="64">
        <v>6.7284454309928696</v>
      </c>
      <c r="H198" s="64">
        <v>6.3572843202232194</v>
      </c>
      <c r="I198" s="64">
        <v>3.3640797207207549</v>
      </c>
      <c r="J198" s="64">
        <v>5.581681063328662</v>
      </c>
      <c r="K198" s="64">
        <v>12.933564554060226</v>
      </c>
      <c r="L198" s="64">
        <v>6.3224547153712924</v>
      </c>
      <c r="M198" s="64">
        <v>5.7162717026281111</v>
      </c>
      <c r="N198" s="64">
        <v>4.3249922767995042</v>
      </c>
      <c r="O198" s="64">
        <v>1.9021807678724576</v>
      </c>
      <c r="P198" s="64">
        <v>4.9267502521699402</v>
      </c>
      <c r="Q198" s="64">
        <v>4.4346691240404956</v>
      </c>
      <c r="R198" s="64">
        <v>4.0968413728835946</v>
      </c>
      <c r="S198" s="64">
        <v>5.2146107368315233</v>
      </c>
      <c r="T198" s="64">
        <v>1.4282121979742846</v>
      </c>
      <c r="U198" s="64">
        <v>6.5646035059310206</v>
      </c>
      <c r="V198" s="64">
        <v>8.4372577091248235</v>
      </c>
      <c r="W198" s="64">
        <v>2.3791324091583093</v>
      </c>
      <c r="X198" s="64">
        <v>3.9577129247723613</v>
      </c>
      <c r="Y198" s="64">
        <v>1.5831389936121369</v>
      </c>
      <c r="Z198" s="64">
        <v>4.7228132357259502</v>
      </c>
      <c r="AA198" s="64">
        <v>2.8571744525697298</v>
      </c>
      <c r="AB198" s="64">
        <v>2.07306015693112</v>
      </c>
      <c r="AC198" s="41" t="s">
        <v>61</v>
      </c>
      <c r="AD198" s="64">
        <v>35.169758511857403</v>
      </c>
      <c r="AE198" s="42"/>
      <c r="AF198" s="43"/>
    </row>
    <row r="199" spans="1:32" customFormat="1" ht="13.2" x14ac:dyDescent="0.25">
      <c r="A199" s="37">
        <v>203</v>
      </c>
      <c r="B199" s="38"/>
      <c r="C199" s="38"/>
      <c r="D199" s="38" t="s">
        <v>377</v>
      </c>
      <c r="E199" s="38"/>
      <c r="F199" s="39" t="s">
        <v>94</v>
      </c>
      <c r="G199" s="64">
        <v>33.044443186631668</v>
      </c>
      <c r="H199" s="64">
        <v>29.137687967369981</v>
      </c>
      <c r="I199" s="64">
        <v>36.778534169092644</v>
      </c>
      <c r="J199" s="64">
        <v>27.34233894129267</v>
      </c>
      <c r="K199" s="64">
        <v>30.675711449589571</v>
      </c>
      <c r="L199" s="64">
        <v>33.499478320441732</v>
      </c>
      <c r="M199" s="64">
        <v>31.069815298228455</v>
      </c>
      <c r="N199" s="64">
        <v>32.58019754784231</v>
      </c>
      <c r="O199" s="64">
        <v>33.715328754855946</v>
      </c>
      <c r="P199" s="64">
        <v>27.737967317489957</v>
      </c>
      <c r="Q199" s="64">
        <v>30.096911055094264</v>
      </c>
      <c r="R199" s="64">
        <v>30.455797165326548</v>
      </c>
      <c r="S199" s="64">
        <v>26.187493030483491</v>
      </c>
      <c r="T199" s="64">
        <v>38.456046639645301</v>
      </c>
      <c r="U199" s="64">
        <v>35.587954589535308</v>
      </c>
      <c r="V199" s="64">
        <v>40.157507898608387</v>
      </c>
      <c r="W199" s="64">
        <v>28.784687683383204</v>
      </c>
      <c r="X199" s="64">
        <v>26.82934108711904</v>
      </c>
      <c r="Y199" s="64">
        <v>37.448845637418906</v>
      </c>
      <c r="Z199" s="64">
        <v>27.500743775468599</v>
      </c>
      <c r="AA199" s="64">
        <v>31.979760759427599</v>
      </c>
      <c r="AB199" s="64">
        <v>25.220063469921499</v>
      </c>
      <c r="AC199" s="41"/>
      <c r="AD199" s="64">
        <v>-32.101421660603698</v>
      </c>
      <c r="AE199" s="42"/>
      <c r="AF199" s="43"/>
    </row>
    <row r="200" spans="1:32" customFormat="1" ht="13.2" x14ac:dyDescent="0.25">
      <c r="A200" s="37">
        <v>204</v>
      </c>
      <c r="B200" s="38"/>
      <c r="C200" s="38"/>
      <c r="D200" s="38" t="s">
        <v>378</v>
      </c>
      <c r="E200" s="38"/>
      <c r="F200" s="39" t="s">
        <v>94</v>
      </c>
      <c r="G200" s="64">
        <v>4.5901307213150266</v>
      </c>
      <c r="H200" s="64">
        <v>3.2618225194128159</v>
      </c>
      <c r="I200" s="64">
        <v>2.9974130173262967</v>
      </c>
      <c r="J200" s="64">
        <v>5.0080434565803147</v>
      </c>
      <c r="K200" s="64">
        <v>3.1385548809442314</v>
      </c>
      <c r="L200" s="64">
        <v>4.1034719850426935</v>
      </c>
      <c r="M200" s="64">
        <v>1.3677184878519673</v>
      </c>
      <c r="N200" s="64">
        <v>4.1259637723765188</v>
      </c>
      <c r="O200" s="64">
        <v>2.4788103526562724</v>
      </c>
      <c r="P200" s="64">
        <v>2.2197380002441363</v>
      </c>
      <c r="Q200" s="64">
        <v>2.1762060553461704</v>
      </c>
      <c r="R200" s="64">
        <v>2.0607184908606642</v>
      </c>
      <c r="S200" s="64">
        <v>1.7059130878022986</v>
      </c>
      <c r="T200" s="64">
        <v>1.1374276947677484</v>
      </c>
      <c r="U200" s="64">
        <v>4.049826524568112</v>
      </c>
      <c r="V200" s="64">
        <v>3.3733265249720956</v>
      </c>
      <c r="W200" s="64">
        <v>2.5195277929463473</v>
      </c>
      <c r="X200" s="64">
        <v>1.5953272431528616</v>
      </c>
      <c r="Y200" s="64">
        <v>3.3976805208611762</v>
      </c>
      <c r="Z200" s="64">
        <v>0.41941208895940901</v>
      </c>
      <c r="AA200" s="64">
        <v>1.7155526909035099</v>
      </c>
      <c r="AB200" s="64">
        <v>0.93234524847428002</v>
      </c>
      <c r="AC200" s="41" t="s">
        <v>61</v>
      </c>
      <c r="AD200" s="64">
        <v>-71.674283736207798</v>
      </c>
      <c r="AE200" s="42"/>
      <c r="AF200" s="43"/>
    </row>
    <row r="201" spans="1:32" customFormat="1" ht="13.2" x14ac:dyDescent="0.25">
      <c r="A201" s="37" t="s">
        <v>379</v>
      </c>
      <c r="B201" s="38"/>
      <c r="C201" s="38"/>
      <c r="D201" s="38" t="s">
        <v>380</v>
      </c>
      <c r="E201" s="38"/>
      <c r="F201" s="39" t="s">
        <v>94</v>
      </c>
      <c r="G201" s="64">
        <v>74.075015769633637</v>
      </c>
      <c r="H201" s="64">
        <v>72.532901993285208</v>
      </c>
      <c r="I201" s="64">
        <v>68.584367064334103</v>
      </c>
      <c r="J201" s="64">
        <v>74.071908603041891</v>
      </c>
      <c r="K201" s="64">
        <v>84.740489607421225</v>
      </c>
      <c r="L201" s="64">
        <v>79.591868207240438</v>
      </c>
      <c r="M201" s="64">
        <v>89.390177138992044</v>
      </c>
      <c r="N201" s="64">
        <v>87.839280197713876</v>
      </c>
      <c r="O201" s="64">
        <v>75.244969035366452</v>
      </c>
      <c r="P201" s="64">
        <v>90.815858919748806</v>
      </c>
      <c r="Q201" s="64">
        <v>88.709305028027373</v>
      </c>
      <c r="R201" s="64">
        <v>77.008032729081464</v>
      </c>
      <c r="S201" s="64">
        <v>90.442398455009283</v>
      </c>
      <c r="T201" s="64">
        <v>93.309211386366414</v>
      </c>
      <c r="U201" s="64">
        <v>88.248517687541863</v>
      </c>
      <c r="V201" s="64">
        <v>95.78431145208269</v>
      </c>
      <c r="W201" s="64">
        <v>88.686379103060929</v>
      </c>
      <c r="X201" s="64">
        <v>112.78455615363815</v>
      </c>
      <c r="Y201" s="64">
        <v>107.16288126687979</v>
      </c>
      <c r="Z201" s="64">
        <v>97.549210889645593</v>
      </c>
      <c r="AA201" s="64">
        <v>113.358684713974</v>
      </c>
      <c r="AB201" s="64">
        <v>121.352560069747</v>
      </c>
      <c r="AC201" s="41"/>
      <c r="AD201" s="64">
        <v>11.0382085086719</v>
      </c>
      <c r="AE201" s="42"/>
      <c r="AF201" s="43"/>
    </row>
    <row r="202" spans="1:32" customFormat="1" ht="13.2" x14ac:dyDescent="0.25">
      <c r="A202" s="37" t="s">
        <v>381</v>
      </c>
      <c r="B202" s="38"/>
      <c r="C202" s="38"/>
      <c r="D202" s="38"/>
      <c r="E202" s="38" t="s">
        <v>382</v>
      </c>
      <c r="F202" s="39" t="s">
        <v>94</v>
      </c>
      <c r="G202" s="64">
        <v>60.6733473571703</v>
      </c>
      <c r="H202" s="64">
        <v>62.40802392995024</v>
      </c>
      <c r="I202" s="64">
        <v>55.292366741581546</v>
      </c>
      <c r="J202" s="64">
        <v>64.713813070643596</v>
      </c>
      <c r="K202" s="64">
        <v>69.928273888735546</v>
      </c>
      <c r="L202" s="64">
        <v>68.660772328465427</v>
      </c>
      <c r="M202" s="64">
        <v>74.303630049217617</v>
      </c>
      <c r="N202" s="64">
        <v>73.227624310309821</v>
      </c>
      <c r="O202" s="64">
        <v>66.283939697795219</v>
      </c>
      <c r="P202" s="64">
        <v>81.224398325719932</v>
      </c>
      <c r="Q202" s="64">
        <v>76.627607099730071</v>
      </c>
      <c r="R202" s="64">
        <v>67.404081060830208</v>
      </c>
      <c r="S202" s="64">
        <v>82.186937853215241</v>
      </c>
      <c r="T202" s="64">
        <v>79.393661318544375</v>
      </c>
      <c r="U202" s="64">
        <v>77.179699229269858</v>
      </c>
      <c r="V202" s="64">
        <v>84.269086343226022</v>
      </c>
      <c r="W202" s="64">
        <v>74.699197294480854</v>
      </c>
      <c r="X202" s="64">
        <v>97.400453593415818</v>
      </c>
      <c r="Y202" s="64">
        <v>95.686690571220424</v>
      </c>
      <c r="Z202" s="64">
        <v>83.450698955752102</v>
      </c>
      <c r="AA202" s="64">
        <v>101.980476395846</v>
      </c>
      <c r="AB202" s="64">
        <v>112.83581028770701</v>
      </c>
      <c r="AC202" s="41"/>
      <c r="AD202" s="64">
        <v>15.9394022984439</v>
      </c>
      <c r="AE202" s="42"/>
      <c r="AF202" s="43"/>
    </row>
    <row r="203" spans="1:32" customFormat="1" ht="13.2" x14ac:dyDescent="0.25">
      <c r="A203" s="37" t="s">
        <v>383</v>
      </c>
      <c r="B203" s="38"/>
      <c r="C203" s="38"/>
      <c r="D203" s="38"/>
      <c r="E203" s="38" t="s">
        <v>384</v>
      </c>
      <c r="F203" s="39" t="s">
        <v>94</v>
      </c>
      <c r="G203" s="64">
        <v>13.401668412463343</v>
      </c>
      <c r="H203" s="64">
        <v>10.124878063334956</v>
      </c>
      <c r="I203" s="64">
        <v>13.292000322752537</v>
      </c>
      <c r="J203" s="64">
        <v>9.3580955323982895</v>
      </c>
      <c r="K203" s="64">
        <v>14.812215718685678</v>
      </c>
      <c r="L203" s="64">
        <v>10.931095878775077</v>
      </c>
      <c r="M203" s="64">
        <v>15.086547089774452</v>
      </c>
      <c r="N203" s="64">
        <v>14.611655887404034</v>
      </c>
      <c r="O203" s="64">
        <v>8.9610293375712597</v>
      </c>
      <c r="P203" s="64">
        <v>9.5914605940288578</v>
      </c>
      <c r="Q203" s="64">
        <v>12.081697928297345</v>
      </c>
      <c r="R203" s="64">
        <v>9.6039516682512733</v>
      </c>
      <c r="S203" s="64">
        <v>8.2554606017940184</v>
      </c>
      <c r="T203" s="64">
        <v>13.915550067822041</v>
      </c>
      <c r="U203" s="64">
        <v>11.068818458271995</v>
      </c>
      <c r="V203" s="64">
        <v>11.515225108856676</v>
      </c>
      <c r="W203" s="64">
        <v>13.987181808579937</v>
      </c>
      <c r="X203" s="64">
        <v>15.384102560222326</v>
      </c>
      <c r="Y203" s="64">
        <v>11.47619069565938</v>
      </c>
      <c r="Z203" s="64">
        <v>14.0985119338934</v>
      </c>
      <c r="AA203" s="64">
        <v>11.378208318127999</v>
      </c>
      <c r="AB203" s="64">
        <v>8.5167497820400992</v>
      </c>
      <c r="AC203" s="41" t="s">
        <v>61</v>
      </c>
      <c r="AD203" s="64">
        <v>-28.8249473943556</v>
      </c>
      <c r="AE203" s="42"/>
      <c r="AF203" s="43"/>
    </row>
    <row r="204" spans="1:32" customFormat="1" ht="13.2" x14ac:dyDescent="0.25">
      <c r="A204" s="52">
        <v>208</v>
      </c>
      <c r="B204" s="53"/>
      <c r="C204" s="53"/>
      <c r="D204" s="53" t="s">
        <v>385</v>
      </c>
      <c r="E204" s="53"/>
      <c r="F204" s="54" t="s">
        <v>94</v>
      </c>
      <c r="G204" s="55">
        <v>31.866972755720901</v>
      </c>
      <c r="H204" s="55">
        <v>27.363790098846522</v>
      </c>
      <c r="I204" s="55">
        <v>34.607729382243846</v>
      </c>
      <c r="J204" s="55">
        <v>31.202723760881167</v>
      </c>
      <c r="K204" s="55">
        <v>24.268367841406416</v>
      </c>
      <c r="L204" s="55">
        <v>32.347439745209456</v>
      </c>
      <c r="M204" s="55">
        <v>34.007873788255793</v>
      </c>
      <c r="N204" s="55">
        <v>34.777404606017107</v>
      </c>
      <c r="O204" s="55">
        <v>35.59962208642348</v>
      </c>
      <c r="P204" s="55">
        <v>19.598932534099131</v>
      </c>
      <c r="Q204" s="55">
        <v>31.148133972380556</v>
      </c>
      <c r="R204" s="55">
        <v>23.365438801402838</v>
      </c>
      <c r="S204" s="55">
        <v>34.334509031493717</v>
      </c>
      <c r="T204" s="55">
        <v>33.370149998347756</v>
      </c>
      <c r="U204" s="55">
        <v>37.008199803829811</v>
      </c>
      <c r="V204" s="55">
        <v>37.807439814996023</v>
      </c>
      <c r="W204" s="55">
        <v>29.842314626158981</v>
      </c>
      <c r="X204" s="55">
        <v>30.938090332858426</v>
      </c>
      <c r="Y204" s="55">
        <v>32.739918915015906</v>
      </c>
      <c r="Z204" s="55">
        <v>22.762738201338401</v>
      </c>
      <c r="AA204" s="55">
        <v>53.329562419135399</v>
      </c>
      <c r="AB204" s="55">
        <v>26.3235829119442</v>
      </c>
      <c r="AC204" s="56"/>
      <c r="AD204" s="55">
        <v>-19.597898271302384</v>
      </c>
      <c r="AE204" s="57"/>
      <c r="AF204" s="58"/>
    </row>
    <row r="205" spans="1:32" customFormat="1" ht="13.2" x14ac:dyDescent="0.25">
      <c r="A205" s="29" t="s">
        <v>386</v>
      </c>
      <c r="B205" s="30" t="s">
        <v>387</v>
      </c>
      <c r="C205" s="30"/>
      <c r="D205" s="30"/>
      <c r="E205" s="30"/>
      <c r="F205" s="31" t="s">
        <v>94</v>
      </c>
      <c r="G205" s="63">
        <v>1372.3267854738774</v>
      </c>
      <c r="H205" s="63">
        <v>1521.5073506942854</v>
      </c>
      <c r="I205" s="63">
        <v>1453.3052681641429</v>
      </c>
      <c r="J205" s="63">
        <v>1443.7467574273483</v>
      </c>
      <c r="K205" s="63">
        <v>1455.1246955334527</v>
      </c>
      <c r="L205" s="63">
        <v>1630.3334142015606</v>
      </c>
      <c r="M205" s="63">
        <v>1540.4753339094646</v>
      </c>
      <c r="N205" s="63">
        <v>1425.559457142049</v>
      </c>
      <c r="O205" s="63">
        <v>1284.8362338476225</v>
      </c>
      <c r="P205" s="63">
        <v>1333.9648933337169</v>
      </c>
      <c r="Q205" s="63">
        <v>1340.707065461708</v>
      </c>
      <c r="R205" s="63">
        <v>1337.1764407202536</v>
      </c>
      <c r="S205" s="63">
        <v>1275.3870646749622</v>
      </c>
      <c r="T205" s="63">
        <v>1383.7647239630649</v>
      </c>
      <c r="U205" s="63">
        <v>1296.1713881464543</v>
      </c>
      <c r="V205" s="63">
        <v>1276.1827527821572</v>
      </c>
      <c r="W205" s="63">
        <v>1223.2753216746928</v>
      </c>
      <c r="X205" s="63">
        <v>1018.0553475234676</v>
      </c>
      <c r="Y205" s="63">
        <v>1097.8523543450676</v>
      </c>
      <c r="Z205" s="63">
        <v>1183.2140481026299</v>
      </c>
      <c r="AA205" s="63">
        <v>1309.68061923087</v>
      </c>
      <c r="AB205" s="63">
        <v>1123.13539790758</v>
      </c>
      <c r="AC205" s="33" t="s">
        <v>39</v>
      </c>
      <c r="AD205" s="63">
        <v>3.5939197607504898</v>
      </c>
      <c r="AE205" s="35"/>
      <c r="AF205" s="36"/>
    </row>
    <row r="206" spans="1:32" customFormat="1" ht="13.2" x14ac:dyDescent="0.25">
      <c r="A206" s="37" t="s">
        <v>388</v>
      </c>
      <c r="B206" s="38"/>
      <c r="C206" s="38" t="s">
        <v>389</v>
      </c>
      <c r="D206" s="38"/>
      <c r="E206" s="38"/>
      <c r="F206" s="39" t="s">
        <v>94</v>
      </c>
      <c r="G206" s="64">
        <v>891.96984773807128</v>
      </c>
      <c r="H206" s="64">
        <v>1019.9383338799979</v>
      </c>
      <c r="I206" s="64">
        <v>947.07458236209391</v>
      </c>
      <c r="J206" s="64">
        <v>958.74779892980155</v>
      </c>
      <c r="K206" s="64">
        <v>948.69540853536785</v>
      </c>
      <c r="L206" s="64">
        <v>1069.880774626311</v>
      </c>
      <c r="M206" s="64">
        <v>1019.5509470639421</v>
      </c>
      <c r="N206" s="64">
        <v>899.62687408857857</v>
      </c>
      <c r="O206" s="64">
        <v>853.66934718070388</v>
      </c>
      <c r="P206" s="64">
        <v>878.3219518837243</v>
      </c>
      <c r="Q206" s="64">
        <v>866.85884372597718</v>
      </c>
      <c r="R206" s="64">
        <v>891.76093058765014</v>
      </c>
      <c r="S206" s="64">
        <v>830.77911865166584</v>
      </c>
      <c r="T206" s="64">
        <v>957.42564017402424</v>
      </c>
      <c r="U206" s="64">
        <v>908.62468659833246</v>
      </c>
      <c r="V206" s="64">
        <v>912.52391375897776</v>
      </c>
      <c r="W206" s="64">
        <v>878.28835442511752</v>
      </c>
      <c r="X206" s="64">
        <v>751.57680866934311</v>
      </c>
      <c r="Y206" s="64">
        <v>784.87079587876838</v>
      </c>
      <c r="Z206" s="64">
        <v>796.77850477948095</v>
      </c>
      <c r="AA206" s="64">
        <v>923.81070708195602</v>
      </c>
      <c r="AB206" s="64">
        <v>742.33747928160403</v>
      </c>
      <c r="AC206" s="41" t="s">
        <v>39</v>
      </c>
      <c r="AD206" s="64">
        <v>-4.2285601543658702</v>
      </c>
      <c r="AE206" s="42"/>
      <c r="AF206" s="43"/>
    </row>
    <row r="207" spans="1:32" customFormat="1" ht="13.2" x14ac:dyDescent="0.25">
      <c r="A207" s="37">
        <v>210</v>
      </c>
      <c r="B207" s="38"/>
      <c r="C207" s="38"/>
      <c r="D207" s="38" t="s">
        <v>390</v>
      </c>
      <c r="E207" s="38"/>
      <c r="F207" s="39" t="s">
        <v>94</v>
      </c>
      <c r="G207" s="64">
        <v>59.167404035909783</v>
      </c>
      <c r="H207" s="64">
        <v>78.811716458201474</v>
      </c>
      <c r="I207" s="64">
        <v>64.166594245347184</v>
      </c>
      <c r="J207" s="64">
        <v>51.338601917709596</v>
      </c>
      <c r="K207" s="64">
        <v>44.917706636311735</v>
      </c>
      <c r="L207" s="64">
        <v>60.515660561730009</v>
      </c>
      <c r="M207" s="64">
        <v>62.964126957825222</v>
      </c>
      <c r="N207" s="64">
        <v>52.468114226965731</v>
      </c>
      <c r="O207" s="64">
        <v>45.325487164812536</v>
      </c>
      <c r="P207" s="64">
        <v>47.577765910799243</v>
      </c>
      <c r="Q207" s="64">
        <v>43.202214594395194</v>
      </c>
      <c r="R207" s="64">
        <v>61.122010685119506</v>
      </c>
      <c r="S207" s="64">
        <v>41.140511605965848</v>
      </c>
      <c r="T207" s="64">
        <v>55.183495668335276</v>
      </c>
      <c r="U207" s="64">
        <v>46.473280036889989</v>
      </c>
      <c r="V207" s="64">
        <v>38.886329376022786</v>
      </c>
      <c r="W207" s="64">
        <v>50.001365794709741</v>
      </c>
      <c r="X207" s="64">
        <v>43.141712876704673</v>
      </c>
      <c r="Y207" s="64">
        <v>34.340263503153963</v>
      </c>
      <c r="Z207" s="64">
        <v>43.7469720932868</v>
      </c>
      <c r="AA207" s="64">
        <v>44.452692957221302</v>
      </c>
      <c r="AB207" s="64">
        <v>47.211102353966801</v>
      </c>
      <c r="AC207" s="41"/>
      <c r="AD207" s="64">
        <v>35.488393410500699</v>
      </c>
      <c r="AE207" s="42"/>
      <c r="AF207" s="43"/>
    </row>
    <row r="208" spans="1:32" customFormat="1" ht="13.2" x14ac:dyDescent="0.25">
      <c r="A208" s="37">
        <v>214</v>
      </c>
      <c r="B208" s="38"/>
      <c r="C208" s="38"/>
      <c r="D208" s="38" t="s">
        <v>391</v>
      </c>
      <c r="E208" s="38"/>
      <c r="F208" s="39" t="s">
        <v>94</v>
      </c>
      <c r="G208" s="64">
        <v>109.43177055798731</v>
      </c>
      <c r="H208" s="64">
        <v>126.3619628133868</v>
      </c>
      <c r="I208" s="64">
        <v>128.85029847696512</v>
      </c>
      <c r="J208" s="64">
        <v>109.90603564486227</v>
      </c>
      <c r="K208" s="64">
        <v>104.73101074627851</v>
      </c>
      <c r="L208" s="64">
        <v>116.91624802230226</v>
      </c>
      <c r="M208" s="64">
        <v>109.02560933060059</v>
      </c>
      <c r="N208" s="64">
        <v>106.71164944309912</v>
      </c>
      <c r="O208" s="64">
        <v>103.59868477561672</v>
      </c>
      <c r="P208" s="64">
        <v>88.401883781778082</v>
      </c>
      <c r="Q208" s="64">
        <v>96.984541745288027</v>
      </c>
      <c r="R208" s="64">
        <v>82.004990547415517</v>
      </c>
      <c r="S208" s="64">
        <v>83.604003551781119</v>
      </c>
      <c r="T208" s="64">
        <v>96.680893606835212</v>
      </c>
      <c r="U208" s="64">
        <v>103.51988935317512</v>
      </c>
      <c r="V208" s="64">
        <v>95.792299231430093</v>
      </c>
      <c r="W208" s="64">
        <v>107.75752703111345</v>
      </c>
      <c r="X208" s="64">
        <v>78.976656637587382</v>
      </c>
      <c r="Y208" s="64">
        <v>99.223815710638092</v>
      </c>
      <c r="Z208" s="64">
        <v>85.7899629593377</v>
      </c>
      <c r="AA208" s="64">
        <v>101.277176411486</v>
      </c>
      <c r="AB208" s="64">
        <v>78.832104620749703</v>
      </c>
      <c r="AC208" s="41"/>
      <c r="AD208" s="64">
        <v>-19.093715636592901</v>
      </c>
      <c r="AE208" s="42"/>
      <c r="AF208" s="43"/>
    </row>
    <row r="209" spans="1:32" customFormat="1" ht="13.2" x14ac:dyDescent="0.25">
      <c r="A209" s="37">
        <v>217</v>
      </c>
      <c r="B209" s="38"/>
      <c r="C209" s="38"/>
      <c r="D209" s="38" t="s">
        <v>392</v>
      </c>
      <c r="E209" s="38"/>
      <c r="F209" s="39" t="s">
        <v>94</v>
      </c>
      <c r="G209" s="64">
        <v>209.40429303443528</v>
      </c>
      <c r="H209" s="64">
        <v>232.2171050077915</v>
      </c>
      <c r="I209" s="64">
        <v>198.32534917869123</v>
      </c>
      <c r="J209" s="64">
        <v>207.41699015483653</v>
      </c>
      <c r="K209" s="64">
        <v>208.50591453099284</v>
      </c>
      <c r="L209" s="64">
        <v>231.12706871917771</v>
      </c>
      <c r="M209" s="64">
        <v>217.39559144335249</v>
      </c>
      <c r="N209" s="64">
        <v>193.97410632604863</v>
      </c>
      <c r="O209" s="64">
        <v>186.00242031021381</v>
      </c>
      <c r="P209" s="64">
        <v>195.56167981323335</v>
      </c>
      <c r="Q209" s="64">
        <v>171.12426200773294</v>
      </c>
      <c r="R209" s="64">
        <v>162.51793768377837</v>
      </c>
      <c r="S209" s="64">
        <v>163.35038003995083</v>
      </c>
      <c r="T209" s="64">
        <v>167.25551428131595</v>
      </c>
      <c r="U209" s="64">
        <v>173.12405891904598</v>
      </c>
      <c r="V209" s="64">
        <v>176.36864189601405</v>
      </c>
      <c r="W209" s="64">
        <v>158.1953472638132</v>
      </c>
      <c r="X209" s="64">
        <v>98.508286999394429</v>
      </c>
      <c r="Y209" s="64">
        <v>123.58588015153879</v>
      </c>
      <c r="Z209" s="64">
        <v>151.40254780125801</v>
      </c>
      <c r="AA209" s="64">
        <v>173.300172811187</v>
      </c>
      <c r="AB209" s="64">
        <v>123.25153213600601</v>
      </c>
      <c r="AC209" s="41" t="s">
        <v>39</v>
      </c>
      <c r="AD209" s="64">
        <v>-1.6112923651008499</v>
      </c>
      <c r="AE209" s="42"/>
      <c r="AF209" s="43"/>
    </row>
    <row r="210" spans="1:32" customFormat="1" ht="13.2" x14ac:dyDescent="0.25">
      <c r="A210" s="37">
        <v>218</v>
      </c>
      <c r="B210" s="38"/>
      <c r="C210" s="38"/>
      <c r="D210" s="38" t="s">
        <v>393</v>
      </c>
      <c r="E210" s="38"/>
      <c r="F210" s="39" t="s">
        <v>94</v>
      </c>
      <c r="G210" s="64">
        <v>44.062515515152313</v>
      </c>
      <c r="H210" s="64">
        <v>56.138799381648795</v>
      </c>
      <c r="I210" s="64">
        <v>40.093930543686753</v>
      </c>
      <c r="J210" s="64">
        <v>54.599875817718861</v>
      </c>
      <c r="K210" s="64">
        <v>48.839989763389035</v>
      </c>
      <c r="L210" s="64">
        <v>56.755161336383154</v>
      </c>
      <c r="M210" s="64">
        <v>49.274280949613242</v>
      </c>
      <c r="N210" s="64">
        <v>46.968205825784501</v>
      </c>
      <c r="O210" s="64">
        <v>40.807706969565096</v>
      </c>
      <c r="P210" s="64">
        <v>39.639717545567215</v>
      </c>
      <c r="Q210" s="64">
        <v>44.325933103198338</v>
      </c>
      <c r="R210" s="64">
        <v>39.839849230885449</v>
      </c>
      <c r="S210" s="64">
        <v>35.423086854826607</v>
      </c>
      <c r="T210" s="64">
        <v>47.147415795484484</v>
      </c>
      <c r="U210" s="64">
        <v>37.634440680354082</v>
      </c>
      <c r="V210" s="64">
        <v>36.18328745003938</v>
      </c>
      <c r="W210" s="64">
        <v>22.355095746864905</v>
      </c>
      <c r="X210" s="64">
        <v>23.207383879836549</v>
      </c>
      <c r="Y210" s="64">
        <v>26.417624615545321</v>
      </c>
      <c r="Z210" s="64">
        <v>34.315356484176498</v>
      </c>
      <c r="AA210" s="64">
        <v>33.996704573279999</v>
      </c>
      <c r="AB210" s="64">
        <v>20.7138231909328</v>
      </c>
      <c r="AC210" s="41" t="s">
        <v>61</v>
      </c>
      <c r="AD210" s="64">
        <v>-14.6271317850315</v>
      </c>
      <c r="AE210" s="42"/>
      <c r="AF210" s="43"/>
    </row>
    <row r="211" spans="1:32" customFormat="1" ht="13.2" x14ac:dyDescent="0.25">
      <c r="A211" s="37">
        <v>221</v>
      </c>
      <c r="B211" s="38"/>
      <c r="C211" s="38"/>
      <c r="D211" s="38" t="s">
        <v>394</v>
      </c>
      <c r="E211" s="38"/>
      <c r="F211" s="39" t="s">
        <v>94</v>
      </c>
      <c r="G211" s="64">
        <v>64.216237033765552</v>
      </c>
      <c r="H211" s="64">
        <v>93.106468270032366</v>
      </c>
      <c r="I211" s="64">
        <v>95.603837371970684</v>
      </c>
      <c r="J211" s="64">
        <v>78.887721361414123</v>
      </c>
      <c r="K211" s="64">
        <v>87.533933157548461</v>
      </c>
      <c r="L211" s="64">
        <v>106.85362853553998</v>
      </c>
      <c r="M211" s="64">
        <v>91.302869734945816</v>
      </c>
      <c r="N211" s="64">
        <v>69.598395334854686</v>
      </c>
      <c r="O211" s="64">
        <v>67.165633151077103</v>
      </c>
      <c r="P211" s="64">
        <v>61.183869202500418</v>
      </c>
      <c r="Q211" s="64">
        <v>65.789606040068875</v>
      </c>
      <c r="R211" s="64">
        <v>74.171611071408265</v>
      </c>
      <c r="S211" s="64">
        <v>63.482939158754633</v>
      </c>
      <c r="T211" s="64">
        <v>81.343290271908771</v>
      </c>
      <c r="U211" s="64">
        <v>79.829918239599309</v>
      </c>
      <c r="V211" s="64">
        <v>91.338726141576714</v>
      </c>
      <c r="W211" s="64">
        <v>75.871139314432199</v>
      </c>
      <c r="X211" s="64">
        <v>79.860172573424506</v>
      </c>
      <c r="Y211" s="64">
        <v>61.510076867888884</v>
      </c>
      <c r="Z211" s="64">
        <v>76.422479573542901</v>
      </c>
      <c r="AA211" s="64">
        <v>81.959396701121406</v>
      </c>
      <c r="AB211" s="64">
        <v>60.351740540540497</v>
      </c>
      <c r="AC211" s="41"/>
      <c r="AD211" s="64">
        <v>1.5121122290344</v>
      </c>
      <c r="AE211" s="42"/>
      <c r="AF211" s="43"/>
    </row>
    <row r="212" spans="1:32" customFormat="1" ht="13.2" x14ac:dyDescent="0.25">
      <c r="A212" s="37">
        <v>222</v>
      </c>
      <c r="B212" s="38"/>
      <c r="C212" s="38"/>
      <c r="D212" s="38" t="s">
        <v>395</v>
      </c>
      <c r="E212" s="38"/>
      <c r="F212" s="39" t="s">
        <v>94</v>
      </c>
      <c r="G212" s="64">
        <v>59.573747114510049</v>
      </c>
      <c r="H212" s="64">
        <v>62.088545194840556</v>
      </c>
      <c r="I212" s="64">
        <v>62.275650829657522</v>
      </c>
      <c r="J212" s="64">
        <v>77.142684489581001</v>
      </c>
      <c r="K212" s="64">
        <v>71.617739881999981</v>
      </c>
      <c r="L212" s="64">
        <v>90.387284099414686</v>
      </c>
      <c r="M212" s="64">
        <v>76.739255465595335</v>
      </c>
      <c r="N212" s="64">
        <v>59.595420333110731</v>
      </c>
      <c r="O212" s="64">
        <v>55.280143842074068</v>
      </c>
      <c r="P212" s="64">
        <v>61.792993883674079</v>
      </c>
      <c r="Q212" s="64">
        <v>67.110535575849511</v>
      </c>
      <c r="R212" s="64">
        <v>61.906273296960642</v>
      </c>
      <c r="S212" s="64">
        <v>55.214744219319613</v>
      </c>
      <c r="T212" s="64">
        <v>79.846015604309301</v>
      </c>
      <c r="U212" s="64">
        <v>63.027001473660604</v>
      </c>
      <c r="V212" s="64">
        <v>59.240917341671</v>
      </c>
      <c r="W212" s="64">
        <v>54.005237061441875</v>
      </c>
      <c r="X212" s="64">
        <v>66.688141687920123</v>
      </c>
      <c r="Y212" s="64">
        <v>57.014596218901779</v>
      </c>
      <c r="Z212" s="64">
        <v>65.122316509625904</v>
      </c>
      <c r="AA212" s="64">
        <v>67.263093539840995</v>
      </c>
      <c r="AB212" s="64">
        <v>49.776878814298101</v>
      </c>
      <c r="AC212" s="41"/>
      <c r="AD212" s="64">
        <v>-11.562545229516299</v>
      </c>
      <c r="AE212" s="42"/>
      <c r="AF212" s="43"/>
    </row>
    <row r="213" spans="1:32" customFormat="1" ht="13.2" x14ac:dyDescent="0.25">
      <c r="A213" s="37">
        <v>227</v>
      </c>
      <c r="B213" s="38"/>
      <c r="C213" s="38"/>
      <c r="D213" s="38" t="s">
        <v>396</v>
      </c>
      <c r="E213" s="38"/>
      <c r="F213" s="39" t="s">
        <v>94</v>
      </c>
      <c r="G213" s="64">
        <v>29.259360217507648</v>
      </c>
      <c r="H213" s="64">
        <v>38.300924309349284</v>
      </c>
      <c r="I213" s="64">
        <v>44.199196744700131</v>
      </c>
      <c r="J213" s="64">
        <v>45.457326136353608</v>
      </c>
      <c r="K213" s="64">
        <v>49.032663662192469</v>
      </c>
      <c r="L213" s="64">
        <v>54.289587799927467</v>
      </c>
      <c r="M213" s="64">
        <v>76.59674394297835</v>
      </c>
      <c r="N213" s="64">
        <v>50.848160890044838</v>
      </c>
      <c r="O213" s="64">
        <v>61.762785256167668</v>
      </c>
      <c r="P213" s="64">
        <v>67.662574928203739</v>
      </c>
      <c r="Q213" s="64">
        <v>65.194632872900812</v>
      </c>
      <c r="R213" s="64">
        <v>70.888727639640052</v>
      </c>
      <c r="S213" s="64">
        <v>60.143172840780402</v>
      </c>
      <c r="T213" s="64">
        <v>70.715739207106651</v>
      </c>
      <c r="U213" s="64">
        <v>73.366236198370927</v>
      </c>
      <c r="V213" s="64">
        <v>80.524805033561378</v>
      </c>
      <c r="W213" s="64">
        <v>87.152119915529084</v>
      </c>
      <c r="X213" s="64">
        <v>70.226538937162545</v>
      </c>
      <c r="Y213" s="64">
        <v>73.052032209696378</v>
      </c>
      <c r="Z213" s="64">
        <v>68.904333087769302</v>
      </c>
      <c r="AA213" s="64">
        <v>87.756601469503295</v>
      </c>
      <c r="AB213" s="64">
        <v>81.640050915431502</v>
      </c>
      <c r="AC213" s="41" t="s">
        <v>39</v>
      </c>
      <c r="AD213" s="64">
        <v>13.7281447067108</v>
      </c>
      <c r="AE213" s="42"/>
      <c r="AF213" s="43"/>
    </row>
    <row r="214" spans="1:32" customFormat="1" ht="13.2" x14ac:dyDescent="0.25">
      <c r="A214" s="37">
        <v>228</v>
      </c>
      <c r="B214" s="38"/>
      <c r="C214" s="38"/>
      <c r="D214" s="38" t="s">
        <v>397</v>
      </c>
      <c r="E214" s="38"/>
      <c r="F214" s="39" t="s">
        <v>94</v>
      </c>
      <c r="G214" s="64">
        <v>230.829967836843</v>
      </c>
      <c r="H214" s="64">
        <v>246.02026463943324</v>
      </c>
      <c r="I214" s="64">
        <v>226.83746376312604</v>
      </c>
      <c r="J214" s="64">
        <v>252.65216524370973</v>
      </c>
      <c r="K214" s="64">
        <v>242.93182174099735</v>
      </c>
      <c r="L214" s="64">
        <v>258.56338874562243</v>
      </c>
      <c r="M214" s="64">
        <v>251.08240786155187</v>
      </c>
      <c r="N214" s="64">
        <v>231.65456225231782</v>
      </c>
      <c r="O214" s="64">
        <v>220.63290265059754</v>
      </c>
      <c r="P214" s="64">
        <v>229.50150323805457</v>
      </c>
      <c r="Q214" s="64">
        <v>243.68961150089956</v>
      </c>
      <c r="R214" s="64">
        <v>251.22348989258197</v>
      </c>
      <c r="S214" s="64">
        <v>236.82170215089502</v>
      </c>
      <c r="T214" s="64">
        <v>245.77604078027184</v>
      </c>
      <c r="U214" s="64">
        <v>227.12709387007337</v>
      </c>
      <c r="V214" s="64">
        <v>222.27330913142782</v>
      </c>
      <c r="W214" s="64">
        <v>225.30244527344368</v>
      </c>
      <c r="X214" s="64">
        <v>201.79521612292902</v>
      </c>
      <c r="Y214" s="64">
        <v>215.48868760005027</v>
      </c>
      <c r="Z214" s="64">
        <v>200.880757015315</v>
      </c>
      <c r="AA214" s="64">
        <v>256.339555262771</v>
      </c>
      <c r="AB214" s="64">
        <v>196.19360956931101</v>
      </c>
      <c r="AC214" s="41" t="s">
        <v>39</v>
      </c>
      <c r="AD214" s="64">
        <v>-8.0546991849844094</v>
      </c>
      <c r="AE214" s="42"/>
      <c r="AF214" s="43"/>
    </row>
    <row r="215" spans="1:32" customFormat="1" ht="13.2" x14ac:dyDescent="0.25">
      <c r="A215" s="37">
        <v>229</v>
      </c>
      <c r="B215" s="38"/>
      <c r="C215" s="38"/>
      <c r="D215" s="38" t="s">
        <v>398</v>
      </c>
      <c r="E215" s="38"/>
      <c r="F215" s="39" t="s">
        <v>94</v>
      </c>
      <c r="G215" s="64">
        <v>54.315517516524856</v>
      </c>
      <c r="H215" s="64">
        <v>49.506164670488289</v>
      </c>
      <c r="I215" s="64">
        <v>58.080489784158047</v>
      </c>
      <c r="J215" s="64">
        <v>47.007997511151324</v>
      </c>
      <c r="K215" s="64">
        <v>43.824283629768487</v>
      </c>
      <c r="L215" s="64">
        <v>52.742617336760965</v>
      </c>
      <c r="M215" s="64">
        <v>40.093237583445521</v>
      </c>
      <c r="N215" s="64">
        <v>37.836590240199826</v>
      </c>
      <c r="O215" s="64">
        <v>34.524930503001855</v>
      </c>
      <c r="P215" s="64">
        <v>36.807695343368685</v>
      </c>
      <c r="Q215" s="64">
        <v>20.513524494913796</v>
      </c>
      <c r="R215" s="64">
        <v>38.348676795597484</v>
      </c>
      <c r="S215" s="64">
        <v>38.227384306794434</v>
      </c>
      <c r="T215" s="64">
        <v>53.331027840486399</v>
      </c>
      <c r="U215" s="64">
        <v>58.194864467368056</v>
      </c>
      <c r="V215" s="64">
        <v>65.335798349545669</v>
      </c>
      <c r="W215" s="64">
        <v>52.759320903946829</v>
      </c>
      <c r="X215" s="64">
        <v>59.465079384065412</v>
      </c>
      <c r="Y215" s="64">
        <v>50.902868884443876</v>
      </c>
      <c r="Z215" s="64">
        <v>35.297972809371899</v>
      </c>
      <c r="AA215" s="64">
        <v>31.845768424478202</v>
      </c>
      <c r="AB215" s="64">
        <v>47.928010462074901</v>
      </c>
      <c r="AC215" s="41"/>
      <c r="AD215" s="64">
        <v>-4.3290148659452496</v>
      </c>
      <c r="AE215" s="42"/>
      <c r="AF215" s="43"/>
    </row>
    <row r="216" spans="1:32" customFormat="1" ht="13.2" x14ac:dyDescent="0.25">
      <c r="A216" s="37">
        <v>231</v>
      </c>
      <c r="B216" s="38"/>
      <c r="C216" s="38"/>
      <c r="D216" s="38" t="s">
        <v>399</v>
      </c>
      <c r="E216" s="38"/>
      <c r="F216" s="39" t="s">
        <v>94</v>
      </c>
      <c r="G216" s="64">
        <v>31.709034875435488</v>
      </c>
      <c r="H216" s="64">
        <v>37.386383134825095</v>
      </c>
      <c r="I216" s="64">
        <v>28.641771423789979</v>
      </c>
      <c r="J216" s="64">
        <v>34.338400652464294</v>
      </c>
      <c r="K216" s="64">
        <v>46.760344785888421</v>
      </c>
      <c r="L216" s="64">
        <v>41.730129469451676</v>
      </c>
      <c r="M216" s="64">
        <v>45.076823794034091</v>
      </c>
      <c r="N216" s="64">
        <v>49.971669216153259</v>
      </c>
      <c r="O216" s="64">
        <v>38.568652557577799</v>
      </c>
      <c r="P216" s="64">
        <v>50.19226823654499</v>
      </c>
      <c r="Q216" s="64">
        <v>48.923981790729933</v>
      </c>
      <c r="R216" s="64">
        <v>49.737363744262304</v>
      </c>
      <c r="S216" s="64">
        <v>53.371193922597001</v>
      </c>
      <c r="T216" s="64">
        <v>60.146207117970057</v>
      </c>
      <c r="U216" s="64">
        <v>46.327903359795442</v>
      </c>
      <c r="V216" s="64">
        <v>46.579799807689469</v>
      </c>
      <c r="W216" s="64">
        <v>44.888756119822162</v>
      </c>
      <c r="X216" s="64">
        <v>29.707619570317739</v>
      </c>
      <c r="Y216" s="64">
        <v>43.334950116911052</v>
      </c>
      <c r="Z216" s="64">
        <v>34.895806445796403</v>
      </c>
      <c r="AA216" s="64">
        <v>45.619544931066599</v>
      </c>
      <c r="AB216" s="64">
        <v>36.438626678291101</v>
      </c>
      <c r="AC216" s="41"/>
      <c r="AD216" s="64">
        <v>-13.854768976623699</v>
      </c>
      <c r="AE216" s="42"/>
      <c r="AF216" s="43"/>
    </row>
    <row r="217" spans="1:32" customFormat="1" ht="13.2" x14ac:dyDescent="0.25">
      <c r="A217" s="37" t="s">
        <v>400</v>
      </c>
      <c r="B217" s="38"/>
      <c r="C217" s="38" t="s">
        <v>401</v>
      </c>
      <c r="D217" s="38"/>
      <c r="E217" s="38"/>
      <c r="F217" s="39" t="s">
        <v>94</v>
      </c>
      <c r="G217" s="64">
        <v>480.35693773580545</v>
      </c>
      <c r="H217" s="64">
        <v>501.56901681428917</v>
      </c>
      <c r="I217" s="64">
        <v>506.23068580205086</v>
      </c>
      <c r="J217" s="64">
        <v>484.99895849754682</v>
      </c>
      <c r="K217" s="64">
        <v>506.42928699808454</v>
      </c>
      <c r="L217" s="64">
        <v>560.45263957524901</v>
      </c>
      <c r="M217" s="64">
        <v>520.92438684552258</v>
      </c>
      <c r="N217" s="64">
        <v>525.93258305347103</v>
      </c>
      <c r="O217" s="64">
        <v>431.16688666691863</v>
      </c>
      <c r="P217" s="64">
        <v>455.64294144999258</v>
      </c>
      <c r="Q217" s="64">
        <v>473.84822173573184</v>
      </c>
      <c r="R217" s="64">
        <v>445.41551013260357</v>
      </c>
      <c r="S217" s="64">
        <v>444.60794602329634</v>
      </c>
      <c r="T217" s="64">
        <v>426.33908378903971</v>
      </c>
      <c r="U217" s="64">
        <v>387.5467015481205</v>
      </c>
      <c r="V217" s="64">
        <v>363.65883902317802</v>
      </c>
      <c r="W217" s="64">
        <v>344.9869672495758</v>
      </c>
      <c r="X217" s="64">
        <v>266.47853885412394</v>
      </c>
      <c r="Y217" s="64">
        <v>312.98155846629845</v>
      </c>
      <c r="Z217" s="64">
        <v>386.43554332315</v>
      </c>
      <c r="AA217" s="64">
        <v>385.86991214891498</v>
      </c>
      <c r="AB217" s="64">
        <v>380.79791862598</v>
      </c>
      <c r="AC217" s="41" t="s">
        <v>39</v>
      </c>
      <c r="AD217" s="64">
        <v>23.2126319781975</v>
      </c>
      <c r="AE217" s="42"/>
      <c r="AF217" s="43" t="s">
        <v>102</v>
      </c>
    </row>
    <row r="218" spans="1:32" customFormat="1" ht="13.2" x14ac:dyDescent="0.25">
      <c r="A218" s="37">
        <v>233</v>
      </c>
      <c r="B218" s="38"/>
      <c r="C218" s="38"/>
      <c r="D218" s="38" t="s">
        <v>402</v>
      </c>
      <c r="E218" s="38"/>
      <c r="F218" s="39" t="s">
        <v>94</v>
      </c>
      <c r="G218" s="64">
        <v>12.668012681379514</v>
      </c>
      <c r="H218" s="64">
        <v>11.084676974196819</v>
      </c>
      <c r="I218" s="64">
        <v>10.775149081280466</v>
      </c>
      <c r="J218" s="64">
        <v>12.8440819013825</v>
      </c>
      <c r="K218" s="64">
        <v>9.9415762021186804</v>
      </c>
      <c r="L218" s="64">
        <v>13.916193629860924</v>
      </c>
      <c r="M218" s="64">
        <v>6.9901675368111942</v>
      </c>
      <c r="N218" s="64">
        <v>11.077793390269097</v>
      </c>
      <c r="O218" s="64">
        <v>10.810593877705463</v>
      </c>
      <c r="P218" s="64">
        <v>6.7937041034635532</v>
      </c>
      <c r="Q218" s="64">
        <v>12.019130785270715</v>
      </c>
      <c r="R218" s="64">
        <v>11.264755004124185</v>
      </c>
      <c r="S218" s="64">
        <v>9.5734981182113206</v>
      </c>
      <c r="T218" s="64">
        <v>8.5866893895371064</v>
      </c>
      <c r="U218" s="64">
        <v>8.4927461321600255</v>
      </c>
      <c r="V218" s="64">
        <v>9.3626693836851569</v>
      </c>
      <c r="W218" s="64">
        <v>9.1979476411913446</v>
      </c>
      <c r="X218" s="64">
        <v>7.8919683107385463</v>
      </c>
      <c r="Y218" s="64">
        <v>12.051617551718939</v>
      </c>
      <c r="Z218" s="64">
        <v>9.3782938627898496</v>
      </c>
      <c r="AA218" s="64">
        <v>6.3242425391348798</v>
      </c>
      <c r="AB218" s="64">
        <v>6.7002015693112398</v>
      </c>
      <c r="AC218" s="41" t="s">
        <v>61</v>
      </c>
      <c r="AD218" s="64">
        <v>-38.930766164031297</v>
      </c>
      <c r="AE218" s="42"/>
      <c r="AF218" s="43"/>
    </row>
    <row r="219" spans="1:32" customFormat="1" ht="13.2" x14ac:dyDescent="0.25">
      <c r="A219" s="37">
        <v>236</v>
      </c>
      <c r="B219" s="38"/>
      <c r="C219" s="38"/>
      <c r="D219" s="38" t="s">
        <v>403</v>
      </c>
      <c r="E219" s="38"/>
      <c r="F219" s="39" t="s">
        <v>94</v>
      </c>
      <c r="G219" s="64">
        <v>18.097795699101265</v>
      </c>
      <c r="H219" s="64">
        <v>20.249317589043038</v>
      </c>
      <c r="I219" s="64">
        <v>19.30451542306583</v>
      </c>
      <c r="J219" s="64">
        <v>23.040894008126575</v>
      </c>
      <c r="K219" s="64">
        <v>19.827168921589703</v>
      </c>
      <c r="L219" s="64">
        <v>21.662736629293093</v>
      </c>
      <c r="M219" s="64">
        <v>21.694264863835997</v>
      </c>
      <c r="N219" s="64">
        <v>19.477810331483074</v>
      </c>
      <c r="O219" s="64">
        <v>16.825715150597834</v>
      </c>
      <c r="P219" s="64">
        <v>16.684834949148382</v>
      </c>
      <c r="Q219" s="64">
        <v>15.793993411247685</v>
      </c>
      <c r="R219" s="64">
        <v>17.324458975311504</v>
      </c>
      <c r="S219" s="64">
        <v>12.991375795255498</v>
      </c>
      <c r="T219" s="64">
        <v>15.178056042045634</v>
      </c>
      <c r="U219" s="64">
        <v>15.698746150309697</v>
      </c>
      <c r="V219" s="64">
        <v>16.238502291001694</v>
      </c>
      <c r="W219" s="64">
        <v>15.314849707963171</v>
      </c>
      <c r="X219" s="64">
        <v>14.736997286434047</v>
      </c>
      <c r="Y219" s="64">
        <v>17.420911414885335</v>
      </c>
      <c r="Z219" s="64">
        <v>13.5675605710134</v>
      </c>
      <c r="AA219" s="64">
        <v>16.516297711069299</v>
      </c>
      <c r="AB219" s="64">
        <v>13.9929060156931</v>
      </c>
      <c r="AC219" s="41"/>
      <c r="AD219" s="64">
        <v>-12.8723625825273</v>
      </c>
      <c r="AE219" s="42"/>
      <c r="AF219" s="43"/>
    </row>
    <row r="220" spans="1:32" customFormat="1" ht="13.2" x14ac:dyDescent="0.25">
      <c r="A220" s="37">
        <v>240</v>
      </c>
      <c r="B220" s="38"/>
      <c r="C220" s="38"/>
      <c r="D220" s="38" t="s">
        <v>404</v>
      </c>
      <c r="E220" s="38"/>
      <c r="F220" s="39" t="s">
        <v>94</v>
      </c>
      <c r="G220" s="64">
        <v>15.952911923189321</v>
      </c>
      <c r="H220" s="64">
        <v>21.061285131903862</v>
      </c>
      <c r="I220" s="64">
        <v>18.938804877411066</v>
      </c>
      <c r="J220" s="64">
        <v>22.202533129997803</v>
      </c>
      <c r="K220" s="64">
        <v>27.13495151848932</v>
      </c>
      <c r="L220" s="64">
        <v>26.515714798657193</v>
      </c>
      <c r="M220" s="64">
        <v>24.206480350369151</v>
      </c>
      <c r="N220" s="64">
        <v>23.010290957045711</v>
      </c>
      <c r="O220" s="64">
        <v>21.601751299127177</v>
      </c>
      <c r="P220" s="64">
        <v>22.328920359269869</v>
      </c>
      <c r="Q220" s="64">
        <v>24.513674017659948</v>
      </c>
      <c r="R220" s="64">
        <v>20.194023542523233</v>
      </c>
      <c r="S220" s="64">
        <v>26.638641429928718</v>
      </c>
      <c r="T220" s="64">
        <v>26.706397033400027</v>
      </c>
      <c r="U220" s="64">
        <v>22.033389540901119</v>
      </c>
      <c r="V220" s="64">
        <v>19.856927942471319</v>
      </c>
      <c r="W220" s="64">
        <v>20.126633555254976</v>
      </c>
      <c r="X220" s="64">
        <v>17.599887031421076</v>
      </c>
      <c r="Y220" s="64">
        <v>24.382797017154115</v>
      </c>
      <c r="Z220" s="64">
        <v>17.312990376640101</v>
      </c>
      <c r="AA220" s="64">
        <v>28.286790109999401</v>
      </c>
      <c r="AB220" s="64">
        <v>19.884166695727899</v>
      </c>
      <c r="AC220" s="41"/>
      <c r="AD220" s="64">
        <v>-18.087700119145499</v>
      </c>
      <c r="AE220" s="42"/>
      <c r="AF220" s="43"/>
    </row>
    <row r="221" spans="1:32" customFormat="1" ht="13.2" x14ac:dyDescent="0.25">
      <c r="A221" s="37">
        <v>241</v>
      </c>
      <c r="B221" s="38"/>
      <c r="C221" s="38"/>
      <c r="D221" s="38" t="s">
        <v>405</v>
      </c>
      <c r="E221" s="38"/>
      <c r="F221" s="39" t="s">
        <v>94</v>
      </c>
      <c r="G221" s="64">
        <v>2.453388049556545</v>
      </c>
      <c r="H221" s="64">
        <v>1.0052072862917572</v>
      </c>
      <c r="I221" s="64">
        <v>0.83055426855256065</v>
      </c>
      <c r="J221" s="64">
        <v>1.4504572833761706</v>
      </c>
      <c r="K221" s="64">
        <v>2.330480261236628</v>
      </c>
      <c r="L221" s="64">
        <v>1.4705963359528904</v>
      </c>
      <c r="M221" s="64">
        <v>2.9487617435520943</v>
      </c>
      <c r="N221" s="64">
        <v>1.6075717261103961</v>
      </c>
      <c r="O221" s="64">
        <v>1.4869566999646833</v>
      </c>
      <c r="P221" s="64">
        <v>1.1771678584507435</v>
      </c>
      <c r="Q221" s="64">
        <v>0.25561888602303634</v>
      </c>
      <c r="R221" s="64">
        <v>0.99507930411348711</v>
      </c>
      <c r="S221" s="64">
        <v>1.7077020521486743</v>
      </c>
      <c r="T221" s="64">
        <v>4.0058045677321799</v>
      </c>
      <c r="U221" s="64">
        <v>7.3990911631582712</v>
      </c>
      <c r="V221" s="64">
        <v>7.135730730499203</v>
      </c>
      <c r="W221" s="64">
        <v>4.1041991119411811</v>
      </c>
      <c r="X221" s="64">
        <v>7.7517405292463977</v>
      </c>
      <c r="Y221" s="64">
        <v>8.072856655636155</v>
      </c>
      <c r="Z221" s="64">
        <v>18.893358696828098</v>
      </c>
      <c r="AA221" s="64">
        <v>7.0564831446296399</v>
      </c>
      <c r="AB221" s="64">
        <v>9.3328892763731393</v>
      </c>
      <c r="AC221" s="41" t="s">
        <v>61</v>
      </c>
      <c r="AD221" s="64">
        <v>22.076095775911799</v>
      </c>
      <c r="AE221" s="42"/>
      <c r="AF221" s="43"/>
    </row>
    <row r="222" spans="1:32" customFormat="1" ht="13.2" x14ac:dyDescent="0.25">
      <c r="A222" s="37" t="s">
        <v>406</v>
      </c>
      <c r="B222" s="38"/>
      <c r="C222" s="38"/>
      <c r="D222" s="38" t="s">
        <v>407</v>
      </c>
      <c r="E222" s="38"/>
      <c r="F222" s="39" t="s">
        <v>94</v>
      </c>
      <c r="G222" s="64">
        <v>24.512619162936996</v>
      </c>
      <c r="H222" s="64">
        <v>24.221808714496547</v>
      </c>
      <c r="I222" s="64">
        <v>27.707302202985186</v>
      </c>
      <c r="J222" s="64">
        <v>36.525707271405004</v>
      </c>
      <c r="K222" s="64">
        <v>37.160472788067814</v>
      </c>
      <c r="L222" s="64">
        <v>36.068742869245625</v>
      </c>
      <c r="M222" s="64">
        <v>30.915323678468017</v>
      </c>
      <c r="N222" s="64">
        <v>32.285650044346099</v>
      </c>
      <c r="O222" s="64">
        <v>35.971920564048204</v>
      </c>
      <c r="P222" s="64">
        <v>42.814018456591384</v>
      </c>
      <c r="Q222" s="64">
        <v>38.222618240799903</v>
      </c>
      <c r="R222" s="64">
        <v>38.808084124065736</v>
      </c>
      <c r="S222" s="64">
        <v>44.145455209983808</v>
      </c>
      <c r="T222" s="64">
        <v>47.930627396237888</v>
      </c>
      <c r="U222" s="64">
        <v>58.867055431233823</v>
      </c>
      <c r="V222" s="64">
        <v>52.034069637634651</v>
      </c>
      <c r="W222" s="64">
        <v>39.792897660560762</v>
      </c>
      <c r="X222" s="64">
        <v>43.758855041775604</v>
      </c>
      <c r="Y222" s="64">
        <v>31.95866094555106</v>
      </c>
      <c r="Z222" s="64">
        <v>48.0345144015537</v>
      </c>
      <c r="AA222" s="64">
        <v>48.799142342137301</v>
      </c>
      <c r="AB222" s="64">
        <v>45.888646660854398</v>
      </c>
      <c r="AC222" s="41"/>
      <c r="AD222" s="64">
        <v>44.862873256146102</v>
      </c>
      <c r="AE222" s="42" t="s">
        <v>101</v>
      </c>
      <c r="AF222" s="43" t="s">
        <v>102</v>
      </c>
    </row>
    <row r="223" spans="1:32" customFormat="1" ht="13.2" x14ac:dyDescent="0.25">
      <c r="A223" s="37" t="s">
        <v>408</v>
      </c>
      <c r="B223" s="38"/>
      <c r="C223" s="38"/>
      <c r="D223" s="38"/>
      <c r="E223" s="38" t="s">
        <v>409</v>
      </c>
      <c r="F223" s="39" t="s">
        <v>94</v>
      </c>
      <c r="G223" s="64">
        <v>20.911920734810746</v>
      </c>
      <c r="H223" s="64">
        <v>20.576626079032931</v>
      </c>
      <c r="I223" s="64">
        <v>23.604781150227122</v>
      </c>
      <c r="J223" s="64">
        <v>33.310860909352563</v>
      </c>
      <c r="K223" s="64">
        <v>31.977495737196303</v>
      </c>
      <c r="L223" s="64">
        <v>32.85329709487845</v>
      </c>
      <c r="M223" s="64">
        <v>27.588446749534349</v>
      </c>
      <c r="N223" s="64">
        <v>27.900282270521281</v>
      </c>
      <c r="O223" s="64">
        <v>31.489035461127067</v>
      </c>
      <c r="P223" s="64">
        <v>36.961684037481717</v>
      </c>
      <c r="Q223" s="64">
        <v>32.211621817969075</v>
      </c>
      <c r="R223" s="64">
        <v>32.380181133869364</v>
      </c>
      <c r="S223" s="64">
        <v>38.411672207929051</v>
      </c>
      <c r="T223" s="64">
        <v>40.319798758328623</v>
      </c>
      <c r="U223" s="64">
        <v>48.675017659009939</v>
      </c>
      <c r="V223" s="64">
        <v>42.045365309897079</v>
      </c>
      <c r="W223" s="64">
        <v>31.287865316509119</v>
      </c>
      <c r="X223" s="64">
        <v>36.015559742392917</v>
      </c>
      <c r="Y223" s="64">
        <v>26.225720593250788</v>
      </c>
      <c r="Z223" s="64">
        <v>40.270272550241799</v>
      </c>
      <c r="AA223" s="64">
        <v>39.6341936768072</v>
      </c>
      <c r="AB223" s="64">
        <v>33.357350409764599</v>
      </c>
      <c r="AC223" s="41"/>
      <c r="AD223" s="64">
        <v>26.051447577649299</v>
      </c>
      <c r="AE223" s="42"/>
      <c r="AF223" s="43"/>
    </row>
    <row r="224" spans="1:32" customFormat="1" ht="13.2" x14ac:dyDescent="0.25">
      <c r="A224" s="37" t="s">
        <v>410</v>
      </c>
      <c r="B224" s="38"/>
      <c r="C224" s="38"/>
      <c r="D224" s="38"/>
      <c r="E224" s="38" t="s">
        <v>411</v>
      </c>
      <c r="F224" s="39" t="s">
        <v>94</v>
      </c>
      <c r="G224" s="64">
        <v>3.6006984281262615</v>
      </c>
      <c r="H224" s="64">
        <v>3.645182635463621</v>
      </c>
      <c r="I224" s="64">
        <v>4.1025210527580498</v>
      </c>
      <c r="J224" s="64">
        <v>3.2148463620524503</v>
      </c>
      <c r="K224" s="64">
        <v>5.1829770508714939</v>
      </c>
      <c r="L224" s="64">
        <v>3.2154457743671854</v>
      </c>
      <c r="M224" s="64">
        <v>3.3268769289336673</v>
      </c>
      <c r="N224" s="64">
        <v>4.385367773824826</v>
      </c>
      <c r="O224" s="64">
        <v>4.4828851029211423</v>
      </c>
      <c r="P224" s="64">
        <v>5.8523344191096545</v>
      </c>
      <c r="Q224" s="64">
        <v>6.0109964228308259</v>
      </c>
      <c r="R224" s="64">
        <v>6.4279029901963822</v>
      </c>
      <c r="S224" s="64">
        <v>5.7337830020547553</v>
      </c>
      <c r="T224" s="64">
        <v>7.6108286379092576</v>
      </c>
      <c r="U224" s="64">
        <v>10.192037772223845</v>
      </c>
      <c r="V224" s="64">
        <v>9.9887043277375849</v>
      </c>
      <c r="W224" s="64">
        <v>8.5050323440516369</v>
      </c>
      <c r="X224" s="64">
        <v>7.7432952993826722</v>
      </c>
      <c r="Y224" s="64">
        <v>5.7329403523002709</v>
      </c>
      <c r="Z224" s="64">
        <v>7.7642418513118701</v>
      </c>
      <c r="AA224" s="64">
        <v>9.1649486653301793</v>
      </c>
      <c r="AB224" s="64">
        <v>12.531296251089801</v>
      </c>
      <c r="AC224" s="41" t="s">
        <v>61</v>
      </c>
      <c r="AD224" s="64">
        <v>140.338591858207</v>
      </c>
      <c r="AE224" s="42" t="s">
        <v>101</v>
      </c>
      <c r="AF224" s="43" t="s">
        <v>102</v>
      </c>
    </row>
    <row r="225" spans="1:32" customFormat="1" ht="13.2" x14ac:dyDescent="0.25">
      <c r="A225" s="52">
        <v>248</v>
      </c>
      <c r="B225" s="53"/>
      <c r="C225" s="53"/>
      <c r="D225" s="53" t="s">
        <v>412</v>
      </c>
      <c r="E225" s="53"/>
      <c r="F225" s="54" t="s">
        <v>38</v>
      </c>
      <c r="G225" s="55">
        <v>406.67221021964184</v>
      </c>
      <c r="H225" s="55">
        <v>423.94672111835615</v>
      </c>
      <c r="I225" s="55">
        <v>428.67435994875558</v>
      </c>
      <c r="J225" s="55">
        <v>388.93528490325861</v>
      </c>
      <c r="K225" s="55">
        <v>410.03463730658234</v>
      </c>
      <c r="L225" s="55">
        <v>460.81865531223923</v>
      </c>
      <c r="M225" s="55">
        <v>434.16938867248604</v>
      </c>
      <c r="N225" s="55">
        <v>438.47346660421641</v>
      </c>
      <c r="O225" s="55">
        <v>344.46994907547531</v>
      </c>
      <c r="P225" s="55">
        <v>365.84429572306885</v>
      </c>
      <c r="Q225" s="55">
        <v>383.04318639473041</v>
      </c>
      <c r="R225" s="55">
        <v>356.8291091824654</v>
      </c>
      <c r="S225" s="55">
        <v>349.55127341776824</v>
      </c>
      <c r="T225" s="55">
        <v>323.93150936008703</v>
      </c>
      <c r="U225" s="55">
        <v>275.05567313035766</v>
      </c>
      <c r="V225" s="55">
        <v>259.03093903788607</v>
      </c>
      <c r="W225" s="55">
        <v>256.45043957266444</v>
      </c>
      <c r="X225" s="55">
        <v>174.73909065450869</v>
      </c>
      <c r="Y225" s="55">
        <v>219.09471488135279</v>
      </c>
      <c r="Z225" s="55">
        <v>279.24882541432402</v>
      </c>
      <c r="AA225" s="55">
        <v>278.886956301944</v>
      </c>
      <c r="AB225" s="55">
        <v>284.99910840801999</v>
      </c>
      <c r="AC225" s="56" t="s">
        <v>39</v>
      </c>
      <c r="AD225" s="55">
        <v>30.477117330691101</v>
      </c>
      <c r="AE225" s="57"/>
      <c r="AF225" s="58" t="s">
        <v>102</v>
      </c>
    </row>
    <row r="226" spans="1:32" customFormat="1" ht="13.2" x14ac:dyDescent="0.25">
      <c r="A226" s="29" t="s">
        <v>413</v>
      </c>
      <c r="B226" s="30"/>
      <c r="C226" s="30" t="s">
        <v>414</v>
      </c>
      <c r="D226" s="30"/>
      <c r="E226" s="30"/>
      <c r="F226" s="31" t="s">
        <v>94</v>
      </c>
      <c r="G226" s="63">
        <v>706.20501860176444</v>
      </c>
      <c r="H226" s="63">
        <v>747.73476004481961</v>
      </c>
      <c r="I226" s="63">
        <v>692.62912248227371</v>
      </c>
      <c r="J226" s="63">
        <v>669.36963807799589</v>
      </c>
      <c r="K226" s="63">
        <v>655.64717348435136</v>
      </c>
      <c r="L226" s="63">
        <v>684.90717509335002</v>
      </c>
      <c r="M226" s="63">
        <v>635.30666225646178</v>
      </c>
      <c r="N226" s="63">
        <v>645.27334162124066</v>
      </c>
      <c r="O226" s="63">
        <v>644.18745180301187</v>
      </c>
      <c r="P226" s="63">
        <v>614.92986072027372</v>
      </c>
      <c r="Q226" s="63">
        <v>626.63280240569122</v>
      </c>
      <c r="R226" s="63">
        <v>593.541258712748</v>
      </c>
      <c r="S226" s="63">
        <v>559.05373582698371</v>
      </c>
      <c r="T226" s="63">
        <v>536.05102613989754</v>
      </c>
      <c r="U226" s="63">
        <v>516.11914077096367</v>
      </c>
      <c r="V226" s="63">
        <v>519.20969977281675</v>
      </c>
      <c r="W226" s="63">
        <v>488.22749737574708</v>
      </c>
      <c r="X226" s="63">
        <v>492.96426955551647</v>
      </c>
      <c r="Y226" s="63">
        <v>489.67041793793993</v>
      </c>
      <c r="Z226" s="63">
        <v>449.67430799903099</v>
      </c>
      <c r="AA226" s="63">
        <v>508.32201170452498</v>
      </c>
      <c r="AB226" s="63">
        <v>436.37190388840401</v>
      </c>
      <c r="AC226" s="33" t="s">
        <v>611</v>
      </c>
      <c r="AD226" s="63">
        <v>-11.452310167447701</v>
      </c>
      <c r="AE226" s="35"/>
      <c r="AF226" s="36"/>
    </row>
    <row r="227" spans="1:32" customFormat="1" ht="13.2" x14ac:dyDescent="0.25">
      <c r="A227" s="37" t="s">
        <v>415</v>
      </c>
      <c r="B227" s="38" t="s">
        <v>416</v>
      </c>
      <c r="C227" s="38"/>
      <c r="D227" s="38"/>
      <c r="E227" s="38"/>
      <c r="F227" s="39" t="s">
        <v>94</v>
      </c>
      <c r="G227" s="64">
        <v>336.30175157860509</v>
      </c>
      <c r="H227" s="64">
        <v>355.17371146273166</v>
      </c>
      <c r="I227" s="64">
        <v>346.42224253322286</v>
      </c>
      <c r="J227" s="64">
        <v>269.94949367966495</v>
      </c>
      <c r="K227" s="64">
        <v>259.87152003404481</v>
      </c>
      <c r="L227" s="64">
        <v>246.55248575263153</v>
      </c>
      <c r="M227" s="64">
        <v>200.2233769765198</v>
      </c>
      <c r="N227" s="64">
        <v>235.95291505143808</v>
      </c>
      <c r="O227" s="64">
        <v>224.4426168899146</v>
      </c>
      <c r="P227" s="64">
        <v>205.00647034352909</v>
      </c>
      <c r="Q227" s="64">
        <v>194.12863019286812</v>
      </c>
      <c r="R227" s="64">
        <v>179.28669900956424</v>
      </c>
      <c r="S227" s="64">
        <v>170.22068670790756</v>
      </c>
      <c r="T227" s="64">
        <v>160.75726961258007</v>
      </c>
      <c r="U227" s="64">
        <v>171.1003621935071</v>
      </c>
      <c r="V227" s="64">
        <v>176.96558169776478</v>
      </c>
      <c r="W227" s="64">
        <v>165.27168079592749</v>
      </c>
      <c r="X227" s="64">
        <v>149.05620327360523</v>
      </c>
      <c r="Y227" s="64">
        <v>149.45645561219308</v>
      </c>
      <c r="Z227" s="64">
        <v>130.32137539861199</v>
      </c>
      <c r="AA227" s="64">
        <v>140.76010698211499</v>
      </c>
      <c r="AB227" s="64">
        <v>131.276721883173</v>
      </c>
      <c r="AC227" s="41" t="s">
        <v>39</v>
      </c>
      <c r="AD227" s="64">
        <v>-11.6166538593788</v>
      </c>
      <c r="AE227" s="42"/>
      <c r="AF227" s="43"/>
    </row>
    <row r="228" spans="1:32" customFormat="1" ht="13.2" x14ac:dyDescent="0.25">
      <c r="A228" s="37">
        <v>251</v>
      </c>
      <c r="B228" s="38"/>
      <c r="C228" s="38"/>
      <c r="D228" s="38" t="s">
        <v>417</v>
      </c>
      <c r="E228" s="38"/>
      <c r="F228" s="39" t="s">
        <v>94</v>
      </c>
      <c r="G228" s="64">
        <v>49.638765314029953</v>
      </c>
      <c r="H228" s="64">
        <v>51.970182281471715</v>
      </c>
      <c r="I228" s="64">
        <v>48.718512603960733</v>
      </c>
      <c r="J228" s="64">
        <v>60.317081893157415</v>
      </c>
      <c r="K228" s="64">
        <v>38.099277334629797</v>
      </c>
      <c r="L228" s="64">
        <v>41.797178991379241</v>
      </c>
      <c r="M228" s="64">
        <v>26.817372979293292</v>
      </c>
      <c r="N228" s="64">
        <v>29.74288385967359</v>
      </c>
      <c r="O228" s="64">
        <v>39.680401310478764</v>
      </c>
      <c r="P228" s="64">
        <v>35.409994458685844</v>
      </c>
      <c r="Q228" s="64">
        <v>30.274379927546494</v>
      </c>
      <c r="R228" s="64">
        <v>22.257667533481495</v>
      </c>
      <c r="S228" s="64">
        <v>24.377424429676328</v>
      </c>
      <c r="T228" s="64">
        <v>22.388573174063676</v>
      </c>
      <c r="U228" s="64">
        <v>23.301160332766443</v>
      </c>
      <c r="V228" s="64">
        <v>22.719614129603194</v>
      </c>
      <c r="W228" s="64">
        <v>13.234983308219849</v>
      </c>
      <c r="X228" s="64">
        <v>21.987101687163943</v>
      </c>
      <c r="Y228" s="64">
        <v>19.085850532014579</v>
      </c>
      <c r="Z228" s="64">
        <v>12.603549000314199</v>
      </c>
      <c r="AA228" s="64">
        <v>9.6297331924177296</v>
      </c>
      <c r="AB228" s="64">
        <v>18.6879860505666</v>
      </c>
      <c r="AC228" s="41" t="s">
        <v>61</v>
      </c>
      <c r="AD228" s="64">
        <v>-6.7620408975817199</v>
      </c>
      <c r="AE228" s="42"/>
      <c r="AF228" s="43"/>
    </row>
    <row r="229" spans="1:32" customFormat="1" ht="13.2" x14ac:dyDescent="0.25">
      <c r="A229" s="37">
        <v>252</v>
      </c>
      <c r="B229" s="38"/>
      <c r="C229" s="38"/>
      <c r="D229" s="38" t="s">
        <v>418</v>
      </c>
      <c r="E229" s="38"/>
      <c r="F229" s="39" t="s">
        <v>94</v>
      </c>
      <c r="G229" s="64">
        <v>254.80914720842182</v>
      </c>
      <c r="H229" s="64">
        <v>279.14033430642218</v>
      </c>
      <c r="I229" s="64">
        <v>286.72387024185332</v>
      </c>
      <c r="J229" s="64">
        <v>196.44721667128707</v>
      </c>
      <c r="K229" s="64">
        <v>209.34490862447862</v>
      </c>
      <c r="L229" s="64">
        <v>196.90149111975128</v>
      </c>
      <c r="M229" s="64">
        <v>169.62804720534058</v>
      </c>
      <c r="N229" s="64">
        <v>203.79972827621478</v>
      </c>
      <c r="O229" s="64">
        <v>183.07839538872904</v>
      </c>
      <c r="P229" s="64">
        <v>166.01855376520226</v>
      </c>
      <c r="Q229" s="64">
        <v>159.68711634007329</v>
      </c>
      <c r="R229" s="64">
        <v>155.29970438045817</v>
      </c>
      <c r="S229" s="64">
        <v>141.43383661561364</v>
      </c>
      <c r="T229" s="64">
        <v>134.85187391144191</v>
      </c>
      <c r="U229" s="64">
        <v>143.94685831586165</v>
      </c>
      <c r="V229" s="64">
        <v>150.77500807553861</v>
      </c>
      <c r="W229" s="64">
        <v>145.46231605048675</v>
      </c>
      <c r="X229" s="64">
        <v>122.81491402890013</v>
      </c>
      <c r="Y229" s="64">
        <v>120.52979466049688</v>
      </c>
      <c r="Z229" s="64">
        <v>107.343349938952</v>
      </c>
      <c r="AA229" s="64">
        <v>125.550700391625</v>
      </c>
      <c r="AB229" s="64">
        <v>96.480843940714905</v>
      </c>
      <c r="AC229" s="41"/>
      <c r="AD229" s="64">
        <v>-18.905173420463701</v>
      </c>
      <c r="AE229" s="42"/>
      <c r="AF229" s="43"/>
    </row>
    <row r="230" spans="1:32" customFormat="1" ht="13.2" x14ac:dyDescent="0.25">
      <c r="A230" s="37">
        <v>257</v>
      </c>
      <c r="B230" s="38"/>
      <c r="C230" s="38"/>
      <c r="D230" s="38" t="s">
        <v>419</v>
      </c>
      <c r="E230" s="38"/>
      <c r="F230" s="39" t="s">
        <v>94</v>
      </c>
      <c r="G230" s="64">
        <v>29.518192952673033</v>
      </c>
      <c r="H230" s="64">
        <v>19.767649350959932</v>
      </c>
      <c r="I230" s="64">
        <v>10.068777117558085</v>
      </c>
      <c r="J230" s="64">
        <v>10.474636696565575</v>
      </c>
      <c r="K230" s="64">
        <v>9.222401268821999</v>
      </c>
      <c r="L230" s="64">
        <v>5.2253476527026086</v>
      </c>
      <c r="M230" s="64">
        <v>1.5332898261070558</v>
      </c>
      <c r="N230" s="64">
        <v>1.3738992363166473</v>
      </c>
      <c r="O230" s="64">
        <v>0.92515513848948039</v>
      </c>
      <c r="P230" s="64">
        <v>2.0873889327910851</v>
      </c>
      <c r="Q230" s="64">
        <v>2.6361510244745991</v>
      </c>
      <c r="R230" s="64">
        <v>0.17724579552824274</v>
      </c>
      <c r="S230" s="64">
        <v>0.30466688825563631</v>
      </c>
      <c r="T230" s="64">
        <v>0.64296750264155367</v>
      </c>
      <c r="U230" s="64">
        <v>0</v>
      </c>
      <c r="V230" s="64">
        <v>0</v>
      </c>
      <c r="W230" s="64">
        <v>0</v>
      </c>
      <c r="X230" s="64">
        <v>0</v>
      </c>
      <c r="Y230" s="64">
        <v>0</v>
      </c>
      <c r="Z230" s="64">
        <v>0</v>
      </c>
      <c r="AA230" s="64">
        <v>1.1298524651541899</v>
      </c>
      <c r="AB230" s="64">
        <v>3.8292240627724499</v>
      </c>
      <c r="AC230" s="41" t="s">
        <v>61</v>
      </c>
      <c r="AD230" s="64">
        <v>0</v>
      </c>
      <c r="AE230" s="42"/>
      <c r="AF230" s="43"/>
    </row>
    <row r="231" spans="1:32" customFormat="1" ht="13.2" x14ac:dyDescent="0.25">
      <c r="A231" s="37">
        <v>258</v>
      </c>
      <c r="B231" s="38"/>
      <c r="C231" s="38"/>
      <c r="D231" s="38" t="s">
        <v>420</v>
      </c>
      <c r="E231" s="38"/>
      <c r="F231" s="39" t="s">
        <v>94</v>
      </c>
      <c r="G231" s="64">
        <v>2.3356461034803191</v>
      </c>
      <c r="H231" s="64">
        <v>4.2955455238778057</v>
      </c>
      <c r="I231" s="64">
        <v>0.91108256985085567</v>
      </c>
      <c r="J231" s="64">
        <v>2.7105584186547924</v>
      </c>
      <c r="K231" s="64">
        <v>3.2049328061143281</v>
      </c>
      <c r="L231" s="64">
        <v>2.6284679887984339</v>
      </c>
      <c r="M231" s="64">
        <v>2.2446669657788481</v>
      </c>
      <c r="N231" s="64">
        <v>1.0364036792330609</v>
      </c>
      <c r="O231" s="64">
        <v>0.75866505221734493</v>
      </c>
      <c r="P231" s="64">
        <v>1.4905331868498974</v>
      </c>
      <c r="Q231" s="64">
        <v>1.5309829007737807</v>
      </c>
      <c r="R231" s="64">
        <v>1.5520813000963352</v>
      </c>
      <c r="S231" s="64">
        <v>4.1047587743617822</v>
      </c>
      <c r="T231" s="64">
        <v>2.8738550244328613</v>
      </c>
      <c r="U231" s="64">
        <v>3.852343544878972</v>
      </c>
      <c r="V231" s="64">
        <v>3.4709594926228911</v>
      </c>
      <c r="W231" s="64">
        <v>6.5743814372208531</v>
      </c>
      <c r="X231" s="64">
        <v>4.2541875575411581</v>
      </c>
      <c r="Y231" s="64">
        <v>9.8408104196816151</v>
      </c>
      <c r="Z231" s="64">
        <v>10.3744764593454</v>
      </c>
      <c r="AA231" s="64">
        <v>4.4498209329181604</v>
      </c>
      <c r="AB231" s="64">
        <v>12.278667829119399</v>
      </c>
      <c r="AC231" s="41" t="s">
        <v>61</v>
      </c>
      <c r="AD231" s="64">
        <v>29.047200959432701</v>
      </c>
      <c r="AE231" s="42"/>
      <c r="AF231" s="43"/>
    </row>
    <row r="232" spans="1:32" customFormat="1" ht="13.2" x14ac:dyDescent="0.25">
      <c r="A232" s="37" t="s">
        <v>421</v>
      </c>
      <c r="B232" s="38" t="s">
        <v>422</v>
      </c>
      <c r="C232" s="38"/>
      <c r="D232" s="38"/>
      <c r="E232" s="38"/>
      <c r="F232" s="39" t="s">
        <v>94</v>
      </c>
      <c r="G232" s="64">
        <v>167.08624025993211</v>
      </c>
      <c r="H232" s="64">
        <v>167.98723601054314</v>
      </c>
      <c r="I232" s="64">
        <v>150.21568903747942</v>
      </c>
      <c r="J232" s="64">
        <v>191.69164311362329</v>
      </c>
      <c r="K232" s="64">
        <v>204.62485417313613</v>
      </c>
      <c r="L232" s="64">
        <v>204.53219099101352</v>
      </c>
      <c r="M232" s="64">
        <v>199.48622390416187</v>
      </c>
      <c r="N232" s="64">
        <v>191.71363214645174</v>
      </c>
      <c r="O232" s="64">
        <v>193.92546084329743</v>
      </c>
      <c r="P232" s="64">
        <v>186.92081675757612</v>
      </c>
      <c r="Q232" s="64">
        <v>197.21920662743327</v>
      </c>
      <c r="R232" s="64">
        <v>182.81493949086686</v>
      </c>
      <c r="S232" s="64">
        <v>157.3825791141067</v>
      </c>
      <c r="T232" s="64">
        <v>161.47375855029262</v>
      </c>
      <c r="U232" s="64">
        <v>134.30007088598219</v>
      </c>
      <c r="V232" s="64">
        <v>132.25922992867822</v>
      </c>
      <c r="W232" s="64">
        <v>136.1600324866057</v>
      </c>
      <c r="X232" s="64">
        <v>139.46530461536042</v>
      </c>
      <c r="Y232" s="64">
        <v>137.15501242852437</v>
      </c>
      <c r="Z232" s="64">
        <v>115.582135994353</v>
      </c>
      <c r="AA232" s="64">
        <v>139.371653846822</v>
      </c>
      <c r="AB232" s="64">
        <v>120.708150653879</v>
      </c>
      <c r="AC232" s="41" t="s">
        <v>39</v>
      </c>
      <c r="AD232" s="64">
        <v>-9.4315650374780091</v>
      </c>
      <c r="AE232" s="42"/>
      <c r="AF232" s="43"/>
    </row>
    <row r="233" spans="1:32" customFormat="1" ht="13.2" x14ac:dyDescent="0.25">
      <c r="A233" s="37">
        <v>259</v>
      </c>
      <c r="B233" s="38"/>
      <c r="C233" s="38"/>
      <c r="D233" s="38" t="s">
        <v>423</v>
      </c>
      <c r="E233" s="38"/>
      <c r="F233" s="39" t="s">
        <v>94</v>
      </c>
      <c r="G233" s="64">
        <v>31.848613979726863</v>
      </c>
      <c r="H233" s="64">
        <v>44.589261364133087</v>
      </c>
      <c r="I233" s="64">
        <v>30.740267449793635</v>
      </c>
      <c r="J233" s="64">
        <v>49.180744153519711</v>
      </c>
      <c r="K233" s="64">
        <v>39.98968610194413</v>
      </c>
      <c r="L233" s="64">
        <v>37.877665084862542</v>
      </c>
      <c r="M233" s="64">
        <v>39.351640358390796</v>
      </c>
      <c r="N233" s="64">
        <v>41.853518291528381</v>
      </c>
      <c r="O233" s="64">
        <v>39.677990515110217</v>
      </c>
      <c r="P233" s="64">
        <v>42.552554144260426</v>
      </c>
      <c r="Q233" s="64">
        <v>46.625401639224386</v>
      </c>
      <c r="R233" s="64">
        <v>33.214632695080546</v>
      </c>
      <c r="S233" s="64">
        <v>33.017888136125613</v>
      </c>
      <c r="T233" s="64">
        <v>32.362513469708155</v>
      </c>
      <c r="U233" s="64">
        <v>20.835270707653947</v>
      </c>
      <c r="V233" s="64">
        <v>21.60750271919305</v>
      </c>
      <c r="W233" s="64">
        <v>27.825784535151616</v>
      </c>
      <c r="X233" s="64">
        <v>34.161224387465452</v>
      </c>
      <c r="Y233" s="64">
        <v>36.044917824255414</v>
      </c>
      <c r="Z233" s="64">
        <v>16.638683536739201</v>
      </c>
      <c r="AA233" s="64">
        <v>26.220412857443002</v>
      </c>
      <c r="AB233" s="64">
        <v>29.629503051438501</v>
      </c>
      <c r="AC233" s="41"/>
      <c r="AD233" s="64">
        <v>-5.88581344283019</v>
      </c>
      <c r="AE233" s="42"/>
      <c r="AF233" s="43"/>
    </row>
    <row r="234" spans="1:32" customFormat="1" ht="13.2" x14ac:dyDescent="0.25">
      <c r="A234" s="37">
        <v>260</v>
      </c>
      <c r="B234" s="38"/>
      <c r="C234" s="38"/>
      <c r="D234" s="38" t="s">
        <v>424</v>
      </c>
      <c r="E234" s="38"/>
      <c r="F234" s="39" t="s">
        <v>94</v>
      </c>
      <c r="G234" s="64">
        <v>135.23762628020526</v>
      </c>
      <c r="H234" s="64">
        <v>123.39797464641019</v>
      </c>
      <c r="I234" s="64">
        <v>119.47542158768577</v>
      </c>
      <c r="J234" s="64">
        <v>142.51089896010367</v>
      </c>
      <c r="K234" s="64">
        <v>164.63516807119197</v>
      </c>
      <c r="L234" s="64">
        <v>166.65452590615095</v>
      </c>
      <c r="M234" s="64">
        <v>160.13458354577105</v>
      </c>
      <c r="N234" s="64">
        <v>149.86011385492336</v>
      </c>
      <c r="O234" s="64">
        <v>154.24747032818721</v>
      </c>
      <c r="P234" s="64">
        <v>144.36826261331564</v>
      </c>
      <c r="Q234" s="64">
        <v>150.59380498820886</v>
      </c>
      <c r="R234" s="64">
        <v>149.60030679578631</v>
      </c>
      <c r="S234" s="64">
        <v>124.36469097798116</v>
      </c>
      <c r="T234" s="64">
        <v>129.1112450805845</v>
      </c>
      <c r="U234" s="64">
        <v>113.46480017832818</v>
      </c>
      <c r="V234" s="64">
        <v>110.6517272094852</v>
      </c>
      <c r="W234" s="64">
        <v>108.33424795145409</v>
      </c>
      <c r="X234" s="64">
        <v>105.30408022789503</v>
      </c>
      <c r="Y234" s="64">
        <v>101.11009460426895</v>
      </c>
      <c r="Z234" s="64">
        <v>98.943452457614399</v>
      </c>
      <c r="AA234" s="64">
        <v>113.151240989379</v>
      </c>
      <c r="AB234" s="64">
        <v>91.078647602441094</v>
      </c>
      <c r="AC234" s="41"/>
      <c r="AD234" s="64">
        <v>-10.5281628197953</v>
      </c>
      <c r="AE234" s="42"/>
      <c r="AF234" s="43"/>
    </row>
    <row r="235" spans="1:32" customFormat="1" ht="13.2" x14ac:dyDescent="0.25">
      <c r="A235" s="37" t="s">
        <v>425</v>
      </c>
      <c r="B235" s="38"/>
      <c r="C235" s="38"/>
      <c r="D235" s="38" t="s">
        <v>426</v>
      </c>
      <c r="E235" s="38"/>
      <c r="F235" s="39" t="s">
        <v>94</v>
      </c>
      <c r="G235" s="64">
        <v>202.81702676322718</v>
      </c>
      <c r="H235" s="64">
        <v>224.57381257154472</v>
      </c>
      <c r="I235" s="64">
        <v>195.99119091157149</v>
      </c>
      <c r="J235" s="64">
        <v>207.72850128470819</v>
      </c>
      <c r="K235" s="64">
        <v>191.15079927717071</v>
      </c>
      <c r="L235" s="64">
        <v>233.82249834970494</v>
      </c>
      <c r="M235" s="64">
        <v>235.59706137578007</v>
      </c>
      <c r="N235" s="64">
        <v>217.60679442335095</v>
      </c>
      <c r="O235" s="64">
        <v>225.81937406979961</v>
      </c>
      <c r="P235" s="64">
        <v>223.00257361916832</v>
      </c>
      <c r="Q235" s="64">
        <v>235.28496558538976</v>
      </c>
      <c r="R235" s="64">
        <v>231.43962021231695</v>
      </c>
      <c r="S235" s="64">
        <v>231.45047000496962</v>
      </c>
      <c r="T235" s="64">
        <v>213.81999797702488</v>
      </c>
      <c r="U235" s="64">
        <v>210.71870769147492</v>
      </c>
      <c r="V235" s="64">
        <v>209.9848881463742</v>
      </c>
      <c r="W235" s="64">
        <v>186.79578409321428</v>
      </c>
      <c r="X235" s="64">
        <v>204.44276166655024</v>
      </c>
      <c r="Y235" s="64">
        <v>203.05894989722267</v>
      </c>
      <c r="Z235" s="64">
        <v>203.77079660606501</v>
      </c>
      <c r="AA235" s="64">
        <v>228.19025087558799</v>
      </c>
      <c r="AB235" s="64">
        <v>184.387031351351</v>
      </c>
      <c r="AC235" s="41" t="s">
        <v>39</v>
      </c>
      <c r="AD235" s="64">
        <v>-12.613024995885301</v>
      </c>
      <c r="AE235" s="42"/>
      <c r="AF235" s="43"/>
    </row>
    <row r="236" spans="1:32" customFormat="1" ht="13.2" x14ac:dyDescent="0.25">
      <c r="A236" s="37" t="s">
        <v>427</v>
      </c>
      <c r="B236" s="38"/>
      <c r="C236" s="38"/>
      <c r="D236" s="38"/>
      <c r="E236" s="38" t="s">
        <v>428</v>
      </c>
      <c r="F236" s="39" t="s">
        <v>94</v>
      </c>
      <c r="G236" s="64">
        <v>79.552761491884539</v>
      </c>
      <c r="H236" s="64">
        <v>82.47005957192728</v>
      </c>
      <c r="I236" s="64">
        <v>74.779898023424877</v>
      </c>
      <c r="J236" s="64">
        <v>85.759588370041428</v>
      </c>
      <c r="K236" s="64">
        <v>68.05927738849141</v>
      </c>
      <c r="L236" s="64">
        <v>89.569731090677109</v>
      </c>
      <c r="M236" s="64">
        <v>82.022935998490894</v>
      </c>
      <c r="N236" s="64">
        <v>67.397760736909589</v>
      </c>
      <c r="O236" s="64">
        <v>73.795048094508331</v>
      </c>
      <c r="P236" s="64">
        <v>74.11743432338136</v>
      </c>
      <c r="Q236" s="64">
        <v>68.645289919729038</v>
      </c>
      <c r="R236" s="64">
        <v>70.362381382265312</v>
      </c>
      <c r="S236" s="64">
        <v>65.207388019768345</v>
      </c>
      <c r="T236" s="64">
        <v>61.412799821397897</v>
      </c>
      <c r="U236" s="64">
        <v>65.11510375533517</v>
      </c>
      <c r="V236" s="64">
        <v>66.630402401034601</v>
      </c>
      <c r="W236" s="64">
        <v>43.762536802617753</v>
      </c>
      <c r="X236" s="64">
        <v>36.420069305055897</v>
      </c>
      <c r="Y236" s="64">
        <v>41.491934225606101</v>
      </c>
      <c r="Z236" s="64">
        <v>43.685362305588001</v>
      </c>
      <c r="AA236" s="64">
        <v>45.241197450880897</v>
      </c>
      <c r="AB236" s="64">
        <v>40.060501482127201</v>
      </c>
      <c r="AC236" s="41"/>
      <c r="AD236" s="64">
        <v>-6.9192282050104001</v>
      </c>
      <c r="AE236" s="42"/>
      <c r="AF236" s="43"/>
    </row>
    <row r="237" spans="1:32" customFormat="1" ht="13.2" x14ac:dyDescent="0.25">
      <c r="A237" s="37" t="s">
        <v>429</v>
      </c>
      <c r="B237" s="38"/>
      <c r="C237" s="38"/>
      <c r="D237" s="38"/>
      <c r="E237" s="38" t="s">
        <v>430</v>
      </c>
      <c r="F237" s="39" t="s">
        <v>94</v>
      </c>
      <c r="G237" s="64">
        <v>8.2949154218972119</v>
      </c>
      <c r="H237" s="64">
        <v>8.5507545877835476</v>
      </c>
      <c r="I237" s="64">
        <v>5.6805183230497702</v>
      </c>
      <c r="J237" s="64">
        <v>7.8547074526965384</v>
      </c>
      <c r="K237" s="64">
        <v>10.28403742027008</v>
      </c>
      <c r="L237" s="64">
        <v>9.3723765512663828</v>
      </c>
      <c r="M237" s="64">
        <v>9.5946044241410782</v>
      </c>
      <c r="N237" s="64">
        <v>8.6958420945984063</v>
      </c>
      <c r="O237" s="64">
        <v>10.548020249987381</v>
      </c>
      <c r="P237" s="64">
        <v>7.4879914101600304</v>
      </c>
      <c r="Q237" s="64">
        <v>9.1027228904697175</v>
      </c>
      <c r="R237" s="64">
        <v>6.0604666318261629</v>
      </c>
      <c r="S237" s="64">
        <v>9.8278639233521741</v>
      </c>
      <c r="T237" s="64">
        <v>8.4236015883979558</v>
      </c>
      <c r="U237" s="64">
        <v>8.5034875813985611</v>
      </c>
      <c r="V237" s="64">
        <v>7.472498688342716</v>
      </c>
      <c r="W237" s="64">
        <v>3.7057520400869275</v>
      </c>
      <c r="X237" s="64">
        <v>8.6569466153265555</v>
      </c>
      <c r="Y237" s="64">
        <v>8.0127618977388959</v>
      </c>
      <c r="Z237" s="64">
        <v>8.0274173024712603</v>
      </c>
      <c r="AA237" s="64">
        <v>14.4119854092318</v>
      </c>
      <c r="AB237" s="64">
        <v>6.5459487358326003</v>
      </c>
      <c r="AC237" s="41" t="s">
        <v>61</v>
      </c>
      <c r="AD237" s="64">
        <v>-23.119996113739401</v>
      </c>
      <c r="AE237" s="42"/>
      <c r="AF237" s="43"/>
    </row>
    <row r="238" spans="1:32" customFormat="1" ht="13.2" x14ac:dyDescent="0.25">
      <c r="A238" s="37" t="s">
        <v>431</v>
      </c>
      <c r="B238" s="38"/>
      <c r="C238" s="38"/>
      <c r="D238" s="38"/>
      <c r="E238" s="38" t="s">
        <v>432</v>
      </c>
      <c r="F238" s="39" t="s">
        <v>94</v>
      </c>
      <c r="G238" s="64">
        <v>41.627928817466284</v>
      </c>
      <c r="H238" s="64">
        <v>44.337814270586378</v>
      </c>
      <c r="I238" s="64">
        <v>39.016485220087326</v>
      </c>
      <c r="J238" s="64">
        <v>33.905468766636396</v>
      </c>
      <c r="K238" s="64">
        <v>30.330795745644867</v>
      </c>
      <c r="L238" s="64">
        <v>36.541544190537174</v>
      </c>
      <c r="M238" s="64">
        <v>34.309705170561941</v>
      </c>
      <c r="N238" s="64">
        <v>37.042877880421585</v>
      </c>
      <c r="O238" s="64">
        <v>36.866100032793476</v>
      </c>
      <c r="P238" s="64">
        <v>29.482038111391617</v>
      </c>
      <c r="Q238" s="64">
        <v>37.628208441209125</v>
      </c>
      <c r="R238" s="64">
        <v>32.746361424010964</v>
      </c>
      <c r="S238" s="64">
        <v>29.187222280242811</v>
      </c>
      <c r="T238" s="64">
        <v>27.412594831984276</v>
      </c>
      <c r="U238" s="64">
        <v>29.526088068640192</v>
      </c>
      <c r="V238" s="64">
        <v>27.894019277704814</v>
      </c>
      <c r="W238" s="64">
        <v>29.461561748877255</v>
      </c>
      <c r="X238" s="64">
        <v>33.225573381490427</v>
      </c>
      <c r="Y238" s="64">
        <v>22.833404770464035</v>
      </c>
      <c r="Z238" s="64">
        <v>27.753683665531501</v>
      </c>
      <c r="AA238" s="64">
        <v>26.3085443512905</v>
      </c>
      <c r="AB238" s="64">
        <v>20.591347863993001</v>
      </c>
      <c r="AC238" s="41"/>
      <c r="AD238" s="64">
        <v>-12.516285843019199</v>
      </c>
      <c r="AE238" s="42"/>
      <c r="AF238" s="43"/>
    </row>
    <row r="239" spans="1:32" customFormat="1" ht="13.2" x14ac:dyDescent="0.25">
      <c r="A239" s="37" t="s">
        <v>433</v>
      </c>
      <c r="B239" s="38"/>
      <c r="C239" s="38"/>
      <c r="D239" s="38"/>
      <c r="E239" s="38" t="s">
        <v>434</v>
      </c>
      <c r="F239" s="39" t="s">
        <v>94</v>
      </c>
      <c r="G239" s="64">
        <v>5.6757546602920446</v>
      </c>
      <c r="H239" s="64">
        <v>5.5539303759801495</v>
      </c>
      <c r="I239" s="64">
        <v>7.7549343398217179</v>
      </c>
      <c r="J239" s="64">
        <v>6.2083383132612919</v>
      </c>
      <c r="K239" s="64">
        <v>5.5919079562355849</v>
      </c>
      <c r="L239" s="64">
        <v>3.7305735625250689</v>
      </c>
      <c r="M239" s="64">
        <v>7.1285145681228022</v>
      </c>
      <c r="N239" s="64">
        <v>6.6808175630561921</v>
      </c>
      <c r="O239" s="64">
        <v>9.4768490489884414</v>
      </c>
      <c r="P239" s="64">
        <v>5.0655641860853517</v>
      </c>
      <c r="Q239" s="64">
        <v>7.8969950803766045</v>
      </c>
      <c r="R239" s="64">
        <v>4.5850937230432098</v>
      </c>
      <c r="S239" s="64">
        <v>3.0127076300690629</v>
      </c>
      <c r="T239" s="64">
        <v>3.8511316166793064</v>
      </c>
      <c r="U239" s="64">
        <v>2.8707849899800011</v>
      </c>
      <c r="V239" s="64">
        <v>3.2969548596160987</v>
      </c>
      <c r="W239" s="64">
        <v>4.0787851616676534</v>
      </c>
      <c r="X239" s="64">
        <v>0.28310447458595867</v>
      </c>
      <c r="Y239" s="64">
        <v>2.7631574904520035</v>
      </c>
      <c r="Z239" s="64">
        <v>2.3223825543116998</v>
      </c>
      <c r="AA239" s="64">
        <v>0.86679683982540301</v>
      </c>
      <c r="AB239" s="64">
        <v>1.2401046207497799</v>
      </c>
      <c r="AC239" s="41" t="s">
        <v>61</v>
      </c>
      <c r="AD239" s="64">
        <v>-53.672446543960199</v>
      </c>
      <c r="AE239" s="42"/>
      <c r="AF239" s="43"/>
    </row>
    <row r="240" spans="1:32" customFormat="1" ht="13.2" x14ac:dyDescent="0.25">
      <c r="A240" s="37" t="s">
        <v>435</v>
      </c>
      <c r="B240" s="38"/>
      <c r="C240" s="38"/>
      <c r="D240" s="38"/>
      <c r="E240" s="38" t="s">
        <v>436</v>
      </c>
      <c r="F240" s="39" t="s">
        <v>94</v>
      </c>
      <c r="G240" s="64">
        <v>53.340772515030778</v>
      </c>
      <c r="H240" s="64">
        <v>64.184240271679897</v>
      </c>
      <c r="I240" s="64">
        <v>53.427832735454402</v>
      </c>
      <c r="J240" s="64">
        <v>56.869153632065242</v>
      </c>
      <c r="K240" s="64">
        <v>62.880351976754099</v>
      </c>
      <c r="L240" s="64">
        <v>76.031775335683051</v>
      </c>
      <c r="M240" s="64">
        <v>83.950233723878711</v>
      </c>
      <c r="N240" s="64">
        <v>80.415958988974864</v>
      </c>
      <c r="O240" s="64">
        <v>77.830770056064267</v>
      </c>
      <c r="P240" s="64">
        <v>85.872968160733336</v>
      </c>
      <c r="Q240" s="64">
        <v>94.483503269184837</v>
      </c>
      <c r="R240" s="64">
        <v>98.501934552855701</v>
      </c>
      <c r="S240" s="64">
        <v>106.86704488499399</v>
      </c>
      <c r="T240" s="64">
        <v>96.882650604837195</v>
      </c>
      <c r="U240" s="64">
        <v>84.711387804993208</v>
      </c>
      <c r="V240" s="64">
        <v>83.904464533459205</v>
      </c>
      <c r="W240" s="64">
        <v>82.63459117244966</v>
      </c>
      <c r="X240" s="64">
        <v>89.587713137879945</v>
      </c>
      <c r="Y240" s="64">
        <v>95.223244666795665</v>
      </c>
      <c r="Z240" s="64">
        <v>99.020211373904601</v>
      </c>
      <c r="AA240" s="64">
        <v>122.48385631663599</v>
      </c>
      <c r="AB240" s="64">
        <v>91.013135623365301</v>
      </c>
      <c r="AC240" s="41" t="s">
        <v>39</v>
      </c>
      <c r="AD240" s="64">
        <v>-9.3162145384220203</v>
      </c>
      <c r="AE240" s="42"/>
      <c r="AF240" s="43"/>
    </row>
    <row r="241" spans="1:32" customFormat="1" ht="13.2" x14ac:dyDescent="0.25">
      <c r="A241" s="37" t="s">
        <v>437</v>
      </c>
      <c r="B241" s="38"/>
      <c r="C241" s="38"/>
      <c r="D241" s="38"/>
      <c r="E241" s="38" t="s">
        <v>438</v>
      </c>
      <c r="F241" s="39" t="s">
        <v>94</v>
      </c>
      <c r="G241" s="64">
        <v>9.7524873498149649</v>
      </c>
      <c r="H241" s="64">
        <v>13.717649499377949</v>
      </c>
      <c r="I241" s="64">
        <v>10.588380898576775</v>
      </c>
      <c r="J241" s="64">
        <v>11.630603445406184</v>
      </c>
      <c r="K241" s="64">
        <v>9.0840784185235535</v>
      </c>
      <c r="L241" s="64">
        <v>13.4170194202154</v>
      </c>
      <c r="M241" s="64">
        <v>12.254938478062842</v>
      </c>
      <c r="N241" s="64">
        <v>10.719493358047568</v>
      </c>
      <c r="O241" s="64">
        <v>12.391066766308453</v>
      </c>
      <c r="P241" s="64">
        <v>15.87098889167291</v>
      </c>
      <c r="Q241" s="64">
        <v>14.197834033002271</v>
      </c>
      <c r="R241" s="64">
        <v>13.3379232018839</v>
      </c>
      <c r="S241" s="64">
        <v>12.472034031389875</v>
      </c>
      <c r="T241" s="64">
        <v>11.594423681862617</v>
      </c>
      <c r="U241" s="64">
        <v>14.800981143265933</v>
      </c>
      <c r="V241" s="64">
        <v>15.565032699507324</v>
      </c>
      <c r="W241" s="64">
        <v>18.078689818608638</v>
      </c>
      <c r="X241" s="64">
        <v>32.146797167652679</v>
      </c>
      <c r="Y241" s="64">
        <v>24.696742635830397</v>
      </c>
      <c r="Z241" s="64">
        <v>18.098916715178401</v>
      </c>
      <c r="AA241" s="64">
        <v>12.0811483752841</v>
      </c>
      <c r="AB241" s="64">
        <v>20.905203138622401</v>
      </c>
      <c r="AC241" s="41"/>
      <c r="AD241" s="64">
        <v>-16.387366119653102</v>
      </c>
      <c r="AE241" s="42"/>
      <c r="AF241" s="43"/>
    </row>
    <row r="242" spans="1:32" customFormat="1" ht="13.2" x14ac:dyDescent="0.25">
      <c r="A242" s="37" t="s">
        <v>439</v>
      </c>
      <c r="B242" s="38"/>
      <c r="C242" s="38"/>
      <c r="D242" s="38"/>
      <c r="E242" s="38" t="s">
        <v>440</v>
      </c>
      <c r="F242" s="39" t="s">
        <v>94</v>
      </c>
      <c r="G242" s="64">
        <v>1.8774655957654303</v>
      </c>
      <c r="H242" s="64">
        <v>3.1360068540032477</v>
      </c>
      <c r="I242" s="64">
        <v>2.9157301892310459</v>
      </c>
      <c r="J242" s="64">
        <v>2.7789136330232247</v>
      </c>
      <c r="K242" s="64">
        <v>2.3790012051832363</v>
      </c>
      <c r="L242" s="64">
        <v>2.8586206275025714</v>
      </c>
      <c r="M242" s="64">
        <v>3.5985387690174182</v>
      </c>
      <c r="N242" s="64">
        <v>3.3220059726083808</v>
      </c>
      <c r="O242" s="64">
        <v>2.1730416918924362</v>
      </c>
      <c r="P242" s="64">
        <v>2.8591397953086721</v>
      </c>
      <c r="Q242" s="64">
        <v>1.5282890534722597</v>
      </c>
      <c r="R242" s="64">
        <v>2.7036437705816034</v>
      </c>
      <c r="S242" s="64">
        <v>2.3902732388868064</v>
      </c>
      <c r="T242" s="64">
        <v>2.7443275704071817</v>
      </c>
      <c r="U242" s="64">
        <v>2.9717331254632593</v>
      </c>
      <c r="V242" s="64">
        <v>2.9079064368271448</v>
      </c>
      <c r="W242" s="64">
        <v>1.8540149269269297</v>
      </c>
      <c r="X242" s="64">
        <v>1.2948746787118821</v>
      </c>
      <c r="Y242" s="64">
        <v>4.8956380334356471</v>
      </c>
      <c r="Z242" s="64">
        <v>1.8121454992246699</v>
      </c>
      <c r="AA242" s="64">
        <v>4.1635434587197802</v>
      </c>
      <c r="AB242" s="64">
        <v>2.8924045335658199</v>
      </c>
      <c r="AC242" s="41" t="s">
        <v>61</v>
      </c>
      <c r="AD242" s="64">
        <v>-43.651427745266503</v>
      </c>
      <c r="AE242" s="42"/>
      <c r="AF242" s="43"/>
    </row>
    <row r="243" spans="1:32" customFormat="1" ht="13.2" x14ac:dyDescent="0.25">
      <c r="A243" s="65" t="s">
        <v>441</v>
      </c>
      <c r="B243" s="66"/>
      <c r="C243" s="66"/>
      <c r="D243" s="66"/>
      <c r="E243" s="66" t="s">
        <v>442</v>
      </c>
      <c r="F243" s="67" t="s">
        <v>94</v>
      </c>
      <c r="G243" s="68">
        <v>2.6949409110760127</v>
      </c>
      <c r="H243" s="68">
        <v>2.6233571402059059</v>
      </c>
      <c r="I243" s="68">
        <v>1.82741118192559</v>
      </c>
      <c r="J243" s="68">
        <v>2.721727671577618</v>
      </c>
      <c r="K243" s="68">
        <v>2.5413491660676764</v>
      </c>
      <c r="L243" s="68">
        <v>2.3008575712978092</v>
      </c>
      <c r="M243" s="68">
        <v>2.7375902435045099</v>
      </c>
      <c r="N243" s="68">
        <v>3.3320378287342916</v>
      </c>
      <c r="O243" s="68">
        <v>2.7384781292568472</v>
      </c>
      <c r="P243" s="68">
        <v>2.2464487404352074</v>
      </c>
      <c r="Q243" s="68">
        <v>1.8021228979458501</v>
      </c>
      <c r="R243" s="68">
        <v>3.1418155258501796</v>
      </c>
      <c r="S243" s="68">
        <v>2.485935996266726</v>
      </c>
      <c r="T243" s="68">
        <v>1.4984682614586213</v>
      </c>
      <c r="U243" s="68">
        <v>2.219141222398473</v>
      </c>
      <c r="V243" s="68">
        <v>2.3136092498822767</v>
      </c>
      <c r="W243" s="68">
        <v>3.2198524219794975</v>
      </c>
      <c r="X243" s="68">
        <v>2.827682905847269</v>
      </c>
      <c r="Y243" s="68">
        <v>3.1420661768998412</v>
      </c>
      <c r="Z243" s="68">
        <v>3.0506771898552798</v>
      </c>
      <c r="AA243" s="68">
        <v>2.6331786737187599</v>
      </c>
      <c r="AB243" s="68">
        <v>1.1383853530950301</v>
      </c>
      <c r="AC243" s="69" t="s">
        <v>61</v>
      </c>
      <c r="AD243" s="68">
        <v>-58.374122679229302</v>
      </c>
      <c r="AE243" s="70"/>
      <c r="AF243" s="71"/>
    </row>
    <row r="244" spans="1:32" customFormat="1" ht="13.2" x14ac:dyDescent="0.25">
      <c r="A244" s="72">
        <v>264264</v>
      </c>
      <c r="B244" s="73"/>
      <c r="C244" s="73" t="s">
        <v>443</v>
      </c>
      <c r="D244" s="73"/>
      <c r="E244" s="73"/>
      <c r="F244" s="74" t="s">
        <v>94</v>
      </c>
      <c r="G244" s="75">
        <v>37.821655138388579</v>
      </c>
      <c r="H244" s="75">
        <v>43.940181953421138</v>
      </c>
      <c r="I244" s="75">
        <v>46.325242153089938</v>
      </c>
      <c r="J244" s="75">
        <v>54.292670657418519</v>
      </c>
      <c r="K244" s="75">
        <v>44.404025065444827</v>
      </c>
      <c r="L244" s="75">
        <v>51.80309914543308</v>
      </c>
      <c r="M244" s="75">
        <v>43.910843462359473</v>
      </c>
      <c r="N244" s="75">
        <v>50.358450335668543</v>
      </c>
      <c r="O244" s="75">
        <v>41.180991751172982</v>
      </c>
      <c r="P244" s="75">
        <v>46.546235439996337</v>
      </c>
      <c r="Q244" s="75">
        <v>39.375414023608357</v>
      </c>
      <c r="R244" s="75">
        <v>42.620524464956937</v>
      </c>
      <c r="S244" s="75">
        <v>64.225181253573282</v>
      </c>
      <c r="T244" s="75">
        <v>45.158058008602872</v>
      </c>
      <c r="U244" s="75">
        <v>77.684070299501812</v>
      </c>
      <c r="V244" s="75">
        <v>85.066682995663115</v>
      </c>
      <c r="W244" s="75">
        <v>22.346753656695359</v>
      </c>
      <c r="X244" s="75">
        <v>57.838327303034518</v>
      </c>
      <c r="Y244" s="75">
        <v>73.939729299363009</v>
      </c>
      <c r="Z244" s="75">
        <v>59.012755588297402</v>
      </c>
      <c r="AA244" s="75">
        <v>108.130214232791</v>
      </c>
      <c r="AB244" s="75">
        <v>60.6411857018308</v>
      </c>
      <c r="AC244" s="76" t="s">
        <v>61</v>
      </c>
      <c r="AD244" s="75">
        <v>-13.496281293180401</v>
      </c>
      <c r="AE244" s="77"/>
      <c r="AF244" s="78"/>
    </row>
    <row r="245" spans="1:32" customFormat="1" ht="13.2" x14ac:dyDescent="0.25">
      <c r="A245" s="50" t="s">
        <v>444</v>
      </c>
      <c r="B245" s="30"/>
      <c r="C245" s="30" t="s">
        <v>445</v>
      </c>
      <c r="D245" s="30"/>
      <c r="E245" s="30"/>
      <c r="F245" s="31" t="s">
        <v>94</v>
      </c>
      <c r="G245" s="63">
        <v>155.30191976613995</v>
      </c>
      <c r="H245" s="63">
        <v>163.0207509258135</v>
      </c>
      <c r="I245" s="63">
        <v>163.27852338998071</v>
      </c>
      <c r="J245" s="63">
        <v>157.76448690862017</v>
      </c>
      <c r="K245" s="63">
        <v>144.62670510806149</v>
      </c>
      <c r="L245" s="63">
        <v>158.48082489586295</v>
      </c>
      <c r="M245" s="63">
        <v>144.82662438308122</v>
      </c>
      <c r="N245" s="63">
        <v>151.95101032749682</v>
      </c>
      <c r="O245" s="63">
        <v>147.05910934110278</v>
      </c>
      <c r="P245" s="63">
        <v>151.54754977545622</v>
      </c>
      <c r="Q245" s="63">
        <v>145.99256519272996</v>
      </c>
      <c r="R245" s="63">
        <v>120.04108726758136</v>
      </c>
      <c r="S245" s="63">
        <v>139.13976878047282</v>
      </c>
      <c r="T245" s="63">
        <v>142.23689458286009</v>
      </c>
      <c r="U245" s="63">
        <v>131.02866637099123</v>
      </c>
      <c r="V245" s="63">
        <v>128.50993890760989</v>
      </c>
      <c r="W245" s="63">
        <v>142.15106054273505</v>
      </c>
      <c r="X245" s="63">
        <v>132.29510017315027</v>
      </c>
      <c r="Y245" s="63">
        <v>143.94511850882276</v>
      </c>
      <c r="Z245" s="63">
        <v>134.772268180319</v>
      </c>
      <c r="AA245" s="63">
        <v>163.95056059765901</v>
      </c>
      <c r="AB245" s="63">
        <v>146.57596740017399</v>
      </c>
      <c r="AC245" s="33" t="s">
        <v>39</v>
      </c>
      <c r="AD245" s="63">
        <v>0.58775826541064202</v>
      </c>
      <c r="AE245" s="35"/>
      <c r="AF245" s="36"/>
    </row>
    <row r="246" spans="1:32" customFormat="1" ht="13.2" x14ac:dyDescent="0.25">
      <c r="A246" s="65">
        <v>267</v>
      </c>
      <c r="B246" s="66"/>
      <c r="C246" s="66"/>
      <c r="D246" s="66" t="s">
        <v>446</v>
      </c>
      <c r="E246" s="66"/>
      <c r="F246" s="67" t="s">
        <v>94</v>
      </c>
      <c r="G246" s="91">
        <v>37.46259702306093</v>
      </c>
      <c r="H246" s="91">
        <v>43.371387654557537</v>
      </c>
      <c r="I246" s="91">
        <v>44.722607866448683</v>
      </c>
      <c r="J246" s="91">
        <v>46.201901161255506</v>
      </c>
      <c r="K246" s="91">
        <v>45.460851745465504</v>
      </c>
      <c r="L246" s="91">
        <v>44.687949339835498</v>
      </c>
      <c r="M246" s="91">
        <v>44.153567312137177</v>
      </c>
      <c r="N246" s="91">
        <v>44.753337244760658</v>
      </c>
      <c r="O246" s="91">
        <v>47.189589253506355</v>
      </c>
      <c r="P246" s="91">
        <v>49.249459689750594</v>
      </c>
      <c r="Q246" s="91">
        <v>48.896843883625841</v>
      </c>
      <c r="R246" s="91">
        <v>39.952157534677809</v>
      </c>
      <c r="S246" s="91">
        <v>46.638611398522308</v>
      </c>
      <c r="T246" s="91">
        <v>51.995458429478397</v>
      </c>
      <c r="U246" s="91">
        <v>42.634184120211088</v>
      </c>
      <c r="V246" s="91">
        <v>40.219038592772598</v>
      </c>
      <c r="W246" s="91">
        <v>51.040616026198194</v>
      </c>
      <c r="X246" s="91">
        <v>44.758788310443919</v>
      </c>
      <c r="Y246" s="91">
        <v>52.100775254177897</v>
      </c>
      <c r="Z246" s="91">
        <v>50.977063271787799</v>
      </c>
      <c r="AA246" s="91">
        <v>59.163144108321703</v>
      </c>
      <c r="AB246" s="91">
        <v>55.738262598081903</v>
      </c>
      <c r="AC246" s="92"/>
      <c r="AD246" s="91">
        <v>4.1214683917336803</v>
      </c>
      <c r="AE246" s="93"/>
      <c r="AF246" s="94"/>
    </row>
    <row r="247" spans="1:32" customFormat="1" ht="13.2" x14ac:dyDescent="0.25">
      <c r="A247" s="50" t="s">
        <v>447</v>
      </c>
      <c r="B247" s="62"/>
      <c r="C247" s="62"/>
      <c r="D247" s="62" t="s">
        <v>448</v>
      </c>
      <c r="E247" s="62"/>
      <c r="F247" s="90" t="s">
        <v>94</v>
      </c>
      <c r="G247" s="64">
        <v>117.83932274307894</v>
      </c>
      <c r="H247" s="64">
        <v>119.64936327125585</v>
      </c>
      <c r="I247" s="64">
        <v>118.55591552353198</v>
      </c>
      <c r="J247" s="64">
        <v>111.56258574736458</v>
      </c>
      <c r="K247" s="64">
        <v>99.165853362596039</v>
      </c>
      <c r="L247" s="64">
        <v>113.79287555602745</v>
      </c>
      <c r="M247" s="64">
        <v>100.67305707094408</v>
      </c>
      <c r="N247" s="64">
        <v>107.1976730827362</v>
      </c>
      <c r="O247" s="64">
        <v>99.869520087596499</v>
      </c>
      <c r="P247" s="64">
        <v>102.29809008570554</v>
      </c>
      <c r="Q247" s="64">
        <v>97.095721309104093</v>
      </c>
      <c r="R247" s="64">
        <v>80.088929732903495</v>
      </c>
      <c r="S247" s="64">
        <v>92.501157381950577</v>
      </c>
      <c r="T247" s="64">
        <v>90.241436153381784</v>
      </c>
      <c r="U247" s="64">
        <v>88.394482250780101</v>
      </c>
      <c r="V247" s="64">
        <v>88.290900314837316</v>
      </c>
      <c r="W247" s="64">
        <v>91.11044451653693</v>
      </c>
      <c r="X247" s="64">
        <v>87.536311862706299</v>
      </c>
      <c r="Y247" s="64">
        <v>91.844343254644926</v>
      </c>
      <c r="Z247" s="64">
        <v>83.795204908531701</v>
      </c>
      <c r="AA247" s="64">
        <v>104.78741648933701</v>
      </c>
      <c r="AB247" s="64">
        <v>90.837704802092404</v>
      </c>
      <c r="AC247" s="41" t="s">
        <v>39</v>
      </c>
      <c r="AD247" s="64">
        <v>-1.46421589989623</v>
      </c>
      <c r="AE247" s="42"/>
      <c r="AF247" s="43"/>
    </row>
    <row r="248" spans="1:32" customFormat="1" ht="13.2" x14ac:dyDescent="0.25">
      <c r="A248" s="65" t="s">
        <v>449</v>
      </c>
      <c r="B248" s="66"/>
      <c r="C248" s="66"/>
      <c r="D248" s="66"/>
      <c r="E248" s="66" t="s">
        <v>450</v>
      </c>
      <c r="F248" s="67" t="s">
        <v>94</v>
      </c>
      <c r="G248" s="68">
        <v>117.18756156806475</v>
      </c>
      <c r="H248" s="68">
        <v>118.60944578384465</v>
      </c>
      <c r="I248" s="68">
        <v>117.79864909331602</v>
      </c>
      <c r="J248" s="68">
        <v>110.84099436470775</v>
      </c>
      <c r="K248" s="68">
        <v>97.479535972051394</v>
      </c>
      <c r="L248" s="68">
        <v>112.51415801318812</v>
      </c>
      <c r="M248" s="68">
        <v>99.981142617027757</v>
      </c>
      <c r="N248" s="68">
        <v>106.13236304191119</v>
      </c>
      <c r="O248" s="68">
        <v>99.244173233250081</v>
      </c>
      <c r="P248" s="68">
        <v>101.58516870490644</v>
      </c>
      <c r="Q248" s="68">
        <v>96.096230011490476</v>
      </c>
      <c r="R248" s="68">
        <v>79.35551307620625</v>
      </c>
      <c r="S248" s="68">
        <v>90.915622783693905</v>
      </c>
      <c r="T248" s="68">
        <v>89.881700929359468</v>
      </c>
      <c r="U248" s="68">
        <v>87.394679282325313</v>
      </c>
      <c r="V248" s="68">
        <v>87.503738701659003</v>
      </c>
      <c r="W248" s="68">
        <v>89.984732547912316</v>
      </c>
      <c r="X248" s="68">
        <v>86.430458470122645</v>
      </c>
      <c r="Y248" s="68">
        <v>90.464091857396099</v>
      </c>
      <c r="Z248" s="68">
        <v>82.004057060135693</v>
      </c>
      <c r="AA248" s="68">
        <v>103.096577741337</v>
      </c>
      <c r="AB248" s="68">
        <v>89.428505150828201</v>
      </c>
      <c r="AC248" s="69" t="s">
        <v>39</v>
      </c>
      <c r="AD248" s="68">
        <v>-1.56510102102503</v>
      </c>
      <c r="AE248" s="70"/>
      <c r="AF248" s="71"/>
    </row>
    <row r="249" spans="1:32" customFormat="1" ht="13.2" x14ac:dyDescent="0.25">
      <c r="A249" s="52" t="s">
        <v>451</v>
      </c>
      <c r="B249" s="53"/>
      <c r="C249" s="53"/>
      <c r="D249" s="53"/>
      <c r="E249" s="53" t="s">
        <v>452</v>
      </c>
      <c r="F249" s="54" t="s">
        <v>94</v>
      </c>
      <c r="G249" s="55">
        <v>0.6517611750142015</v>
      </c>
      <c r="H249" s="55">
        <v>1.0399174874111743</v>
      </c>
      <c r="I249" s="55">
        <v>0.75726643021597684</v>
      </c>
      <c r="J249" s="55">
        <v>0.72159138265683309</v>
      </c>
      <c r="K249" s="55">
        <v>1.6863173905446354</v>
      </c>
      <c r="L249" s="55">
        <v>1.2787175428393152</v>
      </c>
      <c r="M249" s="55">
        <v>0.69191445391633055</v>
      </c>
      <c r="N249" s="55">
        <v>1.0653100408250034</v>
      </c>
      <c r="O249" s="55">
        <v>0.62534685434640003</v>
      </c>
      <c r="P249" s="55">
        <v>0.71292138079910483</v>
      </c>
      <c r="Q249" s="55">
        <v>0.99949129761364963</v>
      </c>
      <c r="R249" s="55">
        <v>0.73341665669724609</v>
      </c>
      <c r="S249" s="55">
        <v>1.5855345982566882</v>
      </c>
      <c r="T249" s="55">
        <v>0.35973522402230257</v>
      </c>
      <c r="U249" s="55">
        <v>0.99980296845480388</v>
      </c>
      <c r="V249" s="55">
        <v>0.78716161317833044</v>
      </c>
      <c r="W249" s="55">
        <v>1.1257119686246231</v>
      </c>
      <c r="X249" s="55">
        <v>1.1058533925836951</v>
      </c>
      <c r="Y249" s="55">
        <v>1.3802513972488248</v>
      </c>
      <c r="Z249" s="55">
        <v>1.7911478483960199</v>
      </c>
      <c r="AA249" s="55">
        <v>1.6908387479996101</v>
      </c>
      <c r="AB249" s="55">
        <v>1.40919965126416</v>
      </c>
      <c r="AC249" s="56" t="s">
        <v>61</v>
      </c>
      <c r="AD249" s="55">
        <v>5.3903897526886801</v>
      </c>
      <c r="AE249" s="57"/>
      <c r="AF249" s="58"/>
    </row>
    <row r="250" spans="1:32" customFormat="1" ht="13.2" x14ac:dyDescent="0.25">
      <c r="A250" s="29" t="s">
        <v>453</v>
      </c>
      <c r="B250" s="30"/>
      <c r="C250" s="30" t="s">
        <v>454</v>
      </c>
      <c r="D250" s="30"/>
      <c r="E250" s="30"/>
      <c r="F250" s="31" t="s">
        <v>94</v>
      </c>
      <c r="G250" s="63">
        <v>145.33501930774511</v>
      </c>
      <c r="H250" s="63">
        <v>153.15767614096339</v>
      </c>
      <c r="I250" s="63">
        <v>147.98500366374569</v>
      </c>
      <c r="J250" s="63">
        <v>154.86323758469234</v>
      </c>
      <c r="K250" s="63">
        <v>149.43316786935628</v>
      </c>
      <c r="L250" s="63">
        <v>149.66924327074912</v>
      </c>
      <c r="M250" s="63">
        <v>150.01824907207254</v>
      </c>
      <c r="N250" s="63">
        <v>153.12348230805759</v>
      </c>
      <c r="O250" s="63">
        <v>154.30880804292161</v>
      </c>
      <c r="P250" s="63">
        <v>148.58142599695452</v>
      </c>
      <c r="Q250" s="63">
        <v>148.51621939862605</v>
      </c>
      <c r="R250" s="63">
        <v>144.54183020450944</v>
      </c>
      <c r="S250" s="63">
        <v>148.44962364303046</v>
      </c>
      <c r="T250" s="63">
        <v>180.55827891584656</v>
      </c>
      <c r="U250" s="63">
        <v>142.49244791930229</v>
      </c>
      <c r="V250" s="63">
        <v>145.60290386688825</v>
      </c>
      <c r="W250" s="63">
        <v>146.24376092171619</v>
      </c>
      <c r="X250" s="63">
        <v>139.69670729806586</v>
      </c>
      <c r="Y250" s="63">
        <v>145.21267793990677</v>
      </c>
      <c r="Z250" s="63">
        <v>124.61623833785799</v>
      </c>
      <c r="AA250" s="63">
        <v>167.69180596300399</v>
      </c>
      <c r="AB250" s="63">
        <v>133.92829879686099</v>
      </c>
      <c r="AC250" s="33" t="s">
        <v>39</v>
      </c>
      <c r="AD250" s="63">
        <v>-4.87360142519488</v>
      </c>
      <c r="AE250" s="35"/>
      <c r="AF250" s="36"/>
    </row>
    <row r="251" spans="1:32" customFormat="1" ht="13.2" x14ac:dyDescent="0.25">
      <c r="A251" s="65">
        <v>271</v>
      </c>
      <c r="B251" s="66"/>
      <c r="C251" s="66"/>
      <c r="D251" s="66" t="s">
        <v>455</v>
      </c>
      <c r="E251" s="66"/>
      <c r="F251" s="67" t="s">
        <v>94</v>
      </c>
      <c r="G251" s="91">
        <v>7.0734442817223284</v>
      </c>
      <c r="H251" s="91">
        <v>6.2190601606833669</v>
      </c>
      <c r="I251" s="91">
        <v>7.600769505836487</v>
      </c>
      <c r="J251" s="91">
        <v>8.0559581307490937</v>
      </c>
      <c r="K251" s="91">
        <v>11.783170397431757</v>
      </c>
      <c r="L251" s="91">
        <v>8.7451769595496973</v>
      </c>
      <c r="M251" s="91">
        <v>8.7169710473005164</v>
      </c>
      <c r="N251" s="91">
        <v>9.6286128799731543</v>
      </c>
      <c r="O251" s="91">
        <v>10.762282585389229</v>
      </c>
      <c r="P251" s="91">
        <v>6.5611568336449242</v>
      </c>
      <c r="Q251" s="91">
        <v>9.6927006895924048</v>
      </c>
      <c r="R251" s="91">
        <v>8.6917733394618981</v>
      </c>
      <c r="S251" s="91">
        <v>8.2654639440857629</v>
      </c>
      <c r="T251" s="91">
        <v>10.8757906325786</v>
      </c>
      <c r="U251" s="91">
        <v>8.4641344908718725</v>
      </c>
      <c r="V251" s="91">
        <v>8.1362580621948926</v>
      </c>
      <c r="W251" s="91">
        <v>6.6022805917337886</v>
      </c>
      <c r="X251" s="91">
        <v>9.4366570223629562</v>
      </c>
      <c r="Y251" s="91">
        <v>5.8617468759697751</v>
      </c>
      <c r="Z251" s="91">
        <v>4.9219035757891101</v>
      </c>
      <c r="AA251" s="91">
        <v>3.9587813959807399</v>
      </c>
      <c r="AB251" s="91">
        <v>6.1707145597210102</v>
      </c>
      <c r="AC251" s="92"/>
      <c r="AD251" s="91">
        <v>24.3927088655829</v>
      </c>
      <c r="AE251" s="93"/>
      <c r="AF251" s="94"/>
    </row>
    <row r="252" spans="1:32" customFormat="1" ht="13.2" x14ac:dyDescent="0.25">
      <c r="A252" s="37" t="s">
        <v>456</v>
      </c>
      <c r="B252" s="38"/>
      <c r="C252" s="38"/>
      <c r="D252" s="38" t="s">
        <v>457</v>
      </c>
      <c r="E252" s="38"/>
      <c r="F252" s="39" t="s">
        <v>94</v>
      </c>
      <c r="G252" s="64">
        <v>77.199155614514922</v>
      </c>
      <c r="H252" s="64">
        <v>82.021868665421408</v>
      </c>
      <c r="I252" s="64">
        <v>87.760021227610707</v>
      </c>
      <c r="J252" s="64">
        <v>94.581593788023355</v>
      </c>
      <c r="K252" s="64">
        <v>86.202087345630673</v>
      </c>
      <c r="L252" s="64">
        <v>91.992452581024125</v>
      </c>
      <c r="M252" s="64">
        <v>94.828256413916918</v>
      </c>
      <c r="N252" s="64">
        <v>93.714001348653426</v>
      </c>
      <c r="O252" s="64">
        <v>92.650540138930879</v>
      </c>
      <c r="P252" s="64">
        <v>90.918915958341984</v>
      </c>
      <c r="Q252" s="64">
        <v>94.155678370072067</v>
      </c>
      <c r="R252" s="64">
        <v>91.234594845389978</v>
      </c>
      <c r="S252" s="64">
        <v>92.849145409224647</v>
      </c>
      <c r="T252" s="64">
        <v>114.17275787892289</v>
      </c>
      <c r="U252" s="64">
        <v>88.216422340885501</v>
      </c>
      <c r="V252" s="64">
        <v>91.18658788420089</v>
      </c>
      <c r="W252" s="64">
        <v>86.704698111992897</v>
      </c>
      <c r="X252" s="64">
        <v>91.686610098608952</v>
      </c>
      <c r="Y252" s="64">
        <v>86.659850028113937</v>
      </c>
      <c r="Z252" s="64">
        <v>78.006035850621501</v>
      </c>
      <c r="AA252" s="64">
        <v>105.279220240662</v>
      </c>
      <c r="AB252" s="64">
        <v>80.378692938099306</v>
      </c>
      <c r="AC252" s="41" t="s">
        <v>39</v>
      </c>
      <c r="AD252" s="64">
        <v>-5.0096769262477796</v>
      </c>
      <c r="AE252" s="42"/>
      <c r="AF252" s="43"/>
    </row>
    <row r="253" spans="1:32" customFormat="1" ht="13.2" x14ac:dyDescent="0.25">
      <c r="A253" s="37" t="s">
        <v>458</v>
      </c>
      <c r="B253" s="38"/>
      <c r="C253" s="38"/>
      <c r="D253" s="38"/>
      <c r="E253" s="38" t="s">
        <v>459</v>
      </c>
      <c r="F253" s="39" t="s">
        <v>94</v>
      </c>
      <c r="G253" s="64">
        <v>65.21728699912326</v>
      </c>
      <c r="H253" s="64">
        <v>68.578028356464245</v>
      </c>
      <c r="I253" s="64">
        <v>74.520188852328843</v>
      </c>
      <c r="J253" s="64">
        <v>79.356211564261741</v>
      </c>
      <c r="K253" s="64">
        <v>72.942468206651327</v>
      </c>
      <c r="L253" s="64">
        <v>80.638196639919116</v>
      </c>
      <c r="M253" s="64">
        <v>82.893897601664207</v>
      </c>
      <c r="N253" s="64">
        <v>82.870268269106177</v>
      </c>
      <c r="O253" s="64">
        <v>79.278305671699144</v>
      </c>
      <c r="P253" s="64">
        <v>79.468415955129686</v>
      </c>
      <c r="Q253" s="64">
        <v>81.927982044268475</v>
      </c>
      <c r="R253" s="64">
        <v>79.509120405933757</v>
      </c>
      <c r="S253" s="64">
        <v>83.274383972411485</v>
      </c>
      <c r="T253" s="64">
        <v>101.88269020195091</v>
      </c>
      <c r="U253" s="64">
        <v>72.960953023588289</v>
      </c>
      <c r="V253" s="64">
        <v>75.27772523241147</v>
      </c>
      <c r="W253" s="64">
        <v>72.780115424449946</v>
      </c>
      <c r="X253" s="64">
        <v>75.845160540196446</v>
      </c>
      <c r="Y253" s="64">
        <v>71.428863058861054</v>
      </c>
      <c r="Z253" s="64">
        <v>63.623287062556997</v>
      </c>
      <c r="AA253" s="64">
        <v>89.987817198338703</v>
      </c>
      <c r="AB253" s="64">
        <v>65.531403661726202</v>
      </c>
      <c r="AC253" s="41"/>
      <c r="AD253" s="64">
        <v>-6.3477808084268998</v>
      </c>
      <c r="AE253" s="42"/>
      <c r="AF253" s="43"/>
    </row>
    <row r="254" spans="1:32" customFormat="1" ht="13.2" x14ac:dyDescent="0.25">
      <c r="A254" s="65" t="s">
        <v>460</v>
      </c>
      <c r="B254" s="66"/>
      <c r="C254" s="66"/>
      <c r="D254" s="66"/>
      <c r="E254" s="66" t="s">
        <v>461</v>
      </c>
      <c r="F254" s="67" t="s">
        <v>94</v>
      </c>
      <c r="G254" s="68">
        <v>11.981868615391686</v>
      </c>
      <c r="H254" s="68">
        <v>13.443840308957114</v>
      </c>
      <c r="I254" s="68">
        <v>13.239832375281869</v>
      </c>
      <c r="J254" s="68">
        <v>15.225382223761583</v>
      </c>
      <c r="K254" s="68">
        <v>13.259619138979394</v>
      </c>
      <c r="L254" s="68">
        <v>11.354255941104961</v>
      </c>
      <c r="M254" s="68">
        <v>11.934358812252727</v>
      </c>
      <c r="N254" s="68">
        <v>10.843733079547301</v>
      </c>
      <c r="O254" s="68">
        <v>13.372234467231719</v>
      </c>
      <c r="P254" s="68">
        <v>11.450500003212341</v>
      </c>
      <c r="Q254" s="68">
        <v>12.227696325803569</v>
      </c>
      <c r="R254" s="68">
        <v>11.725474439456232</v>
      </c>
      <c r="S254" s="68">
        <v>9.5747614368132421</v>
      </c>
      <c r="T254" s="68">
        <v>12.290067676972013</v>
      </c>
      <c r="U254" s="68">
        <v>15.255469317297239</v>
      </c>
      <c r="V254" s="68">
        <v>15.908862651789487</v>
      </c>
      <c r="W254" s="68">
        <v>13.924582687542939</v>
      </c>
      <c r="X254" s="68">
        <v>15.841449558412368</v>
      </c>
      <c r="Y254" s="68">
        <v>15.230986969252831</v>
      </c>
      <c r="Z254" s="68">
        <v>14.3827487880645</v>
      </c>
      <c r="AA254" s="68">
        <v>15.2914030423236</v>
      </c>
      <c r="AB254" s="68">
        <v>14.8472892763731</v>
      </c>
      <c r="AC254" s="69"/>
      <c r="AD254" s="68">
        <v>1.3838867500113301</v>
      </c>
      <c r="AE254" s="70"/>
      <c r="AF254" s="71"/>
    </row>
    <row r="255" spans="1:32" customFormat="1" ht="13.2" x14ac:dyDescent="0.25">
      <c r="A255" s="52">
        <v>277</v>
      </c>
      <c r="B255" s="53"/>
      <c r="C255" s="53"/>
      <c r="D255" s="53" t="s">
        <v>462</v>
      </c>
      <c r="E255" s="53"/>
      <c r="F255" s="54" t="s">
        <v>94</v>
      </c>
      <c r="G255" s="55">
        <v>61.062419411507818</v>
      </c>
      <c r="H255" s="55">
        <v>64.916747314858668</v>
      </c>
      <c r="I255" s="55">
        <v>52.624212930298448</v>
      </c>
      <c r="J255" s="55">
        <v>52.225685665919855</v>
      </c>
      <c r="K255" s="55">
        <v>51.447910126293792</v>
      </c>
      <c r="L255" s="55">
        <v>48.931613730175279</v>
      </c>
      <c r="M255" s="55">
        <v>46.473021610855078</v>
      </c>
      <c r="N255" s="55">
        <v>49.780868079431002</v>
      </c>
      <c r="O255" s="55">
        <v>50.895985318601475</v>
      </c>
      <c r="P255" s="55">
        <v>51.101353204967523</v>
      </c>
      <c r="Q255" s="55">
        <v>44.667840338961547</v>
      </c>
      <c r="R255" s="55">
        <v>44.615462019657564</v>
      </c>
      <c r="S255" s="55">
        <v>47.33501428972</v>
      </c>
      <c r="T255" s="55">
        <v>55.509730404345127</v>
      </c>
      <c r="U255" s="55">
        <v>45.811891087544929</v>
      </c>
      <c r="V255" s="55">
        <v>46.280057920492389</v>
      </c>
      <c r="W255" s="55">
        <v>52.936782217989553</v>
      </c>
      <c r="X255" s="55">
        <v>38.573440177093993</v>
      </c>
      <c r="Y255" s="55">
        <v>52.691081035822997</v>
      </c>
      <c r="Z255" s="55">
        <v>41.688298911447497</v>
      </c>
      <c r="AA255" s="55">
        <v>58.453804326361798</v>
      </c>
      <c r="AB255" s="55">
        <v>47.378891299040902</v>
      </c>
      <c r="AC255" s="56" t="s">
        <v>39</v>
      </c>
      <c r="AD255" s="55">
        <v>-7.4836880033586404</v>
      </c>
      <c r="AE255" s="57"/>
      <c r="AF255" s="58"/>
    </row>
    <row r="256" spans="1:32" customFormat="1" ht="13.2" x14ac:dyDescent="0.25">
      <c r="A256" s="29" t="s">
        <v>463</v>
      </c>
      <c r="B256" s="30"/>
      <c r="C256" s="30" t="s">
        <v>464</v>
      </c>
      <c r="D256" s="30"/>
      <c r="E256" s="30"/>
      <c r="F256" s="31" t="s">
        <v>94</v>
      </c>
      <c r="G256" s="63">
        <v>552.10495494859504</v>
      </c>
      <c r="H256" s="63">
        <v>572.112969845831</v>
      </c>
      <c r="I256" s="63">
        <v>549.77037744447716</v>
      </c>
      <c r="J256" s="63">
        <v>554.14226430566498</v>
      </c>
      <c r="K256" s="63">
        <v>588.53688784559677</v>
      </c>
      <c r="L256" s="63">
        <v>592.93137326276724</v>
      </c>
      <c r="M256" s="63">
        <v>536.6121943957254</v>
      </c>
      <c r="N256" s="63">
        <v>597.70372211758547</v>
      </c>
      <c r="O256" s="63">
        <v>588.78539537453923</v>
      </c>
      <c r="P256" s="63">
        <v>628.99465937782998</v>
      </c>
      <c r="Q256" s="63">
        <v>569.63906752252228</v>
      </c>
      <c r="R256" s="63">
        <v>569.26858326144793</v>
      </c>
      <c r="S256" s="63">
        <v>577.37290235817011</v>
      </c>
      <c r="T256" s="63">
        <v>622.91094303512284</v>
      </c>
      <c r="U256" s="63">
        <v>609.36749020033403</v>
      </c>
      <c r="V256" s="63">
        <v>607.48156356170557</v>
      </c>
      <c r="W256" s="63">
        <v>568.64997379373312</v>
      </c>
      <c r="X256" s="63">
        <v>603.76408798307421</v>
      </c>
      <c r="Y256" s="63">
        <v>647.64510067258414</v>
      </c>
      <c r="Z256" s="63">
        <v>572.94999679307102</v>
      </c>
      <c r="AA256" s="63">
        <v>680.35997241719201</v>
      </c>
      <c r="AB256" s="63">
        <v>590.93384054402702</v>
      </c>
      <c r="AC256" s="33" t="s">
        <v>39</v>
      </c>
      <c r="AD256" s="63">
        <v>-7.4647458283179304</v>
      </c>
      <c r="AE256" s="35"/>
      <c r="AF256" s="36"/>
    </row>
    <row r="257" spans="1:32" customFormat="1" ht="13.2" x14ac:dyDescent="0.25">
      <c r="A257" s="37">
        <v>281</v>
      </c>
      <c r="B257" s="38"/>
      <c r="C257" s="38"/>
      <c r="D257" s="38" t="s">
        <v>465</v>
      </c>
      <c r="E257" s="38"/>
      <c r="F257" s="39" t="s">
        <v>94</v>
      </c>
      <c r="G257" s="64">
        <v>7.9709296941955259</v>
      </c>
      <c r="H257" s="64">
        <v>13.380669163990332</v>
      </c>
      <c r="I257" s="64">
        <v>14.554324597755492</v>
      </c>
      <c r="J257" s="64">
        <v>9.9458028464967736</v>
      </c>
      <c r="K257" s="64">
        <v>20.188371723288913</v>
      </c>
      <c r="L257" s="64">
        <v>16.724119540793446</v>
      </c>
      <c r="M257" s="64">
        <v>20.67418610895842</v>
      </c>
      <c r="N257" s="64">
        <v>27.336750874465594</v>
      </c>
      <c r="O257" s="64">
        <v>27.12538232808636</v>
      </c>
      <c r="P257" s="64">
        <v>25.261801392877533</v>
      </c>
      <c r="Q257" s="64">
        <v>24.274910302604788</v>
      </c>
      <c r="R257" s="64">
        <v>23.673846485621979</v>
      </c>
      <c r="S257" s="64">
        <v>27.935722121895399</v>
      </c>
      <c r="T257" s="64">
        <v>29.873691734092436</v>
      </c>
      <c r="U257" s="64">
        <v>22.427592675963709</v>
      </c>
      <c r="V257" s="64">
        <v>23.005691623936489</v>
      </c>
      <c r="W257" s="64">
        <v>31.784734114885946</v>
      </c>
      <c r="X257" s="64">
        <v>24.514506968419919</v>
      </c>
      <c r="Y257" s="64">
        <v>34.765997308433249</v>
      </c>
      <c r="Z257" s="64">
        <v>24.010148188407602</v>
      </c>
      <c r="AA257" s="64">
        <v>27.986288374620599</v>
      </c>
      <c r="AB257" s="64">
        <v>39.273379598953703</v>
      </c>
      <c r="AC257" s="41" t="s">
        <v>61</v>
      </c>
      <c r="AD257" s="64">
        <v>14.0680625154315</v>
      </c>
      <c r="AE257" s="42"/>
      <c r="AF257" s="43"/>
    </row>
    <row r="258" spans="1:32" customFormat="1" ht="13.2" x14ac:dyDescent="0.25">
      <c r="A258" s="37" t="s">
        <v>466</v>
      </c>
      <c r="B258" s="38"/>
      <c r="C258" s="38"/>
      <c r="D258" s="38" t="s">
        <v>467</v>
      </c>
      <c r="E258" s="95"/>
      <c r="F258" s="39" t="s">
        <v>94</v>
      </c>
      <c r="G258" s="64">
        <v>140.67272863095604</v>
      </c>
      <c r="H258" s="64">
        <v>150.03082805376275</v>
      </c>
      <c r="I258" s="64">
        <v>141.02112103800218</v>
      </c>
      <c r="J258" s="64">
        <v>150.54362411825798</v>
      </c>
      <c r="K258" s="64">
        <v>145.37882194009711</v>
      </c>
      <c r="L258" s="64">
        <v>155.9686144226558</v>
      </c>
      <c r="M258" s="64">
        <v>132.75695690745198</v>
      </c>
      <c r="N258" s="64">
        <v>145.28214595354112</v>
      </c>
      <c r="O258" s="64">
        <v>140.70092501324345</v>
      </c>
      <c r="P258" s="64">
        <v>156.0652742709556</v>
      </c>
      <c r="Q258" s="64">
        <v>130.88206799709405</v>
      </c>
      <c r="R258" s="64">
        <v>137.31550302545656</v>
      </c>
      <c r="S258" s="64">
        <v>135.08231709181567</v>
      </c>
      <c r="T258" s="64">
        <v>151.37088858566651</v>
      </c>
      <c r="U258" s="64">
        <v>149.94458726967039</v>
      </c>
      <c r="V258" s="64">
        <v>147.97319781057016</v>
      </c>
      <c r="W258" s="64">
        <v>123.08181463072631</v>
      </c>
      <c r="X258" s="64">
        <v>101.97614016861152</v>
      </c>
      <c r="Y258" s="64">
        <v>130.32842905908839</v>
      </c>
      <c r="Z258" s="64">
        <v>117.969666840106</v>
      </c>
      <c r="AA258" s="64">
        <v>148.75947039745401</v>
      </c>
      <c r="AB258" s="64">
        <v>133.95023539668699</v>
      </c>
      <c r="AC258" s="41" t="s">
        <v>39</v>
      </c>
      <c r="AD258" s="64">
        <v>7.9124636058425004</v>
      </c>
      <c r="AE258" s="42"/>
      <c r="AF258" s="43"/>
    </row>
    <row r="259" spans="1:32" customFormat="1" ht="13.2" x14ac:dyDescent="0.25">
      <c r="A259" s="37" t="s">
        <v>468</v>
      </c>
      <c r="B259" s="38"/>
      <c r="C259" s="38"/>
      <c r="D259" s="38"/>
      <c r="E259" s="38" t="s">
        <v>469</v>
      </c>
      <c r="F259" s="39" t="s">
        <v>94</v>
      </c>
      <c r="G259" s="64">
        <v>22.507879891377506</v>
      </c>
      <c r="H259" s="64">
        <v>28.523102883568811</v>
      </c>
      <c r="I259" s="64">
        <v>22.034559340420326</v>
      </c>
      <c r="J259" s="64">
        <v>27.05701534747082</v>
      </c>
      <c r="K259" s="64">
        <v>24.698507467688639</v>
      </c>
      <c r="L259" s="64">
        <v>24.567660837657503</v>
      </c>
      <c r="M259" s="64">
        <v>24.981025920789666</v>
      </c>
      <c r="N259" s="64">
        <v>31.503017861354415</v>
      </c>
      <c r="O259" s="64">
        <v>25.397525824882688</v>
      </c>
      <c r="P259" s="64">
        <v>30.260099647283273</v>
      </c>
      <c r="Q259" s="64">
        <v>28.976476171437593</v>
      </c>
      <c r="R259" s="64">
        <v>23.020978283454735</v>
      </c>
      <c r="S259" s="64">
        <v>34.799812381768199</v>
      </c>
      <c r="T259" s="64">
        <v>37.71264375412553</v>
      </c>
      <c r="U259" s="64">
        <v>42.141289306139811</v>
      </c>
      <c r="V259" s="64">
        <v>41.381616653678584</v>
      </c>
      <c r="W259" s="64">
        <v>34.906972205157047</v>
      </c>
      <c r="X259" s="64">
        <v>22.624709910872006</v>
      </c>
      <c r="Y259" s="64">
        <v>29.962925665440693</v>
      </c>
      <c r="Z259" s="64">
        <v>33.522974612463997</v>
      </c>
      <c r="AA259" s="64">
        <v>35.026808719705897</v>
      </c>
      <c r="AB259" s="64">
        <v>34.326102877070603</v>
      </c>
      <c r="AC259" s="41"/>
      <c r="AD259" s="64">
        <v>19.022909152402999</v>
      </c>
      <c r="AE259" s="42"/>
      <c r="AF259" s="43"/>
    </row>
    <row r="260" spans="1:32" customFormat="1" ht="13.2" x14ac:dyDescent="0.25">
      <c r="A260" s="37" t="s">
        <v>470</v>
      </c>
      <c r="B260" s="38"/>
      <c r="C260" s="38"/>
      <c r="D260" s="38"/>
      <c r="E260" s="38" t="s">
        <v>471</v>
      </c>
      <c r="F260" s="39" t="s">
        <v>94</v>
      </c>
      <c r="G260" s="64">
        <v>59.618859857950135</v>
      </c>
      <c r="H260" s="64">
        <v>61.945999029779891</v>
      </c>
      <c r="I260" s="64">
        <v>57.80842766823983</v>
      </c>
      <c r="J260" s="64">
        <v>61.042157512271174</v>
      </c>
      <c r="K260" s="64">
        <v>71.544047845995109</v>
      </c>
      <c r="L260" s="64">
        <v>70.571907208849694</v>
      </c>
      <c r="M260" s="64">
        <v>61.801160079400731</v>
      </c>
      <c r="N260" s="64">
        <v>55.872129543816271</v>
      </c>
      <c r="O260" s="64">
        <v>60.393391336839692</v>
      </c>
      <c r="P260" s="64">
        <v>61.528726493584834</v>
      </c>
      <c r="Q260" s="64">
        <v>50.012048770419199</v>
      </c>
      <c r="R260" s="64">
        <v>55.397137622072904</v>
      </c>
      <c r="S260" s="64">
        <v>45.278713139236409</v>
      </c>
      <c r="T260" s="64">
        <v>55.715351397182488</v>
      </c>
      <c r="U260" s="64">
        <v>59.996348810127884</v>
      </c>
      <c r="V260" s="64">
        <v>60.604417112155694</v>
      </c>
      <c r="W260" s="64">
        <v>44.397534607970911</v>
      </c>
      <c r="X260" s="64">
        <v>38.619017832048399</v>
      </c>
      <c r="Y260" s="64">
        <v>45.25949683679454</v>
      </c>
      <c r="Z260" s="64">
        <v>40.333001478535401</v>
      </c>
      <c r="AA260" s="64">
        <v>47.272771282284602</v>
      </c>
      <c r="AB260" s="64">
        <v>42.964919965126398</v>
      </c>
      <c r="AC260" s="41"/>
      <c r="AD260" s="64">
        <v>-0.11671987085826099</v>
      </c>
      <c r="AE260" s="42"/>
      <c r="AF260" s="43"/>
    </row>
    <row r="261" spans="1:32" customFormat="1" ht="13.2" x14ac:dyDescent="0.25">
      <c r="A261" s="37" t="s">
        <v>472</v>
      </c>
      <c r="B261" s="38"/>
      <c r="C261" s="38"/>
      <c r="D261" s="38"/>
      <c r="E261" s="38" t="s">
        <v>473</v>
      </c>
      <c r="F261" s="39" t="s">
        <v>94</v>
      </c>
      <c r="G261" s="64">
        <v>32.422663122535226</v>
      </c>
      <c r="H261" s="64">
        <v>38.318720983428399</v>
      </c>
      <c r="I261" s="64">
        <v>34.649815239436798</v>
      </c>
      <c r="J261" s="64">
        <v>35.598679322265561</v>
      </c>
      <c r="K261" s="64">
        <v>27.507363966585761</v>
      </c>
      <c r="L261" s="64">
        <v>31.070635060571082</v>
      </c>
      <c r="M261" s="64">
        <v>22.390480754850383</v>
      </c>
      <c r="N261" s="64">
        <v>34.450846396338029</v>
      </c>
      <c r="O261" s="64">
        <v>32.869384901114962</v>
      </c>
      <c r="P261" s="64">
        <v>31.332163232658051</v>
      </c>
      <c r="Q261" s="64">
        <v>29.171485524735463</v>
      </c>
      <c r="R261" s="64">
        <v>31.394648152928788</v>
      </c>
      <c r="S261" s="64">
        <v>26.179253966029862</v>
      </c>
      <c r="T261" s="64">
        <v>34.300157002193025</v>
      </c>
      <c r="U261" s="64">
        <v>26.957958144101283</v>
      </c>
      <c r="V261" s="64">
        <v>27.147460327062291</v>
      </c>
      <c r="W261" s="64">
        <v>23.966472515404369</v>
      </c>
      <c r="X261" s="64">
        <v>25.753482269743451</v>
      </c>
      <c r="Y261" s="64">
        <v>27.616126817037969</v>
      </c>
      <c r="Z261" s="64">
        <v>24.7906423386619</v>
      </c>
      <c r="AA261" s="64">
        <v>34.112314633579899</v>
      </c>
      <c r="AB261" s="64">
        <v>34.194933565823803</v>
      </c>
      <c r="AC261" s="41"/>
      <c r="AD261" s="64">
        <v>35.950218139542002</v>
      </c>
      <c r="AE261" s="42"/>
      <c r="AF261" s="43"/>
    </row>
    <row r="262" spans="1:32" customFormat="1" ht="13.2" x14ac:dyDescent="0.25">
      <c r="A262" s="37" t="s">
        <v>474</v>
      </c>
      <c r="B262" s="38"/>
      <c r="C262" s="38"/>
      <c r="D262" s="38"/>
      <c r="E262" s="38" t="s">
        <v>475</v>
      </c>
      <c r="F262" s="39" t="s">
        <v>94</v>
      </c>
      <c r="G262" s="64">
        <v>26.123325759093191</v>
      </c>
      <c r="H262" s="64">
        <v>21.243005156985735</v>
      </c>
      <c r="I262" s="64">
        <v>26.528318789905217</v>
      </c>
      <c r="J262" s="64">
        <v>26.845771936250475</v>
      </c>
      <c r="K262" s="64">
        <v>21.628902659827748</v>
      </c>
      <c r="L262" s="64">
        <v>29.758411315577469</v>
      </c>
      <c r="M262" s="64">
        <v>23.584290152411263</v>
      </c>
      <c r="N262" s="64">
        <v>23.456152152032438</v>
      </c>
      <c r="O262" s="64">
        <v>22.040622950406124</v>
      </c>
      <c r="P262" s="64">
        <v>32.944284897429426</v>
      </c>
      <c r="Q262" s="64">
        <v>22.722057530501832</v>
      </c>
      <c r="R262" s="64">
        <v>27.502738967000155</v>
      </c>
      <c r="S262" s="64">
        <v>28.824537604781185</v>
      </c>
      <c r="T262" s="64">
        <v>23.64273643216546</v>
      </c>
      <c r="U262" s="64">
        <v>20.848991009301404</v>
      </c>
      <c r="V262" s="64">
        <v>18.839703717673629</v>
      </c>
      <c r="W262" s="64">
        <v>19.810835302193937</v>
      </c>
      <c r="X262" s="64">
        <v>14.978930155947756</v>
      </c>
      <c r="Y262" s="64">
        <v>27.489879739815201</v>
      </c>
      <c r="Z262" s="64">
        <v>19.323048410445502</v>
      </c>
      <c r="AA262" s="64">
        <v>32.347575761884201</v>
      </c>
      <c r="AB262" s="64">
        <v>22.464278988665999</v>
      </c>
      <c r="AC262" s="41" t="s">
        <v>61</v>
      </c>
      <c r="AD262" s="64">
        <v>-17.170242264361999</v>
      </c>
      <c r="AE262" s="42"/>
      <c r="AF262" s="43"/>
    </row>
    <row r="263" spans="1:32" customFormat="1" ht="13.2" x14ac:dyDescent="0.25">
      <c r="A263" s="37" t="s">
        <v>476</v>
      </c>
      <c r="B263" s="38"/>
      <c r="C263" s="38"/>
      <c r="D263" s="38" t="s">
        <v>477</v>
      </c>
      <c r="E263" s="38"/>
      <c r="F263" s="39" t="s">
        <v>94</v>
      </c>
      <c r="G263" s="64">
        <v>17.532696746907636</v>
      </c>
      <c r="H263" s="64">
        <v>20.284306267342977</v>
      </c>
      <c r="I263" s="64">
        <v>21.989212143122977</v>
      </c>
      <c r="J263" s="64">
        <v>21.822989454497304</v>
      </c>
      <c r="K263" s="64">
        <v>19.03273238720103</v>
      </c>
      <c r="L263" s="64">
        <v>23.058175357856843</v>
      </c>
      <c r="M263" s="64">
        <v>21.53220384495113</v>
      </c>
      <c r="N263" s="64">
        <v>22.383809016047639</v>
      </c>
      <c r="O263" s="64">
        <v>23.526185138237214</v>
      </c>
      <c r="P263" s="64">
        <v>23.223925306298117</v>
      </c>
      <c r="Q263" s="64">
        <v>20.070878657415765</v>
      </c>
      <c r="R263" s="64">
        <v>19.94947392944168</v>
      </c>
      <c r="S263" s="64">
        <v>20.541674209766434</v>
      </c>
      <c r="T263" s="64">
        <v>24.205576721120412</v>
      </c>
      <c r="U263" s="64">
        <v>19.747613895692027</v>
      </c>
      <c r="V263" s="64">
        <v>19.2066662831527</v>
      </c>
      <c r="W263" s="64">
        <v>17.508866558656056</v>
      </c>
      <c r="X263" s="64">
        <v>17.615678582917209</v>
      </c>
      <c r="Y263" s="64">
        <v>15.015950451820636</v>
      </c>
      <c r="Z263" s="64">
        <v>13.8748576845207</v>
      </c>
      <c r="AA263" s="64">
        <v>15.5798866672037</v>
      </c>
      <c r="AB263" s="64">
        <v>23.416680034873501</v>
      </c>
      <c r="AC263" s="41" t="s">
        <v>61</v>
      </c>
      <c r="AD263" s="64">
        <v>71.070563585053506</v>
      </c>
      <c r="AE263" s="42"/>
      <c r="AF263" s="43"/>
    </row>
    <row r="264" spans="1:32" customFormat="1" ht="13.2" x14ac:dyDescent="0.25">
      <c r="A264" s="37" t="s">
        <v>478</v>
      </c>
      <c r="B264" s="38"/>
      <c r="C264" s="38"/>
      <c r="D264" s="38"/>
      <c r="E264" s="38" t="s">
        <v>479</v>
      </c>
      <c r="F264" s="39" t="s">
        <v>94</v>
      </c>
      <c r="G264" s="64">
        <v>8.5937903270823952</v>
      </c>
      <c r="H264" s="64">
        <v>12.375247187516957</v>
      </c>
      <c r="I264" s="64">
        <v>11.108593341017086</v>
      </c>
      <c r="J264" s="64">
        <v>14.32496411847794</v>
      </c>
      <c r="K264" s="64">
        <v>11.139500639354296</v>
      </c>
      <c r="L264" s="64">
        <v>14.59770203812057</v>
      </c>
      <c r="M264" s="64">
        <v>12.77612133077729</v>
      </c>
      <c r="N264" s="64">
        <v>17.182574798781552</v>
      </c>
      <c r="O264" s="64">
        <v>13.958140986832142</v>
      </c>
      <c r="P264" s="64">
        <v>18.101618866809272</v>
      </c>
      <c r="Q264" s="64">
        <v>10.718460858358082</v>
      </c>
      <c r="R264" s="64">
        <v>12.498850893155096</v>
      </c>
      <c r="S264" s="64">
        <v>13.827410083815712</v>
      </c>
      <c r="T264" s="64">
        <v>15.54555062393864</v>
      </c>
      <c r="U264" s="64">
        <v>13.987880406620201</v>
      </c>
      <c r="V264" s="64">
        <v>13.516598148141558</v>
      </c>
      <c r="W264" s="64">
        <v>11.174432793225515</v>
      </c>
      <c r="X264" s="64">
        <v>12.510941708083577</v>
      </c>
      <c r="Y264" s="64">
        <v>11.602692027616204</v>
      </c>
      <c r="Z264" s="64">
        <v>10.404633173802599</v>
      </c>
      <c r="AA264" s="64">
        <v>13.0447486030871</v>
      </c>
      <c r="AB264" s="64">
        <v>12.921743679163001</v>
      </c>
      <c r="AC264" s="41" t="s">
        <v>61</v>
      </c>
      <c r="AD264" s="64">
        <v>24.466427635172099</v>
      </c>
      <c r="AE264" s="42"/>
      <c r="AF264" s="43"/>
    </row>
    <row r="265" spans="1:32" customFormat="1" ht="13.2" x14ac:dyDescent="0.25">
      <c r="A265" s="37" t="s">
        <v>480</v>
      </c>
      <c r="B265" s="38"/>
      <c r="C265" s="38"/>
      <c r="D265" s="38"/>
      <c r="E265" s="38" t="s">
        <v>481</v>
      </c>
      <c r="F265" s="39" t="s">
        <v>94</v>
      </c>
      <c r="G265" s="64">
        <v>8.9389064198252441</v>
      </c>
      <c r="H265" s="64">
        <v>7.9090590798260125</v>
      </c>
      <c r="I265" s="64">
        <v>10.880618802105893</v>
      </c>
      <c r="J265" s="64">
        <v>7.4980253360193672</v>
      </c>
      <c r="K265" s="64">
        <v>7.8932317478467269</v>
      </c>
      <c r="L265" s="64">
        <v>8.4604733197362787</v>
      </c>
      <c r="M265" s="64">
        <v>8.7560825141738405</v>
      </c>
      <c r="N265" s="64">
        <v>5.2012342172660846</v>
      </c>
      <c r="O265" s="64">
        <v>9.568044151405072</v>
      </c>
      <c r="P265" s="64">
        <v>5.1223064394888427</v>
      </c>
      <c r="Q265" s="64">
        <v>9.3524177990576849</v>
      </c>
      <c r="R265" s="64">
        <v>7.4506230362865855</v>
      </c>
      <c r="S265" s="64">
        <v>6.7142641259507263</v>
      </c>
      <c r="T265" s="64">
        <v>8.6600260971817775</v>
      </c>
      <c r="U265" s="64">
        <v>5.7597334890718255</v>
      </c>
      <c r="V265" s="64">
        <v>5.6900681350111464</v>
      </c>
      <c r="W265" s="64">
        <v>6.3344337654305471</v>
      </c>
      <c r="X265" s="64">
        <v>5.1047368748336321</v>
      </c>
      <c r="Y265" s="64">
        <v>3.4132584242044341</v>
      </c>
      <c r="Z265" s="64">
        <v>3.47022451071809</v>
      </c>
      <c r="AA265" s="64">
        <v>2.5351380641165999</v>
      </c>
      <c r="AB265" s="64">
        <v>10.4949363557105</v>
      </c>
      <c r="AC265" s="41" t="s">
        <v>61</v>
      </c>
      <c r="AD265" s="64">
        <v>217.39298041511799</v>
      </c>
      <c r="AE265" s="42"/>
      <c r="AF265" s="43"/>
    </row>
    <row r="266" spans="1:32" customFormat="1" ht="13.2" x14ac:dyDescent="0.25">
      <c r="A266" s="37">
        <v>286</v>
      </c>
      <c r="B266" s="38"/>
      <c r="C266" s="38"/>
      <c r="D266" s="38" t="s">
        <v>482</v>
      </c>
      <c r="E266" s="38"/>
      <c r="F266" s="39" t="s">
        <v>94</v>
      </c>
      <c r="G266" s="64">
        <v>9.6529857227762399</v>
      </c>
      <c r="H266" s="64">
        <v>10.286918535403915</v>
      </c>
      <c r="I266" s="64">
        <v>12.417769506175519</v>
      </c>
      <c r="J266" s="64">
        <v>11.65860537532877</v>
      </c>
      <c r="K266" s="64">
        <v>10.302780175093977</v>
      </c>
      <c r="L266" s="64">
        <v>9.2199144733692258</v>
      </c>
      <c r="M266" s="64">
        <v>10.395689725496601</v>
      </c>
      <c r="N266" s="64">
        <v>12.67238681774243</v>
      </c>
      <c r="O266" s="64">
        <v>10.846424798824476</v>
      </c>
      <c r="P266" s="64">
        <v>9.3420621076910102</v>
      </c>
      <c r="Q266" s="64">
        <v>10.762666770682493</v>
      </c>
      <c r="R266" s="64">
        <v>9.11963540256518</v>
      </c>
      <c r="S266" s="64">
        <v>11.97342259672229</v>
      </c>
      <c r="T266" s="64">
        <v>9.8546552197990369</v>
      </c>
      <c r="U266" s="64">
        <v>10.184179582025493</v>
      </c>
      <c r="V266" s="64">
        <v>10.689765771813935</v>
      </c>
      <c r="W266" s="64">
        <v>7.7849192522370325</v>
      </c>
      <c r="X266" s="64">
        <v>9.1087089421717451</v>
      </c>
      <c r="Y266" s="64">
        <v>9.0707304408208635</v>
      </c>
      <c r="Z266" s="64">
        <v>9.9520947293043598</v>
      </c>
      <c r="AA266" s="64">
        <v>12.861926404772101</v>
      </c>
      <c r="AB266" s="64">
        <v>8.6163006102877002</v>
      </c>
      <c r="AC266" s="41" t="s">
        <v>61</v>
      </c>
      <c r="AD266" s="64">
        <v>-4.7231869190081301</v>
      </c>
      <c r="AE266" s="42"/>
      <c r="AF266" s="43"/>
    </row>
    <row r="267" spans="1:32" customFormat="1" ht="13.2" x14ac:dyDescent="0.25">
      <c r="A267" s="37" t="s">
        <v>483</v>
      </c>
      <c r="B267" s="38"/>
      <c r="C267" s="38"/>
      <c r="D267" s="38" t="s">
        <v>484</v>
      </c>
      <c r="E267" s="38"/>
      <c r="F267" s="39" t="s">
        <v>94</v>
      </c>
      <c r="G267" s="64">
        <v>89.175556164851301</v>
      </c>
      <c r="H267" s="64">
        <v>91.787724014234598</v>
      </c>
      <c r="I267" s="64">
        <v>103.18122745293296</v>
      </c>
      <c r="J267" s="64">
        <v>87.568406756728223</v>
      </c>
      <c r="K267" s="64">
        <v>102.7931896810817</v>
      </c>
      <c r="L267" s="64">
        <v>89.042562641643386</v>
      </c>
      <c r="M267" s="64">
        <v>86.662719575532662</v>
      </c>
      <c r="N267" s="64">
        <v>91.902344697233886</v>
      </c>
      <c r="O267" s="64">
        <v>97.426164169315328</v>
      </c>
      <c r="P267" s="64">
        <v>78.893797904258818</v>
      </c>
      <c r="Q267" s="64">
        <v>101.91396022369901</v>
      </c>
      <c r="R267" s="64">
        <v>97.54340633047677</v>
      </c>
      <c r="S267" s="64">
        <v>89.281238084530059</v>
      </c>
      <c r="T267" s="64">
        <v>98.691674047972683</v>
      </c>
      <c r="U267" s="64">
        <v>111.10976441271912</v>
      </c>
      <c r="V267" s="64">
        <v>101.54182447080018</v>
      </c>
      <c r="W267" s="64">
        <v>97.022338030155382</v>
      </c>
      <c r="X267" s="64">
        <v>118.13599917589831</v>
      </c>
      <c r="Y267" s="64">
        <v>117.04538331781681</v>
      </c>
      <c r="Z267" s="64">
        <v>97.7313109509507</v>
      </c>
      <c r="AA267" s="64">
        <v>113.195804759219</v>
      </c>
      <c r="AB267" s="64">
        <v>76.504477070619004</v>
      </c>
      <c r="AC267" s="41"/>
      <c r="AD267" s="64">
        <v>-33.791680854515903</v>
      </c>
      <c r="AE267" s="42"/>
      <c r="AF267" s="43"/>
    </row>
    <row r="268" spans="1:32" customFormat="1" ht="13.2" x14ac:dyDescent="0.25">
      <c r="A268" s="37" t="s">
        <v>485</v>
      </c>
      <c r="B268" s="38"/>
      <c r="C268" s="38"/>
      <c r="D268" s="38"/>
      <c r="E268" s="38" t="s">
        <v>486</v>
      </c>
      <c r="F268" s="39" t="s">
        <v>94</v>
      </c>
      <c r="G268" s="64">
        <v>47.766573302116932</v>
      </c>
      <c r="H268" s="64">
        <v>55.744755954096725</v>
      </c>
      <c r="I268" s="64">
        <v>69.41262750811795</v>
      </c>
      <c r="J268" s="64">
        <v>54.148102697595391</v>
      </c>
      <c r="K268" s="64">
        <v>64.793355267031032</v>
      </c>
      <c r="L268" s="64">
        <v>52.809006425046611</v>
      </c>
      <c r="M268" s="64">
        <v>46.064605681771859</v>
      </c>
      <c r="N268" s="64">
        <v>54.964548018376199</v>
      </c>
      <c r="O268" s="64">
        <v>53.380451131375771</v>
      </c>
      <c r="P268" s="64">
        <v>36.903016562907517</v>
      </c>
      <c r="Q268" s="64">
        <v>64.446558620230121</v>
      </c>
      <c r="R268" s="64">
        <v>52.62219098470581</v>
      </c>
      <c r="S268" s="64">
        <v>51.897188152875543</v>
      </c>
      <c r="T268" s="64">
        <v>54.098042147190355</v>
      </c>
      <c r="U268" s="64">
        <v>62.655164649003183</v>
      </c>
      <c r="V268" s="64">
        <v>56.777427574179313</v>
      </c>
      <c r="W268" s="64">
        <v>43.809742256872063</v>
      </c>
      <c r="X268" s="64">
        <v>72.313542713106585</v>
      </c>
      <c r="Y268" s="64">
        <v>77.101565164489713</v>
      </c>
      <c r="Z268" s="64">
        <v>48.1645488921287</v>
      </c>
      <c r="AA268" s="64">
        <v>67.358960384073995</v>
      </c>
      <c r="AB268" s="64">
        <v>41.998186573670402</v>
      </c>
      <c r="AC268" s="41" t="s">
        <v>61</v>
      </c>
      <c r="AD268" s="64">
        <v>-43.729629217412601</v>
      </c>
      <c r="AE268" s="42"/>
      <c r="AF268" s="43"/>
    </row>
    <row r="269" spans="1:32" customFormat="1" ht="13.2" x14ac:dyDescent="0.25">
      <c r="A269" s="37" t="s">
        <v>487</v>
      </c>
      <c r="B269" s="38"/>
      <c r="C269" s="38"/>
      <c r="D269" s="38"/>
      <c r="E269" s="38" t="s">
        <v>488</v>
      </c>
      <c r="F269" s="39" t="s">
        <v>94</v>
      </c>
      <c r="G269" s="64">
        <v>6.5352548589516672</v>
      </c>
      <c r="H269" s="64">
        <v>6.1165281086020329</v>
      </c>
      <c r="I269" s="64">
        <v>6.5135221759080144</v>
      </c>
      <c r="J269" s="64">
        <v>7.6666306252194536</v>
      </c>
      <c r="K269" s="64">
        <v>6.9743695555219274</v>
      </c>
      <c r="L269" s="64">
        <v>5.6399245292434896</v>
      </c>
      <c r="M269" s="64">
        <v>10.290572188005607</v>
      </c>
      <c r="N269" s="64">
        <v>14.366668493660326</v>
      </c>
      <c r="O269" s="64">
        <v>18.141652950153869</v>
      </c>
      <c r="P269" s="64">
        <v>16.096846911962153</v>
      </c>
      <c r="Q269" s="64">
        <v>15.775958042617239</v>
      </c>
      <c r="R269" s="64">
        <v>19.266680938678608</v>
      </c>
      <c r="S269" s="64">
        <v>16.589256646938502</v>
      </c>
      <c r="T269" s="64">
        <v>19.286724046078685</v>
      </c>
      <c r="U269" s="64">
        <v>27.460390276270225</v>
      </c>
      <c r="V269" s="64">
        <v>23.355860824760605</v>
      </c>
      <c r="W269" s="64">
        <v>33.110283924895953</v>
      </c>
      <c r="X269" s="64">
        <v>24.255245424025837</v>
      </c>
      <c r="Y269" s="64">
        <v>25.138127148874965</v>
      </c>
      <c r="Z269" s="64">
        <v>31.0847723725085</v>
      </c>
      <c r="AA269" s="64">
        <v>31.616437836787501</v>
      </c>
      <c r="AB269" s="64">
        <v>24.600128334786401</v>
      </c>
      <c r="AC269" s="41"/>
      <c r="AD269" s="64">
        <v>-7.4197296828004298</v>
      </c>
      <c r="AE269" s="42"/>
      <c r="AF269" s="43"/>
    </row>
    <row r="270" spans="1:32" customFormat="1" ht="13.2" x14ac:dyDescent="0.25">
      <c r="A270" s="37" t="s">
        <v>489</v>
      </c>
      <c r="B270" s="38"/>
      <c r="C270" s="38"/>
      <c r="D270" s="38"/>
      <c r="E270" s="38" t="s">
        <v>490</v>
      </c>
      <c r="F270" s="39" t="s">
        <v>94</v>
      </c>
      <c r="G270" s="64">
        <v>34.873728003782738</v>
      </c>
      <c r="H270" s="64">
        <v>29.926439951535897</v>
      </c>
      <c r="I270" s="64">
        <v>27.255077768907121</v>
      </c>
      <c r="J270" s="64">
        <v>25.75367343391332</v>
      </c>
      <c r="K270" s="64">
        <v>31.025464858528757</v>
      </c>
      <c r="L270" s="64">
        <v>30.59363168735333</v>
      </c>
      <c r="M270" s="64">
        <v>30.307541705755195</v>
      </c>
      <c r="N270" s="64">
        <v>22.57112818519736</v>
      </c>
      <c r="O270" s="64">
        <v>25.904060087785666</v>
      </c>
      <c r="P270" s="64">
        <v>25.893934429389169</v>
      </c>
      <c r="Q270" s="64">
        <v>21.691443560851706</v>
      </c>
      <c r="R270" s="64">
        <v>25.654534407092335</v>
      </c>
      <c r="S270" s="64">
        <v>20.794793284716068</v>
      </c>
      <c r="T270" s="64">
        <v>25.306907854703663</v>
      </c>
      <c r="U270" s="64">
        <v>20.99420948744573</v>
      </c>
      <c r="V270" s="64">
        <v>21.40853607186023</v>
      </c>
      <c r="W270" s="64">
        <v>20.10231184838743</v>
      </c>
      <c r="X270" s="64">
        <v>21.567211038765699</v>
      </c>
      <c r="Y270" s="64">
        <v>14.805691004452138</v>
      </c>
      <c r="Z270" s="64">
        <v>18.481989686313501</v>
      </c>
      <c r="AA270" s="64">
        <v>14.220406538357601</v>
      </c>
      <c r="AB270" s="64">
        <v>9.9061621621621594</v>
      </c>
      <c r="AC270" s="41" t="s">
        <v>61</v>
      </c>
      <c r="AD270" s="64">
        <v>-30.934138933280199</v>
      </c>
      <c r="AE270" s="42"/>
      <c r="AF270" s="43"/>
    </row>
    <row r="271" spans="1:32" customFormat="1" ht="13.2" x14ac:dyDescent="0.25">
      <c r="A271" s="37">
        <v>290</v>
      </c>
      <c r="B271" s="38"/>
      <c r="C271" s="38"/>
      <c r="D271" s="38" t="s">
        <v>491</v>
      </c>
      <c r="E271" s="38"/>
      <c r="F271" s="39" t="s">
        <v>94</v>
      </c>
      <c r="G271" s="64">
        <v>0.13080340578115915</v>
      </c>
      <c r="H271" s="64">
        <v>2.6241251630088995</v>
      </c>
      <c r="I271" s="64">
        <v>5.0071478962159155</v>
      </c>
      <c r="J271" s="64">
        <v>4.7849674837321823</v>
      </c>
      <c r="K271" s="64">
        <v>3.8546768446738988</v>
      </c>
      <c r="L271" s="64">
        <v>8.0965895865057735</v>
      </c>
      <c r="M271" s="64">
        <v>3.87242421924923</v>
      </c>
      <c r="N271" s="64">
        <v>9.5414565125680504</v>
      </c>
      <c r="O271" s="64">
        <v>7.6892058927400191</v>
      </c>
      <c r="P271" s="64">
        <v>3.9765128590610868</v>
      </c>
      <c r="Q271" s="64">
        <v>4.4033164795194484</v>
      </c>
      <c r="R271" s="64">
        <v>11.067069431239329</v>
      </c>
      <c r="S271" s="64">
        <v>3.4289829143215167</v>
      </c>
      <c r="T271" s="64">
        <v>13.170797269709293</v>
      </c>
      <c r="U271" s="64">
        <v>7.3892558129304691</v>
      </c>
      <c r="V271" s="64">
        <v>9.0351351175035344</v>
      </c>
      <c r="W271" s="64">
        <v>4.3109515183898841</v>
      </c>
      <c r="X271" s="64">
        <v>4.3972317860022034</v>
      </c>
      <c r="Y271" s="64">
        <v>15.191044395488237</v>
      </c>
      <c r="Z271" s="64">
        <v>6.5871524540082698</v>
      </c>
      <c r="AA271" s="64">
        <v>7.0937117675587604</v>
      </c>
      <c r="AB271" s="64">
        <v>22.781067131647699</v>
      </c>
      <c r="AC271" s="41" t="s">
        <v>61</v>
      </c>
      <c r="AD271" s="64">
        <v>54.800767622120603</v>
      </c>
      <c r="AE271" s="42"/>
      <c r="AF271" s="43"/>
    </row>
    <row r="272" spans="1:32" customFormat="1" ht="13.2" x14ac:dyDescent="0.25">
      <c r="A272" s="37">
        <v>291</v>
      </c>
      <c r="B272" s="38"/>
      <c r="C272" s="38"/>
      <c r="D272" s="38" t="s">
        <v>492</v>
      </c>
      <c r="E272" s="38"/>
      <c r="F272" s="39" t="s">
        <v>94</v>
      </c>
      <c r="G272" s="64">
        <v>0.95353745472694951</v>
      </c>
      <c r="H272" s="64">
        <v>0.68637575058262246</v>
      </c>
      <c r="I272" s="64">
        <v>3.435381923324498E-2</v>
      </c>
      <c r="J272" s="64">
        <v>0.45852374692863312</v>
      </c>
      <c r="K272" s="64">
        <v>1.4248183705607333</v>
      </c>
      <c r="L272" s="64">
        <v>0.1862829955119481</v>
      </c>
      <c r="M272" s="64">
        <v>0.84020951448654713</v>
      </c>
      <c r="N272" s="64">
        <v>1.8809896326414</v>
      </c>
      <c r="O272" s="64">
        <v>1.2168990590787543</v>
      </c>
      <c r="P272" s="64">
        <v>1.1848951808235182</v>
      </c>
      <c r="Q272" s="64">
        <v>2.3008901479137518</v>
      </c>
      <c r="R272" s="64">
        <v>1.5786791882583311</v>
      </c>
      <c r="S272" s="64">
        <v>0.83016843581515654</v>
      </c>
      <c r="T272" s="64">
        <v>1.139243536353503</v>
      </c>
      <c r="U272" s="64">
        <v>0.31333260632128268</v>
      </c>
      <c r="V272" s="64">
        <v>0.40271555560300049</v>
      </c>
      <c r="W272" s="64">
        <v>1.7363587258612294</v>
      </c>
      <c r="X272" s="64">
        <v>0.84458872502667848</v>
      </c>
      <c r="Y272" s="64">
        <v>1.4501637677018124</v>
      </c>
      <c r="Z272" s="64">
        <v>2.2030449072953102</v>
      </c>
      <c r="AA272" s="64">
        <v>1.14220864672047</v>
      </c>
      <c r="AB272" s="64">
        <v>0.165306364428945</v>
      </c>
      <c r="AC272" s="41" t="s">
        <v>61</v>
      </c>
      <c r="AD272" s="64">
        <v>-88.233177465811906</v>
      </c>
      <c r="AE272" s="42"/>
      <c r="AF272" s="43"/>
    </row>
    <row r="273" spans="1:32" customFormat="1" ht="13.2" x14ac:dyDescent="0.25">
      <c r="A273" s="37">
        <v>294</v>
      </c>
      <c r="B273" s="38"/>
      <c r="C273" s="38"/>
      <c r="D273" s="38" t="s">
        <v>493</v>
      </c>
      <c r="E273" s="38"/>
      <c r="F273" s="39" t="s">
        <v>94</v>
      </c>
      <c r="G273" s="64">
        <v>13.065554202882366</v>
      </c>
      <c r="H273" s="64">
        <v>9.2167194239251291</v>
      </c>
      <c r="I273" s="64">
        <v>10.886090207465553</v>
      </c>
      <c r="J273" s="64">
        <v>9.1145739119712257</v>
      </c>
      <c r="K273" s="64">
        <v>8.491705937615647</v>
      </c>
      <c r="L273" s="64">
        <v>6.5069442866195875</v>
      </c>
      <c r="M273" s="64">
        <v>6.4979034275536742</v>
      </c>
      <c r="N273" s="64">
        <v>10.726063493012575</v>
      </c>
      <c r="O273" s="64">
        <v>9.728076440391499</v>
      </c>
      <c r="P273" s="64">
        <v>5.3666984689911201</v>
      </c>
      <c r="Q273" s="64">
        <v>7.0620910268474608</v>
      </c>
      <c r="R273" s="64">
        <v>8.4506765563314161</v>
      </c>
      <c r="S273" s="64">
        <v>5.885277181806682</v>
      </c>
      <c r="T273" s="64">
        <v>8.4835502322391214</v>
      </c>
      <c r="U273" s="64">
        <v>6.5525187506815747</v>
      </c>
      <c r="V273" s="64">
        <v>6.2552560192911466</v>
      </c>
      <c r="W273" s="64">
        <v>6.8265188722331009</v>
      </c>
      <c r="X273" s="64">
        <v>4.2995365875135514</v>
      </c>
      <c r="Y273" s="64">
        <v>6.0142666863310783</v>
      </c>
      <c r="Z273" s="64">
        <v>5.0382319909742304</v>
      </c>
      <c r="AA273" s="64">
        <v>6.6702961913292604</v>
      </c>
      <c r="AB273" s="64">
        <v>4.5600453356582298</v>
      </c>
      <c r="AC273" s="41" t="s">
        <v>61</v>
      </c>
      <c r="AD273" s="64">
        <v>-12.8918291760319</v>
      </c>
      <c r="AE273" s="42"/>
      <c r="AF273" s="43"/>
    </row>
    <row r="274" spans="1:32" customFormat="1" ht="13.2" x14ac:dyDescent="0.25">
      <c r="A274" s="37" t="s">
        <v>494</v>
      </c>
      <c r="B274" s="38"/>
      <c r="C274" s="38"/>
      <c r="D274" s="38" t="s">
        <v>495</v>
      </c>
      <c r="E274" s="38"/>
      <c r="F274" s="39" t="s">
        <v>94</v>
      </c>
      <c r="G274" s="64">
        <v>98.781422764094117</v>
      </c>
      <c r="H274" s="64">
        <v>108.45292839876281</v>
      </c>
      <c r="I274" s="64">
        <v>88.656700451078081</v>
      </c>
      <c r="J274" s="64">
        <v>90.70986674108913</v>
      </c>
      <c r="K274" s="64">
        <v>95.532630706758383</v>
      </c>
      <c r="L274" s="64">
        <v>101.16794426201064</v>
      </c>
      <c r="M274" s="64">
        <v>101.09594783721502</v>
      </c>
      <c r="N274" s="64">
        <v>101.55236745160953</v>
      </c>
      <c r="O274" s="64">
        <v>112.08128610438422</v>
      </c>
      <c r="P274" s="64">
        <v>129.94074207029902</v>
      </c>
      <c r="Q274" s="64">
        <v>96.595054210121731</v>
      </c>
      <c r="R274" s="64">
        <v>93.714308426573567</v>
      </c>
      <c r="S274" s="64">
        <v>102.68112375754198</v>
      </c>
      <c r="T274" s="64">
        <v>95.515145795234673</v>
      </c>
      <c r="U274" s="64">
        <v>90.794574388021701</v>
      </c>
      <c r="V274" s="64">
        <v>91.958388142222759</v>
      </c>
      <c r="W274" s="64">
        <v>76.918016735557671</v>
      </c>
      <c r="X274" s="64">
        <v>97.593572296439092</v>
      </c>
      <c r="Y274" s="64">
        <v>104.31326871729635</v>
      </c>
      <c r="Z274" s="64">
        <v>95.787474048353801</v>
      </c>
      <c r="AA274" s="64">
        <v>108.382681440688</v>
      </c>
      <c r="AB274" s="64">
        <v>90.033581168265002</v>
      </c>
      <c r="AC274" s="41"/>
      <c r="AD274" s="64">
        <v>-14.871348343809901</v>
      </c>
      <c r="AE274" s="42"/>
      <c r="AF274" s="43"/>
    </row>
    <row r="275" spans="1:32" customFormat="1" ht="13.2" x14ac:dyDescent="0.25">
      <c r="A275" s="37" t="s">
        <v>496</v>
      </c>
      <c r="B275" s="38"/>
      <c r="C275" s="38"/>
      <c r="D275" s="38"/>
      <c r="E275" s="38" t="s">
        <v>497</v>
      </c>
      <c r="F275" s="39" t="s">
        <v>94</v>
      </c>
      <c r="G275" s="64">
        <v>25.070504464095134</v>
      </c>
      <c r="H275" s="64">
        <v>28.748048877274265</v>
      </c>
      <c r="I275" s="64">
        <v>18.812831296501916</v>
      </c>
      <c r="J275" s="64">
        <v>20.893212683647704</v>
      </c>
      <c r="K275" s="64">
        <v>20.145041972122499</v>
      </c>
      <c r="L275" s="64">
        <v>22.13916909637905</v>
      </c>
      <c r="M275" s="64">
        <v>17.910083649440537</v>
      </c>
      <c r="N275" s="64">
        <v>19.863378244159428</v>
      </c>
      <c r="O275" s="64">
        <v>24.943916805408392</v>
      </c>
      <c r="P275" s="64">
        <v>23.391476977044473</v>
      </c>
      <c r="Q275" s="64">
        <v>14.150786375877434</v>
      </c>
      <c r="R275" s="64">
        <v>13.923702453736633</v>
      </c>
      <c r="S275" s="64">
        <v>14.373431579996536</v>
      </c>
      <c r="T275" s="64">
        <v>10.240939530782663</v>
      </c>
      <c r="U275" s="64">
        <v>11.983007836502887</v>
      </c>
      <c r="V275" s="64">
        <v>13.030110096182929</v>
      </c>
      <c r="W275" s="64">
        <v>12.280687887766465</v>
      </c>
      <c r="X275" s="64">
        <v>13.218113232718299</v>
      </c>
      <c r="Y275" s="64">
        <v>20.367269042988241</v>
      </c>
      <c r="Z275" s="64">
        <v>8.5514538073576407</v>
      </c>
      <c r="AA275" s="64">
        <v>9.0272518455678696</v>
      </c>
      <c r="AB275" s="64">
        <v>10.020561464690401</v>
      </c>
      <c r="AC275" s="41" t="s">
        <v>61</v>
      </c>
      <c r="AD275" s="64">
        <v>-48.105275086020299</v>
      </c>
      <c r="AE275" s="42"/>
      <c r="AF275" s="43"/>
    </row>
    <row r="276" spans="1:32" customFormat="1" ht="13.2" x14ac:dyDescent="0.25">
      <c r="A276" s="37" t="s">
        <v>498</v>
      </c>
      <c r="B276" s="38"/>
      <c r="C276" s="38"/>
      <c r="D276" s="38"/>
      <c r="E276" s="38" t="s">
        <v>499</v>
      </c>
      <c r="F276" s="39" t="s">
        <v>94</v>
      </c>
      <c r="G276" s="64">
        <v>72.845205637336136</v>
      </c>
      <c r="H276" s="64">
        <v>77.823882902289284</v>
      </c>
      <c r="I276" s="64">
        <v>68.828378749789181</v>
      </c>
      <c r="J276" s="64">
        <v>69.5124798898417</v>
      </c>
      <c r="K276" s="64">
        <v>73.759406409595371</v>
      </c>
      <c r="L276" s="64">
        <v>78.295709818600102</v>
      </c>
      <c r="M276" s="64">
        <v>82.168245460632789</v>
      </c>
      <c r="N276" s="64">
        <v>80.648059566637073</v>
      </c>
      <c r="O276" s="64">
        <v>85.47179049366828</v>
      </c>
      <c r="P276" s="64">
        <v>105.03023830863016</v>
      </c>
      <c r="Q276" s="64">
        <v>81.158876044018228</v>
      </c>
      <c r="R276" s="64">
        <v>78.721118065218846</v>
      </c>
      <c r="S276" s="64">
        <v>86.632621075018335</v>
      </c>
      <c r="T276" s="64">
        <v>83.780314278414522</v>
      </c>
      <c r="U276" s="64">
        <v>77.313780733883291</v>
      </c>
      <c r="V276" s="64">
        <v>77.390637139254679</v>
      </c>
      <c r="W276" s="64">
        <v>62.302540506419064</v>
      </c>
      <c r="X276" s="64">
        <v>82.067294024353103</v>
      </c>
      <c r="Y276" s="64">
        <v>82.241578868128542</v>
      </c>
      <c r="Z276" s="64">
        <v>85.664264905131603</v>
      </c>
      <c r="AA276" s="64">
        <v>97.261640150204599</v>
      </c>
      <c r="AB276" s="64">
        <v>79.090613426329497</v>
      </c>
      <c r="AC276" s="41"/>
      <c r="AD276" s="64">
        <v>-6.4550614034204701</v>
      </c>
      <c r="AE276" s="42"/>
      <c r="AF276" s="43"/>
    </row>
    <row r="277" spans="1:32" customFormat="1" ht="13.2" x14ac:dyDescent="0.25">
      <c r="A277" s="37" t="s">
        <v>500</v>
      </c>
      <c r="B277" s="38"/>
      <c r="C277" s="38"/>
      <c r="D277" s="38"/>
      <c r="E277" s="38" t="s">
        <v>501</v>
      </c>
      <c r="F277" s="39" t="s">
        <v>94</v>
      </c>
      <c r="G277" s="64">
        <v>0.86571266266282676</v>
      </c>
      <c r="H277" s="64">
        <v>1.8809966191993237</v>
      </c>
      <c r="I277" s="64">
        <v>1.015490404787011</v>
      </c>
      <c r="J277" s="64">
        <v>0.30417416759974175</v>
      </c>
      <c r="K277" s="64">
        <v>1.6281823250404648</v>
      </c>
      <c r="L277" s="64">
        <v>0.73306534703130399</v>
      </c>
      <c r="M277" s="64">
        <v>1.0176187271417116</v>
      </c>
      <c r="N277" s="64">
        <v>1.0409296408130451</v>
      </c>
      <c r="O277" s="64">
        <v>1.6655788053075009</v>
      </c>
      <c r="P277" s="64">
        <v>1.5190267846243768</v>
      </c>
      <c r="Q277" s="64">
        <v>1.2853917902260887</v>
      </c>
      <c r="R277" s="64">
        <v>1.0694879076181054</v>
      </c>
      <c r="S277" s="64">
        <v>1.675071102527147</v>
      </c>
      <c r="T277" s="64">
        <v>1.4938919860374433</v>
      </c>
      <c r="U277" s="64">
        <v>1.4977858176355385</v>
      </c>
      <c r="V277" s="64">
        <v>1.5376409067851522</v>
      </c>
      <c r="W277" s="64">
        <v>2.33478834137216</v>
      </c>
      <c r="X277" s="64">
        <v>2.308165039367633</v>
      </c>
      <c r="Y277" s="64">
        <v>1.7044208061795412</v>
      </c>
      <c r="Z277" s="64">
        <v>1.57175533586453</v>
      </c>
      <c r="AA277" s="64">
        <v>2.0937894449157399</v>
      </c>
      <c r="AB277" s="64">
        <v>0.92240627724498603</v>
      </c>
      <c r="AC277" s="41" t="s">
        <v>61</v>
      </c>
      <c r="AD277" s="64">
        <v>-51.557511941971903</v>
      </c>
      <c r="AE277" s="42"/>
      <c r="AF277" s="43"/>
    </row>
    <row r="278" spans="1:32" customFormat="1" ht="13.2" x14ac:dyDescent="0.25">
      <c r="A278" s="37" t="s">
        <v>502</v>
      </c>
      <c r="B278" s="38"/>
      <c r="C278" s="38"/>
      <c r="D278" s="38" t="s">
        <v>503</v>
      </c>
      <c r="E278" s="38"/>
      <c r="F278" s="39" t="s">
        <v>94</v>
      </c>
      <c r="G278" s="64">
        <v>82.318676303026507</v>
      </c>
      <c r="H278" s="64">
        <v>76.286531529360659</v>
      </c>
      <c r="I278" s="64">
        <v>72.898032722512198</v>
      </c>
      <c r="J278" s="64">
        <v>77.599967429122358</v>
      </c>
      <c r="K278" s="64">
        <v>89.301797217981658</v>
      </c>
      <c r="L278" s="64">
        <v>86.925988051266913</v>
      </c>
      <c r="M278" s="64">
        <v>76.052459347935525</v>
      </c>
      <c r="N278" s="64">
        <v>84.603907773359722</v>
      </c>
      <c r="O278" s="64">
        <v>77.44147621209828</v>
      </c>
      <c r="P278" s="64">
        <v>89.47475891268158</v>
      </c>
      <c r="Q278" s="64">
        <v>76.549279121586423</v>
      </c>
      <c r="R278" s="64">
        <v>82.494082099748738</v>
      </c>
      <c r="S278" s="64">
        <v>83.663178742470919</v>
      </c>
      <c r="T278" s="64">
        <v>77.150327907300962</v>
      </c>
      <c r="U278" s="64">
        <v>79.459676748293518</v>
      </c>
      <c r="V278" s="64">
        <v>84.872009035905208</v>
      </c>
      <c r="W278" s="64">
        <v>104.49651208970174</v>
      </c>
      <c r="X278" s="64">
        <v>95.853389941268588</v>
      </c>
      <c r="Y278" s="64">
        <v>102.07764958013396</v>
      </c>
      <c r="Z278" s="64">
        <v>84.724183585680294</v>
      </c>
      <c r="AA278" s="64">
        <v>110.18173610551599</v>
      </c>
      <c r="AB278" s="64">
        <v>87.855088404533504</v>
      </c>
      <c r="AC278" s="41"/>
      <c r="AD278" s="64">
        <v>-13.857229645483599</v>
      </c>
      <c r="AE278" s="42"/>
      <c r="AF278" s="43"/>
    </row>
    <row r="279" spans="1:32" customFormat="1" ht="13.2" x14ac:dyDescent="0.25">
      <c r="A279" s="37" t="s">
        <v>504</v>
      </c>
      <c r="B279" s="38"/>
      <c r="C279" s="38"/>
      <c r="D279" s="38"/>
      <c r="E279" s="38" t="s">
        <v>505</v>
      </c>
      <c r="F279" s="39" t="s">
        <v>94</v>
      </c>
      <c r="G279" s="64">
        <v>58.210592334037138</v>
      </c>
      <c r="H279" s="64">
        <v>53.7301179712249</v>
      </c>
      <c r="I279" s="64">
        <v>54.934762815671732</v>
      </c>
      <c r="J279" s="64">
        <v>54.634131400672466</v>
      </c>
      <c r="K279" s="64">
        <v>60.173811231299609</v>
      </c>
      <c r="L279" s="64">
        <v>64.639558133849803</v>
      </c>
      <c r="M279" s="64">
        <v>54.307683614090941</v>
      </c>
      <c r="N279" s="64">
        <v>60.729169780860381</v>
      </c>
      <c r="O279" s="64">
        <v>61.732364033096204</v>
      </c>
      <c r="P279" s="64">
        <v>62.188926687611122</v>
      </c>
      <c r="Q279" s="64">
        <v>52.23915594409803</v>
      </c>
      <c r="R279" s="64">
        <v>54.535997739565119</v>
      </c>
      <c r="S279" s="64">
        <v>62.397920596192321</v>
      </c>
      <c r="T279" s="64">
        <v>52.200043925151505</v>
      </c>
      <c r="U279" s="64">
        <v>56.99144366289795</v>
      </c>
      <c r="V279" s="64">
        <v>62.813620419232123</v>
      </c>
      <c r="W279" s="64">
        <v>62.624268932227366</v>
      </c>
      <c r="X279" s="64">
        <v>61.476684646505568</v>
      </c>
      <c r="Y279" s="64">
        <v>60.148585882793888</v>
      </c>
      <c r="Z279" s="64">
        <v>50.345851085203797</v>
      </c>
      <c r="AA279" s="64">
        <v>88.366831594794903</v>
      </c>
      <c r="AB279" s="64">
        <v>65.576308979947598</v>
      </c>
      <c r="AC279" s="41"/>
      <c r="AD279" s="64">
        <v>10.0237604931094</v>
      </c>
      <c r="AE279" s="42"/>
      <c r="AF279" s="43"/>
    </row>
    <row r="280" spans="1:32" customFormat="1" ht="13.2" x14ac:dyDescent="0.25">
      <c r="A280" s="37" t="s">
        <v>506</v>
      </c>
      <c r="B280" s="38"/>
      <c r="C280" s="38"/>
      <c r="D280" s="38"/>
      <c r="E280" s="38" t="s">
        <v>507</v>
      </c>
      <c r="F280" s="39" t="s">
        <v>94</v>
      </c>
      <c r="G280" s="64">
        <v>24.108083968989391</v>
      </c>
      <c r="H280" s="64">
        <v>22.556413558135745</v>
      </c>
      <c r="I280" s="64">
        <v>17.963269906840409</v>
      </c>
      <c r="J280" s="64">
        <v>22.965836028449864</v>
      </c>
      <c r="K280" s="64">
        <v>29.127985986682027</v>
      </c>
      <c r="L280" s="64">
        <v>22.286429917417081</v>
      </c>
      <c r="M280" s="64">
        <v>21.744775733844552</v>
      </c>
      <c r="N280" s="64">
        <v>23.874737992499352</v>
      </c>
      <c r="O280" s="64">
        <v>15.70911217900206</v>
      </c>
      <c r="P280" s="64">
        <v>27.285832225070475</v>
      </c>
      <c r="Q280" s="64">
        <v>24.310123177488382</v>
      </c>
      <c r="R280" s="64">
        <v>27.958084360183587</v>
      </c>
      <c r="S280" s="64">
        <v>21.265258146278583</v>
      </c>
      <c r="T280" s="64">
        <v>24.950283982149458</v>
      </c>
      <c r="U280" s="64">
        <v>22.468233085395568</v>
      </c>
      <c r="V280" s="64">
        <v>22.058388616673049</v>
      </c>
      <c r="W280" s="64">
        <v>41.872243157474379</v>
      </c>
      <c r="X280" s="64">
        <v>34.376705294763106</v>
      </c>
      <c r="Y280" s="64">
        <v>41.929063697340055</v>
      </c>
      <c r="Z280" s="64">
        <v>34.378332500476503</v>
      </c>
      <c r="AA280" s="64">
        <v>21.814904510721099</v>
      </c>
      <c r="AB280" s="64">
        <v>22.2787794245858</v>
      </c>
      <c r="AC280" s="41" t="s">
        <v>61</v>
      </c>
      <c r="AD280" s="64">
        <v>-47.4381248619475</v>
      </c>
      <c r="AE280" s="42"/>
      <c r="AF280" s="43" t="s">
        <v>162</v>
      </c>
    </row>
    <row r="281" spans="1:32" customFormat="1" ht="13.2" x14ac:dyDescent="0.25">
      <c r="A281" s="37" t="s">
        <v>508</v>
      </c>
      <c r="B281" s="38"/>
      <c r="C281" s="38"/>
      <c r="D281" s="38" t="s">
        <v>509</v>
      </c>
      <c r="E281" s="38"/>
      <c r="F281" s="39" t="s">
        <v>94</v>
      </c>
      <c r="G281" s="64">
        <v>86.959500682995071</v>
      </c>
      <c r="H281" s="64">
        <v>82.5836139980279</v>
      </c>
      <c r="I281" s="64">
        <v>75.544679131040638</v>
      </c>
      <c r="J281" s="64">
        <v>83.913116182462176</v>
      </c>
      <c r="K281" s="64">
        <v>87.710305760679375</v>
      </c>
      <c r="L281" s="64">
        <v>89.297453461429882</v>
      </c>
      <c r="M281" s="64">
        <v>70.276137229609404</v>
      </c>
      <c r="N281" s="64">
        <v>81.9127598898489</v>
      </c>
      <c r="O281" s="64">
        <v>74.669265133885787</v>
      </c>
      <c r="P281" s="64">
        <v>99.212145918059079</v>
      </c>
      <c r="Q281" s="64">
        <v>86.549538754833151</v>
      </c>
      <c r="R281" s="64">
        <v>77.78220710368403</v>
      </c>
      <c r="S281" s="64">
        <v>87.296823656965643</v>
      </c>
      <c r="T281" s="64">
        <v>101.68058656599605</v>
      </c>
      <c r="U281" s="64">
        <v>101.5031632153334</v>
      </c>
      <c r="V281" s="64">
        <v>101.294171622695</v>
      </c>
      <c r="W281" s="64">
        <v>88.850287753347516</v>
      </c>
      <c r="X281" s="64">
        <v>119.85180710633321</v>
      </c>
      <c r="Y281" s="64">
        <v>105.04925044782618</v>
      </c>
      <c r="Z281" s="64">
        <v>104.534835184507</v>
      </c>
      <c r="AA281" s="64">
        <v>120.000401656864</v>
      </c>
      <c r="AB281" s="64">
        <v>96.430244380122005</v>
      </c>
      <c r="AC281" s="41" t="s">
        <v>39</v>
      </c>
      <c r="AD281" s="64">
        <v>-8.9050029525103405</v>
      </c>
      <c r="AE281" s="42"/>
      <c r="AF281" s="43"/>
    </row>
    <row r="282" spans="1:32" customFormat="1" ht="13.2" x14ac:dyDescent="0.25">
      <c r="A282" s="37" t="s">
        <v>510</v>
      </c>
      <c r="B282" s="38"/>
      <c r="C282" s="38"/>
      <c r="D282" s="38"/>
      <c r="E282" s="38" t="s">
        <v>511</v>
      </c>
      <c r="F282" s="39" t="s">
        <v>94</v>
      </c>
      <c r="G282" s="64">
        <v>11.582026722181904</v>
      </c>
      <c r="H282" s="64">
        <v>7.8593311449232264</v>
      </c>
      <c r="I282" s="64">
        <v>4.8977031237875925</v>
      </c>
      <c r="J282" s="64">
        <v>5.5518596872693537</v>
      </c>
      <c r="K282" s="64">
        <v>9.5670537856643101</v>
      </c>
      <c r="L282" s="64">
        <v>5.9562076661292105</v>
      </c>
      <c r="M282" s="64">
        <v>3.0903888118448433</v>
      </c>
      <c r="N282" s="64">
        <v>5.8606419059197883</v>
      </c>
      <c r="O282" s="64">
        <v>4.4692734347409289</v>
      </c>
      <c r="P282" s="64">
        <v>7.0458756561237053</v>
      </c>
      <c r="Q282" s="64">
        <v>4.1376998850950208</v>
      </c>
      <c r="R282" s="64">
        <v>5.4133630107228941</v>
      </c>
      <c r="S282" s="64">
        <v>6.6399459696160692</v>
      </c>
      <c r="T282" s="64">
        <v>5.2553099866451403</v>
      </c>
      <c r="U282" s="64">
        <v>5.0416595593291831</v>
      </c>
      <c r="V282" s="64">
        <v>4.6166145364443025</v>
      </c>
      <c r="W282" s="64">
        <v>5.1591767098320904</v>
      </c>
      <c r="X282" s="64">
        <v>3.0707868182915119</v>
      </c>
      <c r="Y282" s="64">
        <v>4.6025414719428728</v>
      </c>
      <c r="Z282" s="64">
        <v>1.9638499363766</v>
      </c>
      <c r="AA282" s="64">
        <v>9.0127321671461207</v>
      </c>
      <c r="AB282" s="64">
        <v>4.3009401918046999</v>
      </c>
      <c r="AC282" s="41" t="s">
        <v>61</v>
      </c>
      <c r="AD282" s="64">
        <v>-3.53886406061741</v>
      </c>
      <c r="AE282" s="42"/>
      <c r="AF282" s="43"/>
    </row>
    <row r="283" spans="1:32" customFormat="1" ht="13.2" x14ac:dyDescent="0.25">
      <c r="A283" s="37" t="s">
        <v>512</v>
      </c>
      <c r="B283" s="38"/>
      <c r="C283" s="38"/>
      <c r="D283" s="38"/>
      <c r="E283" s="38" t="s">
        <v>513</v>
      </c>
      <c r="F283" s="39" t="s">
        <v>94</v>
      </c>
      <c r="G283" s="64">
        <v>26.867052383751268</v>
      </c>
      <c r="H283" s="64">
        <v>26.09164293464098</v>
      </c>
      <c r="I283" s="64">
        <v>22.077637122676553</v>
      </c>
      <c r="J283" s="64">
        <v>22.275899910131248</v>
      </c>
      <c r="K283" s="64">
        <v>17.881988497795344</v>
      </c>
      <c r="L283" s="64">
        <v>21.098170573657317</v>
      </c>
      <c r="M283" s="64">
        <v>17.337801958844892</v>
      </c>
      <c r="N283" s="64">
        <v>17.414689361249785</v>
      </c>
      <c r="O283" s="64">
        <v>16.835413789352202</v>
      </c>
      <c r="P283" s="64">
        <v>23.93744097295836</v>
      </c>
      <c r="Q283" s="64">
        <v>22.671532250593636</v>
      </c>
      <c r="R283" s="64">
        <v>21.362991833470797</v>
      </c>
      <c r="S283" s="64">
        <v>23.030571264258416</v>
      </c>
      <c r="T283" s="64">
        <v>26.668756805376123</v>
      </c>
      <c r="U283" s="64">
        <v>25.919008212262501</v>
      </c>
      <c r="V283" s="64">
        <v>27.449569601457824</v>
      </c>
      <c r="W283" s="64">
        <v>18.547275399399826</v>
      </c>
      <c r="X283" s="64">
        <v>30.295746293219452</v>
      </c>
      <c r="Y283" s="64">
        <v>24.639441745708382</v>
      </c>
      <c r="Z283" s="64">
        <v>27.181578967703999</v>
      </c>
      <c r="AA283" s="64">
        <v>34.060112669292202</v>
      </c>
      <c r="AB283" s="64">
        <v>23.2496850915431</v>
      </c>
      <c r="AC283" s="41"/>
      <c r="AD283" s="64">
        <v>-7.1276352814758699</v>
      </c>
      <c r="AE283" s="42"/>
      <c r="AF283" s="43"/>
    </row>
    <row r="284" spans="1:32" customFormat="1" ht="13.2" x14ac:dyDescent="0.25">
      <c r="A284" s="37" t="s">
        <v>514</v>
      </c>
      <c r="B284" s="38"/>
      <c r="C284" s="38"/>
      <c r="D284" s="38"/>
      <c r="E284" s="38" t="s">
        <v>515</v>
      </c>
      <c r="F284" s="39" t="s">
        <v>94</v>
      </c>
      <c r="G284" s="64">
        <v>13.91315574093472</v>
      </c>
      <c r="H284" s="64">
        <v>17.17329914253002</v>
      </c>
      <c r="I284" s="64">
        <v>14.387678752920882</v>
      </c>
      <c r="J284" s="64">
        <v>20.780719753993647</v>
      </c>
      <c r="K284" s="64">
        <v>14.062649086559405</v>
      </c>
      <c r="L284" s="64">
        <v>15.920769907904335</v>
      </c>
      <c r="M284" s="64">
        <v>12.402223457192976</v>
      </c>
      <c r="N284" s="64">
        <v>15.598135968190377</v>
      </c>
      <c r="O284" s="64">
        <v>11.447986132132581</v>
      </c>
      <c r="P284" s="64">
        <v>14.232499566331922</v>
      </c>
      <c r="Q284" s="64">
        <v>13.019919030182468</v>
      </c>
      <c r="R284" s="64">
        <v>8.2847581208797383</v>
      </c>
      <c r="S284" s="64">
        <v>12.378331275098924</v>
      </c>
      <c r="T284" s="64">
        <v>10.797428887597551</v>
      </c>
      <c r="U284" s="64">
        <v>12.436071415552453</v>
      </c>
      <c r="V284" s="64">
        <v>12.638618748771863</v>
      </c>
      <c r="W284" s="64">
        <v>8.190568798378326</v>
      </c>
      <c r="X284" s="64">
        <v>13.784755272846649</v>
      </c>
      <c r="Y284" s="64">
        <v>6.5980447734137089</v>
      </c>
      <c r="Z284" s="64">
        <v>11.0229907115001</v>
      </c>
      <c r="AA284" s="64">
        <v>8.2415952215076391</v>
      </c>
      <c r="AB284" s="64">
        <v>14.0696878814298</v>
      </c>
      <c r="AC284" s="41" t="s">
        <v>61</v>
      </c>
      <c r="AD284" s="64">
        <v>86.7828250523294</v>
      </c>
      <c r="AE284" s="42"/>
      <c r="AF284" s="43"/>
    </row>
    <row r="285" spans="1:32" customFormat="1" ht="13.2" x14ac:dyDescent="0.25">
      <c r="A285" s="37" t="s">
        <v>516</v>
      </c>
      <c r="B285" s="38"/>
      <c r="C285" s="38"/>
      <c r="D285" s="38"/>
      <c r="E285" s="38" t="s">
        <v>517</v>
      </c>
      <c r="F285" s="39" t="s">
        <v>94</v>
      </c>
      <c r="G285" s="64">
        <v>1.3478324757586002</v>
      </c>
      <c r="H285" s="64">
        <v>1.2130545045708139</v>
      </c>
      <c r="I285" s="64">
        <v>1.6695900292863186</v>
      </c>
      <c r="J285" s="64">
        <v>1.0837238717696902</v>
      </c>
      <c r="K285" s="64">
        <v>1.4638128356913565</v>
      </c>
      <c r="L285" s="64">
        <v>1.4764050051560793</v>
      </c>
      <c r="M285" s="64">
        <v>1.4783402842925322</v>
      </c>
      <c r="N285" s="64">
        <v>1.7136453174152355</v>
      </c>
      <c r="O285" s="64">
        <v>1.1199650938398664</v>
      </c>
      <c r="P285" s="64">
        <v>1.14271534028487</v>
      </c>
      <c r="Q285" s="64">
        <v>0.8566312525292914</v>
      </c>
      <c r="R285" s="64">
        <v>1.2212683935801125</v>
      </c>
      <c r="S285" s="64">
        <v>1.435756938331566</v>
      </c>
      <c r="T285" s="64">
        <v>0.83410558316884897</v>
      </c>
      <c r="U285" s="64">
        <v>1.5997738674646778</v>
      </c>
      <c r="V285" s="64">
        <v>1.4952636025878094</v>
      </c>
      <c r="W285" s="64">
        <v>1.3361379817076124</v>
      </c>
      <c r="X285" s="64">
        <v>0.91659289248631504</v>
      </c>
      <c r="Y285" s="64">
        <v>1.5833041439680933</v>
      </c>
      <c r="Z285" s="64">
        <v>1.6331055427049399</v>
      </c>
      <c r="AA285" s="64">
        <v>1.03457250597548</v>
      </c>
      <c r="AB285" s="64">
        <v>0.76504620749782004</v>
      </c>
      <c r="AC285" s="41" t="s">
        <v>61</v>
      </c>
      <c r="AD285" s="64">
        <v>-50.121889021444801</v>
      </c>
      <c r="AE285" s="42"/>
      <c r="AF285" s="43"/>
    </row>
    <row r="286" spans="1:32" customFormat="1" ht="13.2" x14ac:dyDescent="0.25">
      <c r="A286" s="37" t="s">
        <v>518</v>
      </c>
      <c r="B286" s="38"/>
      <c r="C286" s="38"/>
      <c r="D286" s="38"/>
      <c r="E286" s="38" t="s">
        <v>519</v>
      </c>
      <c r="F286" s="39" t="s">
        <v>94</v>
      </c>
      <c r="G286" s="64">
        <v>33.249433360368556</v>
      </c>
      <c r="H286" s="64">
        <v>30.246286271362919</v>
      </c>
      <c r="I286" s="64">
        <v>32.512070102369293</v>
      </c>
      <c r="J286" s="64">
        <v>34.220912959298218</v>
      </c>
      <c r="K286" s="64">
        <v>44.734801554969039</v>
      </c>
      <c r="L286" s="64">
        <v>44.845900308582983</v>
      </c>
      <c r="M286" s="64">
        <v>35.967382717434177</v>
      </c>
      <c r="N286" s="64">
        <v>41.32564733707369</v>
      </c>
      <c r="O286" s="64">
        <v>40.796626683820186</v>
      </c>
      <c r="P286" s="64">
        <v>52.85361438236022</v>
      </c>
      <c r="Q286" s="64">
        <v>45.863756336432701</v>
      </c>
      <c r="R286" s="64">
        <v>41.499825745030492</v>
      </c>
      <c r="S286" s="64">
        <v>43.812218209660649</v>
      </c>
      <c r="T286" s="64">
        <v>58.124985303208433</v>
      </c>
      <c r="U286" s="64">
        <v>56.506650160724526</v>
      </c>
      <c r="V286" s="64">
        <v>55.094105133433196</v>
      </c>
      <c r="W286" s="64">
        <v>55.617128864029723</v>
      </c>
      <c r="X286" s="64">
        <v>71.783925829489164</v>
      </c>
      <c r="Y286" s="64">
        <v>67.625918312793218</v>
      </c>
      <c r="Z286" s="64">
        <v>62.7333100262221</v>
      </c>
      <c r="AA286" s="64">
        <v>67.651389092942694</v>
      </c>
      <c r="AB286" s="64">
        <v>54.044885007846503</v>
      </c>
      <c r="AC286" s="41"/>
      <c r="AD286" s="64">
        <v>-19.692666137817</v>
      </c>
      <c r="AE286" s="42"/>
      <c r="AF286" s="43"/>
    </row>
    <row r="287" spans="1:32" customFormat="1" ht="13.2" x14ac:dyDescent="0.25">
      <c r="A287" s="52">
        <v>301</v>
      </c>
      <c r="B287" s="53"/>
      <c r="C287" s="53"/>
      <c r="D287" s="53" t="s">
        <v>520</v>
      </c>
      <c r="E287" s="53"/>
      <c r="F287" s="54" t="s">
        <v>94</v>
      </c>
      <c r="G287" s="55">
        <v>4.8905631754016685</v>
      </c>
      <c r="H287" s="55">
        <v>6.4922295474283152</v>
      </c>
      <c r="I287" s="55">
        <v>3.5797184789422873</v>
      </c>
      <c r="J287" s="55">
        <v>6.0218202590497532</v>
      </c>
      <c r="K287" s="55">
        <v>4.5250571005636955</v>
      </c>
      <c r="L287" s="55">
        <v>6.7367841831041853</v>
      </c>
      <c r="M287" s="55">
        <v>5.9553566572854235</v>
      </c>
      <c r="N287" s="55">
        <v>7.908740005514197</v>
      </c>
      <c r="O287" s="55">
        <v>6.3341050842540714</v>
      </c>
      <c r="P287" s="55">
        <v>7.0520449858335015</v>
      </c>
      <c r="Q287" s="55">
        <v>8.2744138302039225</v>
      </c>
      <c r="R287" s="55">
        <v>6.5796952820506336</v>
      </c>
      <c r="S287" s="55">
        <v>8.7729735645180078</v>
      </c>
      <c r="T287" s="55">
        <v>11.774805419638328</v>
      </c>
      <c r="U287" s="55">
        <v>9.9412308426813105</v>
      </c>
      <c r="V287" s="55">
        <v>11.246742108211823</v>
      </c>
      <c r="W287" s="55">
        <v>8.3286555119810437</v>
      </c>
      <c r="X287" s="55">
        <v>9.572927702471965</v>
      </c>
      <c r="Y287" s="55">
        <v>7.3229664998263964</v>
      </c>
      <c r="Z287" s="55">
        <v>10.5369962289617</v>
      </c>
      <c r="AA287" s="55">
        <v>8.5055600052448401</v>
      </c>
      <c r="AB287" s="55">
        <v>7.3474350479511701</v>
      </c>
      <c r="AC287" s="56" t="s">
        <v>61</v>
      </c>
      <c r="AD287" s="55">
        <v>8.0471006857732306</v>
      </c>
      <c r="AE287" s="57"/>
      <c r="AF287" s="58"/>
    </row>
    <row r="288" spans="1:32" s="82" customFormat="1" ht="13.2" x14ac:dyDescent="0.25">
      <c r="A288" s="29" t="s">
        <v>521</v>
      </c>
      <c r="B288" s="30"/>
      <c r="C288" s="30" t="s">
        <v>522</v>
      </c>
      <c r="D288" s="30"/>
      <c r="E288" s="30"/>
      <c r="F288" s="31" t="s">
        <v>94</v>
      </c>
      <c r="G288" s="63">
        <v>59.320346505068251</v>
      </c>
      <c r="H288" s="63">
        <v>58.376659467896957</v>
      </c>
      <c r="I288" s="63">
        <v>53.650701499515307</v>
      </c>
      <c r="J288" s="63">
        <v>57.593755013518546</v>
      </c>
      <c r="K288" s="63">
        <v>57.826571999203892</v>
      </c>
      <c r="L288" s="63">
        <v>59.262258148010233</v>
      </c>
      <c r="M288" s="63">
        <v>56.611242539190513</v>
      </c>
      <c r="N288" s="63">
        <v>51.502428240671534</v>
      </c>
      <c r="O288" s="63">
        <v>50.229012158821448</v>
      </c>
      <c r="P288" s="63">
        <v>57.876526672191844</v>
      </c>
      <c r="Q288" s="63">
        <v>48.434456704226136</v>
      </c>
      <c r="R288" s="63">
        <v>50.983249123215685</v>
      </c>
      <c r="S288" s="63">
        <v>51.56461546648972</v>
      </c>
      <c r="T288" s="63">
        <v>58.655380742407566</v>
      </c>
      <c r="U288" s="63">
        <v>53.347964122724363</v>
      </c>
      <c r="V288" s="63">
        <v>54.217906741266056</v>
      </c>
      <c r="W288" s="63">
        <v>49.114161159083785</v>
      </c>
      <c r="X288" s="63">
        <v>44.8039037733732</v>
      </c>
      <c r="Y288" s="63">
        <v>45.528201228411369</v>
      </c>
      <c r="Z288" s="63">
        <v>60.846148981768103</v>
      </c>
      <c r="AA288" s="63">
        <v>64.398276848608901</v>
      </c>
      <c r="AB288" s="63">
        <v>52.159069851787201</v>
      </c>
      <c r="AC288" s="33"/>
      <c r="AD288" s="63">
        <v>16.116665544879801</v>
      </c>
      <c r="AE288" s="35"/>
      <c r="AF288" s="36"/>
    </row>
    <row r="289" spans="1:32" customFormat="1" ht="13.2" x14ac:dyDescent="0.25">
      <c r="A289" s="37">
        <v>304</v>
      </c>
      <c r="B289" s="96"/>
      <c r="C289" s="38"/>
      <c r="D289" s="38" t="s">
        <v>523</v>
      </c>
      <c r="E289" s="38"/>
      <c r="F289" s="39" t="s">
        <v>94</v>
      </c>
      <c r="G289" s="64">
        <v>32.506088835329223</v>
      </c>
      <c r="H289" s="64">
        <v>31.528402410165562</v>
      </c>
      <c r="I289" s="64">
        <v>27.113861763306041</v>
      </c>
      <c r="J289" s="64">
        <v>30.76756823004132</v>
      </c>
      <c r="K289" s="64">
        <v>30.400626079551056</v>
      </c>
      <c r="L289" s="64">
        <v>28.889445621862944</v>
      </c>
      <c r="M289" s="64">
        <v>28.744786780601228</v>
      </c>
      <c r="N289" s="64">
        <v>22.054603857946248</v>
      </c>
      <c r="O289" s="64">
        <v>23.009584216235293</v>
      </c>
      <c r="P289" s="64">
        <v>24.95015226567466</v>
      </c>
      <c r="Q289" s="64">
        <v>25.571734350088018</v>
      </c>
      <c r="R289" s="64">
        <v>20.10629946668848</v>
      </c>
      <c r="S289" s="64">
        <v>24.162242116352079</v>
      </c>
      <c r="T289" s="64">
        <v>27.098838481978998</v>
      </c>
      <c r="U289" s="64">
        <v>20.244919439322977</v>
      </c>
      <c r="V289" s="64">
        <v>21.189077225873508</v>
      </c>
      <c r="W289" s="64">
        <v>23.067788253137962</v>
      </c>
      <c r="X289" s="64">
        <v>19.662873968970469</v>
      </c>
      <c r="Y289" s="64">
        <v>12.722574286934526</v>
      </c>
      <c r="Z289" s="64">
        <v>23.037869440680801</v>
      </c>
      <c r="AA289" s="64">
        <v>24.089324221212198</v>
      </c>
      <c r="AB289" s="64">
        <v>20.9169380993897</v>
      </c>
      <c r="AC289" s="41"/>
      <c r="AD289" s="64">
        <v>74.650880781229603</v>
      </c>
      <c r="AE289" s="42" t="s">
        <v>101</v>
      </c>
      <c r="AF289" s="43" t="s">
        <v>102</v>
      </c>
    </row>
    <row r="290" spans="1:32" customFormat="1" ht="13.2" x14ac:dyDescent="0.25">
      <c r="A290" s="37">
        <v>307</v>
      </c>
      <c r="B290" s="96"/>
      <c r="C290" s="38"/>
      <c r="D290" s="38" t="s">
        <v>524</v>
      </c>
      <c r="E290" s="38"/>
      <c r="F290" s="39" t="s">
        <v>94</v>
      </c>
      <c r="G290" s="64">
        <v>4.1904917236102843</v>
      </c>
      <c r="H290" s="64">
        <v>6.4210016627750166</v>
      </c>
      <c r="I290" s="64">
        <v>6.1488556736405924</v>
      </c>
      <c r="J290" s="64">
        <v>5.1805133946002062</v>
      </c>
      <c r="K290" s="64">
        <v>4.3941325823475896</v>
      </c>
      <c r="L290" s="64">
        <v>5.9589389343243102</v>
      </c>
      <c r="M290" s="64">
        <v>3.6282248031977828</v>
      </c>
      <c r="N290" s="64">
        <v>5.7912427210911437</v>
      </c>
      <c r="O290" s="64">
        <v>5.6977613705161181</v>
      </c>
      <c r="P290" s="64">
        <v>9.0863529479790923</v>
      </c>
      <c r="Q290" s="64">
        <v>5.0209307465898254</v>
      </c>
      <c r="R290" s="64">
        <v>9.2350577859072214</v>
      </c>
      <c r="S290" s="64">
        <v>8.3157196916970531</v>
      </c>
      <c r="T290" s="64">
        <v>14.017074939532389</v>
      </c>
      <c r="U290" s="64">
        <v>11.814947972751508</v>
      </c>
      <c r="V290" s="64">
        <v>12.868853506760717</v>
      </c>
      <c r="W290" s="64">
        <v>11.279811267577482</v>
      </c>
      <c r="X290" s="64">
        <v>11.037854644081868</v>
      </c>
      <c r="Y290" s="64">
        <v>18.725475402582781</v>
      </c>
      <c r="Z290" s="64">
        <v>19.324940111585601</v>
      </c>
      <c r="AA290" s="64">
        <v>19.510851828506301</v>
      </c>
      <c r="AB290" s="64">
        <v>17.058327044463802</v>
      </c>
      <c r="AC290" s="41"/>
      <c r="AD290" s="64">
        <v>-8.4720477894724304</v>
      </c>
      <c r="AE290" s="42"/>
      <c r="AF290" s="43"/>
    </row>
    <row r="291" spans="1:32" customFormat="1" ht="13.2" x14ac:dyDescent="0.25">
      <c r="A291" s="37">
        <v>308</v>
      </c>
      <c r="B291" s="96"/>
      <c r="C291" s="38"/>
      <c r="D291" s="38" t="s">
        <v>525</v>
      </c>
      <c r="E291" s="38"/>
      <c r="F291" s="39" t="s">
        <v>94</v>
      </c>
      <c r="G291" s="64">
        <v>12.827377101933727</v>
      </c>
      <c r="H291" s="64">
        <v>14.073013116613883</v>
      </c>
      <c r="I291" s="64">
        <v>13.56131653152748</v>
      </c>
      <c r="J291" s="64">
        <v>11.949672256832798</v>
      </c>
      <c r="K291" s="64">
        <v>12.737203659244297</v>
      </c>
      <c r="L291" s="64">
        <v>15.000121704889768</v>
      </c>
      <c r="M291" s="64">
        <v>14.451232818044627</v>
      </c>
      <c r="N291" s="64">
        <v>17.066485960384128</v>
      </c>
      <c r="O291" s="64">
        <v>15.539630473992217</v>
      </c>
      <c r="P291" s="64">
        <v>17.149392222243616</v>
      </c>
      <c r="Q291" s="64">
        <v>10.669772189094267</v>
      </c>
      <c r="R291" s="64">
        <v>13.763828635112917</v>
      </c>
      <c r="S291" s="64">
        <v>12.8536780820875</v>
      </c>
      <c r="T291" s="64">
        <v>11.67022524334131</v>
      </c>
      <c r="U291" s="64">
        <v>13.5323121582614</v>
      </c>
      <c r="V291" s="64">
        <v>14.018571643768508</v>
      </c>
      <c r="W291" s="64">
        <v>8.790707911807548</v>
      </c>
      <c r="X291" s="64">
        <v>10.097724353594689</v>
      </c>
      <c r="Y291" s="64">
        <v>8.7433439029561093</v>
      </c>
      <c r="Z291" s="64">
        <v>8.3891014677169196</v>
      </c>
      <c r="AA291" s="64">
        <v>13.537906139465299</v>
      </c>
      <c r="AB291" s="64">
        <v>11.0396847428073</v>
      </c>
      <c r="AC291" s="41"/>
      <c r="AD291" s="64">
        <v>21.683281113134999</v>
      </c>
      <c r="AE291" s="42"/>
      <c r="AF291" s="43"/>
    </row>
    <row r="292" spans="1:32" customFormat="1" ht="13.2" x14ac:dyDescent="0.25">
      <c r="A292" s="37">
        <v>309</v>
      </c>
      <c r="B292" s="96"/>
      <c r="C292" s="38"/>
      <c r="D292" s="38" t="s">
        <v>526</v>
      </c>
      <c r="E292" s="38"/>
      <c r="F292" s="39" t="s">
        <v>38</v>
      </c>
      <c r="G292" s="64">
        <v>8.3664613303299037E-2</v>
      </c>
      <c r="H292" s="64">
        <v>0</v>
      </c>
      <c r="I292" s="64">
        <v>0</v>
      </c>
      <c r="J292" s="64">
        <v>6.256552246617357E-2</v>
      </c>
      <c r="K292" s="64">
        <v>0</v>
      </c>
      <c r="L292" s="64">
        <v>0</v>
      </c>
      <c r="M292" s="64">
        <v>2.4515302307242606</v>
      </c>
      <c r="N292" s="64">
        <v>0.1958852780850448</v>
      </c>
      <c r="O292" s="64">
        <v>0.32420318096967848</v>
      </c>
      <c r="P292" s="64">
        <v>0.17721283143483069</v>
      </c>
      <c r="Q292" s="64">
        <v>0</v>
      </c>
      <c r="R292" s="64">
        <v>0</v>
      </c>
      <c r="S292" s="64">
        <v>0.24481702529267382</v>
      </c>
      <c r="T292" s="64">
        <v>0</v>
      </c>
      <c r="U292" s="64">
        <v>5.566487225941965E-2</v>
      </c>
      <c r="V292" s="64">
        <v>7.1544133956286504E-2</v>
      </c>
      <c r="W292" s="64">
        <v>0</v>
      </c>
      <c r="X292" s="64">
        <v>0</v>
      </c>
      <c r="Y292" s="64">
        <v>0</v>
      </c>
      <c r="Z292" s="64">
        <v>0</v>
      </c>
      <c r="AA292" s="64">
        <v>0</v>
      </c>
      <c r="AB292" s="64">
        <v>0</v>
      </c>
      <c r="AC292" s="41"/>
      <c r="AD292" s="64">
        <v>0</v>
      </c>
      <c r="AE292" s="42"/>
      <c r="AF292" s="43"/>
    </row>
    <row r="293" spans="1:32" customFormat="1" ht="13.2" x14ac:dyDescent="0.25">
      <c r="A293" s="37">
        <v>310</v>
      </c>
      <c r="B293" s="96"/>
      <c r="C293" s="38"/>
      <c r="D293" s="38" t="s">
        <v>527</v>
      </c>
      <c r="E293" s="38"/>
      <c r="F293" s="39" t="s">
        <v>38</v>
      </c>
      <c r="G293" s="64">
        <v>0</v>
      </c>
      <c r="H293" s="64">
        <v>0.20659072586290197</v>
      </c>
      <c r="I293" s="64">
        <v>0</v>
      </c>
      <c r="J293" s="64">
        <v>0.80220053176950312</v>
      </c>
      <c r="K293" s="64">
        <v>0.24283425692869215</v>
      </c>
      <c r="L293" s="64">
        <v>0.20787850201504829</v>
      </c>
      <c r="M293" s="64">
        <v>0.42536811192233981</v>
      </c>
      <c r="N293" s="64">
        <v>0.28012795599270518</v>
      </c>
      <c r="O293" s="64">
        <v>0.37188304071439365</v>
      </c>
      <c r="P293" s="64">
        <v>0.28853381647167631</v>
      </c>
      <c r="Q293" s="64">
        <v>0.75869791692061173</v>
      </c>
      <c r="R293" s="64">
        <v>0.69670505418117434</v>
      </c>
      <c r="S293" s="64">
        <v>0.4089539272850829</v>
      </c>
      <c r="T293" s="64">
        <v>0.22961570731180483</v>
      </c>
      <c r="U293" s="64">
        <v>0.30104989666226112</v>
      </c>
      <c r="V293" s="64">
        <v>9.8596694742260807E-2</v>
      </c>
      <c r="W293" s="64">
        <v>0.89996432658223835</v>
      </c>
      <c r="X293" s="64">
        <v>0.71557516338242277</v>
      </c>
      <c r="Y293" s="64">
        <v>0.48313008317432787</v>
      </c>
      <c r="Z293" s="64">
        <v>0.98955623328919995</v>
      </c>
      <c r="AA293" s="64">
        <v>0.34805522248709703</v>
      </c>
      <c r="AB293" s="64">
        <v>1.6394420226678199</v>
      </c>
      <c r="AC293" s="41" t="s">
        <v>61</v>
      </c>
      <c r="AD293" s="64">
        <v>250.28267792702201</v>
      </c>
      <c r="AE293" s="42"/>
      <c r="AF293" s="43"/>
    </row>
    <row r="294" spans="1:32" customFormat="1" ht="13.2" x14ac:dyDescent="0.25">
      <c r="A294" s="37">
        <v>312</v>
      </c>
      <c r="B294" s="96"/>
      <c r="C294" s="38"/>
      <c r="D294" s="38" t="s">
        <v>528</v>
      </c>
      <c r="E294" s="38"/>
      <c r="F294" s="39" t="s">
        <v>94</v>
      </c>
      <c r="G294" s="64">
        <v>4.5351356631783561</v>
      </c>
      <c r="H294" s="64">
        <v>3.7832996431537671</v>
      </c>
      <c r="I294" s="64">
        <v>3.4302694678444068</v>
      </c>
      <c r="J294" s="64">
        <v>5.8230189846623794</v>
      </c>
      <c r="K294" s="64">
        <v>6.1503964222354837</v>
      </c>
      <c r="L294" s="64">
        <v>6.5424122926046691</v>
      </c>
      <c r="M294" s="64">
        <v>5.1353516607524057</v>
      </c>
      <c r="N294" s="64">
        <v>4.3234584325723064</v>
      </c>
      <c r="O294" s="64">
        <v>3.8713517229201329</v>
      </c>
      <c r="P294" s="64">
        <v>4.3785038773136939</v>
      </c>
      <c r="Q294" s="64">
        <v>5.3285989881210698</v>
      </c>
      <c r="R294" s="64">
        <v>6.4623258237364505</v>
      </c>
      <c r="S294" s="64">
        <v>3.7026860766709166</v>
      </c>
      <c r="T294" s="64">
        <v>5.1079144257451352</v>
      </c>
      <c r="U294" s="64">
        <v>5.917026494052064</v>
      </c>
      <c r="V294" s="64">
        <v>4.8907426055938474</v>
      </c>
      <c r="W294" s="64">
        <v>3.0678421479549587</v>
      </c>
      <c r="X294" s="64">
        <v>2.668734401704369</v>
      </c>
      <c r="Y294" s="64">
        <v>3.0232739099308348</v>
      </c>
      <c r="Z294" s="64">
        <v>8.6087876266672101</v>
      </c>
      <c r="AA294" s="64">
        <v>5.08134242649718</v>
      </c>
      <c r="AB294" s="64">
        <v>1.5046779424585801</v>
      </c>
      <c r="AC294" s="41" t="s">
        <v>61</v>
      </c>
      <c r="AD294" s="64">
        <v>-45.1753616305149</v>
      </c>
      <c r="AE294" s="42"/>
      <c r="AF294" s="43"/>
    </row>
    <row r="295" spans="1:32" customFormat="1" ht="13.2" x14ac:dyDescent="0.25">
      <c r="A295" s="52">
        <v>313</v>
      </c>
      <c r="B295" s="97"/>
      <c r="C295" s="53"/>
      <c r="D295" s="53" t="s">
        <v>529</v>
      </c>
      <c r="E295" s="53"/>
      <c r="F295" s="54" t="s">
        <v>94</v>
      </c>
      <c r="G295" s="55">
        <v>5.1775885677133768</v>
      </c>
      <c r="H295" s="55">
        <v>2.3643519093258285</v>
      </c>
      <c r="I295" s="55">
        <v>3.3963980631966946</v>
      </c>
      <c r="J295" s="55">
        <v>3.0082160931461162</v>
      </c>
      <c r="K295" s="55">
        <v>3.901378998896829</v>
      </c>
      <c r="L295" s="55">
        <v>2.6634610923134976</v>
      </c>
      <c r="M295" s="55">
        <v>1.7747481339478739</v>
      </c>
      <c r="N295" s="55">
        <v>1.7906240345999374</v>
      </c>
      <c r="O295" s="55">
        <v>1.4145981534735879</v>
      </c>
      <c r="P295" s="55">
        <v>1.8463787110742735</v>
      </c>
      <c r="Q295" s="55">
        <v>1.0847225134123533</v>
      </c>
      <c r="R295" s="55">
        <v>0.71903235758945672</v>
      </c>
      <c r="S295" s="55">
        <v>1.8765185471043979</v>
      </c>
      <c r="T295" s="55">
        <v>0.53171194449795156</v>
      </c>
      <c r="U295" s="55">
        <v>1.4820432894147306</v>
      </c>
      <c r="V295" s="55">
        <v>1.0805209305709256</v>
      </c>
      <c r="W295" s="55">
        <v>2.008047252023605</v>
      </c>
      <c r="X295" s="55">
        <v>0.62114124163940132</v>
      </c>
      <c r="Y295" s="55">
        <v>1.8304036428327808</v>
      </c>
      <c r="Z295" s="55">
        <v>0.49589410182833499</v>
      </c>
      <c r="AA295" s="55">
        <v>1.6969113890455401</v>
      </c>
      <c r="AB295" s="55">
        <v>0</v>
      </c>
      <c r="AC295" s="56" t="s">
        <v>46</v>
      </c>
      <c r="AD295" s="55">
        <v>-100</v>
      </c>
      <c r="AE295" s="57"/>
      <c r="AF295" s="58"/>
    </row>
    <row r="296" spans="1:32" customFormat="1" ht="13.2" x14ac:dyDescent="0.25">
      <c r="A296" s="29" t="s">
        <v>530</v>
      </c>
      <c r="B296" s="30"/>
      <c r="C296" s="30" t="s">
        <v>531</v>
      </c>
      <c r="D296" s="30"/>
      <c r="E296" s="30"/>
      <c r="F296" s="31" t="s">
        <v>94</v>
      </c>
      <c r="G296" s="63">
        <v>774.25864953159055</v>
      </c>
      <c r="H296" s="63">
        <v>848.92025940429562</v>
      </c>
      <c r="I296" s="63">
        <v>767.14896534531101</v>
      </c>
      <c r="J296" s="63">
        <v>766.29090583112543</v>
      </c>
      <c r="K296" s="63">
        <v>842.81582446165839</v>
      </c>
      <c r="L296" s="63">
        <v>855.85486799131661</v>
      </c>
      <c r="M296" s="63">
        <v>879.99075807008069</v>
      </c>
      <c r="N296" s="63">
        <v>714.26064645015117</v>
      </c>
      <c r="O296" s="63">
        <v>829.86838659124112</v>
      </c>
      <c r="P296" s="63">
        <v>784.03512798026236</v>
      </c>
      <c r="Q296" s="63">
        <v>832.18171036956539</v>
      </c>
      <c r="R296" s="63">
        <v>882.58799918460477</v>
      </c>
      <c r="S296" s="63">
        <v>755.99989156624383</v>
      </c>
      <c r="T296" s="63">
        <v>888.15786391794495</v>
      </c>
      <c r="U296" s="63">
        <v>955.13091823852312</v>
      </c>
      <c r="V296" s="63">
        <v>907.53122114106873</v>
      </c>
      <c r="W296" s="63">
        <v>939.01087030649614</v>
      </c>
      <c r="X296" s="63">
        <v>722.56252671326968</v>
      </c>
      <c r="Y296" s="63">
        <v>1048.0640411984843</v>
      </c>
      <c r="Z296" s="63">
        <v>753.13583516312804</v>
      </c>
      <c r="AA296" s="63">
        <v>988.07066662401201</v>
      </c>
      <c r="AB296" s="63">
        <v>797.21674975414101</v>
      </c>
      <c r="AC296" s="33" t="s">
        <v>39</v>
      </c>
      <c r="AD296" s="63">
        <v>-23.7682180951223</v>
      </c>
      <c r="AE296" s="35" t="s">
        <v>101</v>
      </c>
      <c r="AF296" s="36"/>
    </row>
    <row r="297" spans="1:32" customFormat="1" ht="13.2" x14ac:dyDescent="0.25">
      <c r="A297" s="37">
        <v>314</v>
      </c>
      <c r="B297" s="96"/>
      <c r="C297" s="38"/>
      <c r="D297" s="38" t="s">
        <v>532</v>
      </c>
      <c r="E297" s="38"/>
      <c r="F297" s="39" t="s">
        <v>38</v>
      </c>
      <c r="G297" s="64">
        <v>305.05040372232304</v>
      </c>
      <c r="H297" s="64">
        <v>309.21928685290601</v>
      </c>
      <c r="I297" s="64">
        <v>292.61975830633287</v>
      </c>
      <c r="J297" s="64">
        <v>295.93163126798248</v>
      </c>
      <c r="K297" s="64">
        <v>352.88105898335999</v>
      </c>
      <c r="L297" s="64">
        <v>357.90733598263239</v>
      </c>
      <c r="M297" s="64">
        <v>374.42063160256168</v>
      </c>
      <c r="N297" s="64">
        <v>228.37003929697278</v>
      </c>
      <c r="O297" s="64">
        <v>296.79104154053766</v>
      </c>
      <c r="P297" s="64">
        <v>318.66594870509886</v>
      </c>
      <c r="Q297" s="64">
        <v>334.32362085582275</v>
      </c>
      <c r="R297" s="64">
        <v>388.39135273487409</v>
      </c>
      <c r="S297" s="64">
        <v>300.77690517935287</v>
      </c>
      <c r="T297" s="64">
        <v>384.18073064049315</v>
      </c>
      <c r="U297" s="64">
        <v>478.64756686037083</v>
      </c>
      <c r="V297" s="64">
        <v>446.30736054226497</v>
      </c>
      <c r="W297" s="64">
        <v>452.83444420137386</v>
      </c>
      <c r="X297" s="64">
        <v>318.55576970329025</v>
      </c>
      <c r="Y297" s="64">
        <v>560.37715732453319</v>
      </c>
      <c r="Z297" s="64">
        <v>300.55310492450201</v>
      </c>
      <c r="AA297" s="64">
        <v>427.638660480282</v>
      </c>
      <c r="AB297" s="64">
        <v>327.08836965998199</v>
      </c>
      <c r="AC297" s="41"/>
      <c r="AD297" s="64">
        <v>-41.7327252316556</v>
      </c>
      <c r="AE297" s="42" t="s">
        <v>101</v>
      </c>
      <c r="AF297" s="43"/>
    </row>
    <row r="298" spans="1:32" customFormat="1" ht="13.2" x14ac:dyDescent="0.25">
      <c r="A298" s="37">
        <v>315</v>
      </c>
      <c r="B298" s="96"/>
      <c r="C298" s="38"/>
      <c r="D298" s="38" t="s">
        <v>533</v>
      </c>
      <c r="E298" s="38"/>
      <c r="F298" s="39" t="s">
        <v>94</v>
      </c>
      <c r="G298" s="64">
        <v>4.3863502779592878</v>
      </c>
      <c r="H298" s="64">
        <v>12.980288276596578</v>
      </c>
      <c r="I298" s="64">
        <v>3.9763696481764468</v>
      </c>
      <c r="J298" s="64">
        <v>8.0988368989561401</v>
      </c>
      <c r="K298" s="64">
        <v>5.3504806754579857</v>
      </c>
      <c r="L298" s="64">
        <v>6.3003969309051095</v>
      </c>
      <c r="M298" s="64">
        <v>15.542441639134758</v>
      </c>
      <c r="N298" s="64">
        <v>10.259267010141473</v>
      </c>
      <c r="O298" s="64">
        <v>12.113330716159622</v>
      </c>
      <c r="P298" s="64">
        <v>7.7178844708285856</v>
      </c>
      <c r="Q298" s="64">
        <v>14.167778335779335</v>
      </c>
      <c r="R298" s="64">
        <v>9.9452954306474606</v>
      </c>
      <c r="S298" s="64">
        <v>11.22103468923533</v>
      </c>
      <c r="T298" s="64">
        <v>7.2305506279684719</v>
      </c>
      <c r="U298" s="64">
        <v>7.0722173677846811</v>
      </c>
      <c r="V298" s="64">
        <v>5.6341778943343908</v>
      </c>
      <c r="W298" s="64">
        <v>5.7384656406770755</v>
      </c>
      <c r="X298" s="64">
        <v>4.8693037893412061</v>
      </c>
      <c r="Y298" s="64">
        <v>4.3721982050076633</v>
      </c>
      <c r="Z298" s="64">
        <v>6.988160124877</v>
      </c>
      <c r="AA298" s="64">
        <v>0.33852920128340602</v>
      </c>
      <c r="AB298" s="64">
        <v>2.54250741063644</v>
      </c>
      <c r="AC298" s="41" t="s">
        <v>61</v>
      </c>
      <c r="AD298" s="64">
        <v>-39.972664695476801</v>
      </c>
      <c r="AE298" s="42"/>
      <c r="AF298" s="43"/>
    </row>
    <row r="299" spans="1:32" customFormat="1" ht="13.2" x14ac:dyDescent="0.25">
      <c r="A299" s="37">
        <v>318</v>
      </c>
      <c r="B299" s="96"/>
      <c r="C299" s="38"/>
      <c r="D299" s="38" t="s">
        <v>534</v>
      </c>
      <c r="E299" s="38"/>
      <c r="F299" s="39" t="s">
        <v>94</v>
      </c>
      <c r="G299" s="64">
        <v>84.10832203217295</v>
      </c>
      <c r="H299" s="64">
        <v>89.295702711053423</v>
      </c>
      <c r="I299" s="64">
        <v>77.444625035348835</v>
      </c>
      <c r="J299" s="64">
        <v>77.636357983834941</v>
      </c>
      <c r="K299" s="64">
        <v>79.461804584538726</v>
      </c>
      <c r="L299" s="64">
        <v>77.578066293802692</v>
      </c>
      <c r="M299" s="64">
        <v>93.124468056178756</v>
      </c>
      <c r="N299" s="64">
        <v>92.356546118302731</v>
      </c>
      <c r="O299" s="64">
        <v>110.05158670097364</v>
      </c>
      <c r="P299" s="64">
        <v>78.229024921457807</v>
      </c>
      <c r="Q299" s="64">
        <v>86.091804609526264</v>
      </c>
      <c r="R299" s="64">
        <v>103.28621732916079</v>
      </c>
      <c r="S299" s="64">
        <v>96.248814701531003</v>
      </c>
      <c r="T299" s="64">
        <v>94.475021257355493</v>
      </c>
      <c r="U299" s="64">
        <v>82.209168288472668</v>
      </c>
      <c r="V299" s="64">
        <v>72.587015858104564</v>
      </c>
      <c r="W299" s="64">
        <v>79.562862654371798</v>
      </c>
      <c r="X299" s="64">
        <v>83.166941312848394</v>
      </c>
      <c r="Y299" s="64">
        <v>81.665702772375127</v>
      </c>
      <c r="Z299" s="64">
        <v>64.353884504226897</v>
      </c>
      <c r="AA299" s="64">
        <v>101.497864149143</v>
      </c>
      <c r="AB299" s="64">
        <v>67.103623365300706</v>
      </c>
      <c r="AC299" s="41"/>
      <c r="AD299" s="64">
        <v>-14.664124651606301</v>
      </c>
      <c r="AE299" s="42"/>
      <c r="AF299" s="43"/>
    </row>
    <row r="300" spans="1:32" customFormat="1" ht="13.2" x14ac:dyDescent="0.25">
      <c r="A300" s="37">
        <v>319</v>
      </c>
      <c r="B300" s="96"/>
      <c r="C300" s="38"/>
      <c r="D300" s="38" t="s">
        <v>535</v>
      </c>
      <c r="E300" s="38"/>
      <c r="F300" s="39" t="s">
        <v>94</v>
      </c>
      <c r="G300" s="64">
        <v>3.4200200465618749</v>
      </c>
      <c r="H300" s="64">
        <v>2.9638035945089944</v>
      </c>
      <c r="I300" s="64">
        <v>4.3884966080684702</v>
      </c>
      <c r="J300" s="64">
        <v>3.9545890137308861</v>
      </c>
      <c r="K300" s="64">
        <v>4.1647640640461967</v>
      </c>
      <c r="L300" s="64">
        <v>2.8622630491141119</v>
      </c>
      <c r="M300" s="64">
        <v>3.6720821266876071</v>
      </c>
      <c r="N300" s="64">
        <v>3.2550126062562894</v>
      </c>
      <c r="O300" s="64">
        <v>4.116770880631651</v>
      </c>
      <c r="P300" s="64">
        <v>4.1161652178941015</v>
      </c>
      <c r="Q300" s="64">
        <v>4.2519986477942959</v>
      </c>
      <c r="R300" s="64">
        <v>4.5792340651937087</v>
      </c>
      <c r="S300" s="64">
        <v>3.8615268382335453</v>
      </c>
      <c r="T300" s="64">
        <v>2.9975757346179348</v>
      </c>
      <c r="U300" s="64">
        <v>2.0379259576679032</v>
      </c>
      <c r="V300" s="64">
        <v>2.2271160778145864</v>
      </c>
      <c r="W300" s="64">
        <v>2.6342514259049423</v>
      </c>
      <c r="X300" s="64">
        <v>2.6239188782121996</v>
      </c>
      <c r="Y300" s="64">
        <v>1.462880345110473</v>
      </c>
      <c r="Z300" s="64">
        <v>3.3494720804076001</v>
      </c>
      <c r="AA300" s="64">
        <v>1.0661695126247399</v>
      </c>
      <c r="AB300" s="64">
        <v>0.41112118570182998</v>
      </c>
      <c r="AC300" s="41" t="s">
        <v>61</v>
      </c>
      <c r="AD300" s="64">
        <v>-76.8056939934946</v>
      </c>
      <c r="AE300" s="42" t="s">
        <v>101</v>
      </c>
      <c r="AF300" s="43" t="s">
        <v>162</v>
      </c>
    </row>
    <row r="301" spans="1:32" customFormat="1" ht="13.2" x14ac:dyDescent="0.25">
      <c r="A301" s="37">
        <v>320</v>
      </c>
      <c r="B301" s="96"/>
      <c r="C301" s="38"/>
      <c r="D301" s="38" t="s">
        <v>536</v>
      </c>
      <c r="E301" s="38"/>
      <c r="F301" s="39" t="s">
        <v>94</v>
      </c>
      <c r="G301" s="64">
        <v>0.27415027861601549</v>
      </c>
      <c r="H301" s="64">
        <v>0.65457922039667871</v>
      </c>
      <c r="I301" s="64">
        <v>0.53098267421569745</v>
      </c>
      <c r="J301" s="64">
        <v>0.38268078284585383</v>
      </c>
      <c r="K301" s="64">
        <v>0.9779457606158265</v>
      </c>
      <c r="L301" s="64">
        <v>0.89037374624948717</v>
      </c>
      <c r="M301" s="64">
        <v>0.44799696809016887</v>
      </c>
      <c r="N301" s="64">
        <v>0.34041874694808999</v>
      </c>
      <c r="O301" s="64">
        <v>0.44911331416174743</v>
      </c>
      <c r="P301" s="64">
        <v>1.2737473417754033</v>
      </c>
      <c r="Q301" s="64">
        <v>0.63983545996934799</v>
      </c>
      <c r="R301" s="64">
        <v>0.50474124632443196</v>
      </c>
      <c r="S301" s="64">
        <v>0.41582077564239955</v>
      </c>
      <c r="T301" s="64">
        <v>0.40709185676048365</v>
      </c>
      <c r="U301" s="64">
        <v>0.46866129446802796</v>
      </c>
      <c r="V301" s="64">
        <v>0.39859752503021645</v>
      </c>
      <c r="W301" s="64">
        <v>1.2347384297868169</v>
      </c>
      <c r="X301" s="64">
        <v>0.3711151499810218</v>
      </c>
      <c r="Y301" s="64">
        <v>0.14093854563219546</v>
      </c>
      <c r="Z301" s="64">
        <v>0.41482708347285802</v>
      </c>
      <c r="AA301" s="64">
        <v>0.37657009524441398</v>
      </c>
      <c r="AB301" s="64">
        <v>0</v>
      </c>
      <c r="AC301" s="41" t="s">
        <v>46</v>
      </c>
      <c r="AD301" s="64">
        <v>-100</v>
      </c>
      <c r="AE301" s="42"/>
      <c r="AF301" s="43"/>
    </row>
    <row r="302" spans="1:32" customFormat="1" ht="13.2" x14ac:dyDescent="0.25">
      <c r="A302" s="65">
        <v>321</v>
      </c>
      <c r="B302" s="66"/>
      <c r="C302" s="66"/>
      <c r="D302" s="66" t="s">
        <v>537</v>
      </c>
      <c r="E302" s="66"/>
      <c r="F302" s="67" t="s">
        <v>94</v>
      </c>
      <c r="G302" s="68">
        <v>0.39871478717151376</v>
      </c>
      <c r="H302" s="68">
        <v>7.5566455835409899E-2</v>
      </c>
      <c r="I302" s="68">
        <v>0.12753873612976768</v>
      </c>
      <c r="J302" s="68">
        <v>2.4015739398324059E-2</v>
      </c>
      <c r="K302" s="68">
        <v>0.10225496635163214</v>
      </c>
      <c r="L302" s="68">
        <v>0</v>
      </c>
      <c r="M302" s="68">
        <v>6.3093975608761302E-2</v>
      </c>
      <c r="N302" s="68">
        <v>6.311432661996204E-3</v>
      </c>
      <c r="O302" s="68">
        <v>3.7365672771303149E-2</v>
      </c>
      <c r="P302" s="68">
        <v>0.1155243528708824</v>
      </c>
      <c r="Q302" s="68">
        <v>0.23127268235680359</v>
      </c>
      <c r="R302" s="68">
        <v>8.7363602591629411E-2</v>
      </c>
      <c r="S302" s="68">
        <v>0</v>
      </c>
      <c r="T302" s="68">
        <v>0.23641403122473795</v>
      </c>
      <c r="U302" s="68">
        <v>0.51898816534099768</v>
      </c>
      <c r="V302" s="68">
        <v>0.47019997683101222</v>
      </c>
      <c r="W302" s="68">
        <v>0.6103000575348162</v>
      </c>
      <c r="X302" s="68">
        <v>0.23414282819115614</v>
      </c>
      <c r="Y302" s="68">
        <v>0.29197046650750763</v>
      </c>
      <c r="Z302" s="68">
        <v>0.29197046650750763</v>
      </c>
      <c r="AA302" s="68">
        <v>0.29197046650750763</v>
      </c>
      <c r="AB302" s="68">
        <v>0.29197046650750763</v>
      </c>
      <c r="AC302" s="69"/>
      <c r="AD302" s="68">
        <v>0</v>
      </c>
      <c r="AE302" s="70"/>
      <c r="AF302" s="71"/>
    </row>
    <row r="303" spans="1:32" customFormat="1" ht="13.2" x14ac:dyDescent="0.25">
      <c r="A303" s="37">
        <v>322</v>
      </c>
      <c r="B303" s="38"/>
      <c r="C303" s="38"/>
      <c r="D303" s="38" t="s">
        <v>538</v>
      </c>
      <c r="E303" s="38"/>
      <c r="F303" s="39" t="s">
        <v>94</v>
      </c>
      <c r="G303" s="98">
        <v>0</v>
      </c>
      <c r="H303" s="98">
        <v>0</v>
      </c>
      <c r="I303" s="98">
        <v>0</v>
      </c>
      <c r="J303" s="98">
        <v>0</v>
      </c>
      <c r="K303" s="98">
        <v>0</v>
      </c>
      <c r="L303" s="98">
        <v>0</v>
      </c>
      <c r="M303" s="98">
        <v>0.351184892115675</v>
      </c>
      <c r="N303" s="98">
        <v>0</v>
      </c>
      <c r="O303" s="98">
        <v>0</v>
      </c>
      <c r="P303" s="98">
        <v>0</v>
      </c>
      <c r="Q303" s="98">
        <v>0</v>
      </c>
      <c r="R303" s="98">
        <v>0.87347861401973259</v>
      </c>
      <c r="S303" s="98">
        <v>0</v>
      </c>
      <c r="T303" s="98">
        <v>0</v>
      </c>
      <c r="U303" s="98">
        <v>0</v>
      </c>
      <c r="V303" s="98">
        <v>0</v>
      </c>
      <c r="W303" s="98">
        <v>0</v>
      </c>
      <c r="X303" s="98">
        <v>0</v>
      </c>
      <c r="Y303" s="98">
        <v>0</v>
      </c>
      <c r="Z303" s="98">
        <v>0</v>
      </c>
      <c r="AA303" s="98">
        <v>0</v>
      </c>
      <c r="AB303" s="98">
        <v>0</v>
      </c>
      <c r="AC303" s="99"/>
      <c r="AD303" s="98">
        <v>0</v>
      </c>
      <c r="AE303" s="100"/>
      <c r="AF303" s="101"/>
    </row>
    <row r="304" spans="1:32" customFormat="1" ht="13.2" x14ac:dyDescent="0.25">
      <c r="A304" s="50" t="s">
        <v>539</v>
      </c>
      <c r="B304" s="62"/>
      <c r="C304" s="62"/>
      <c r="D304" s="62" t="s">
        <v>540</v>
      </c>
      <c r="E304" s="62"/>
      <c r="F304" s="90" t="s">
        <v>94</v>
      </c>
      <c r="G304" s="64">
        <v>37.544850447066224</v>
      </c>
      <c r="H304" s="64">
        <v>45.331965016012248</v>
      </c>
      <c r="I304" s="64">
        <v>43.449937475174366</v>
      </c>
      <c r="J304" s="64">
        <v>47.394809552919703</v>
      </c>
      <c r="K304" s="64">
        <v>44.344094356769645</v>
      </c>
      <c r="L304" s="64">
        <v>47.299085316239022</v>
      </c>
      <c r="M304" s="64">
        <v>51.99236584138901</v>
      </c>
      <c r="N304" s="64">
        <v>42.786665902651109</v>
      </c>
      <c r="O304" s="64">
        <v>55.48522873467531</v>
      </c>
      <c r="P304" s="64">
        <v>50.054833945287093</v>
      </c>
      <c r="Q304" s="64">
        <v>53.991781124703614</v>
      </c>
      <c r="R304" s="64">
        <v>54.226887998287339</v>
      </c>
      <c r="S304" s="64">
        <v>53.430211394953886</v>
      </c>
      <c r="T304" s="64">
        <v>52.666614547526578</v>
      </c>
      <c r="U304" s="64">
        <v>44.55522417375569</v>
      </c>
      <c r="V304" s="64">
        <v>46.651243534132547</v>
      </c>
      <c r="W304" s="64">
        <v>50.185036249455194</v>
      </c>
      <c r="X304" s="64">
        <v>47.169859048773731</v>
      </c>
      <c r="Y304" s="64">
        <v>47.611579421190257</v>
      </c>
      <c r="Z304" s="64">
        <v>50.591368469586897</v>
      </c>
      <c r="AA304" s="64">
        <v>58.959648690448503</v>
      </c>
      <c r="AB304" s="64">
        <v>46.7612931124673</v>
      </c>
      <c r="AC304" s="41"/>
      <c r="AD304" s="64">
        <v>-2.8265541490078299</v>
      </c>
      <c r="AE304" s="42"/>
      <c r="AF304" s="43"/>
    </row>
    <row r="305" spans="1:32" customFormat="1" ht="13.2" x14ac:dyDescent="0.25">
      <c r="A305" s="37" t="s">
        <v>541</v>
      </c>
      <c r="B305" s="38"/>
      <c r="C305" s="38"/>
      <c r="D305" s="38"/>
      <c r="E305" s="38" t="s">
        <v>542</v>
      </c>
      <c r="F305" s="39" t="s">
        <v>94</v>
      </c>
      <c r="G305" s="64">
        <v>34.578136605580198</v>
      </c>
      <c r="H305" s="64">
        <v>40.081572971326487</v>
      </c>
      <c r="I305" s="64">
        <v>38.550193011602744</v>
      </c>
      <c r="J305" s="64">
        <v>41.152863834575328</v>
      </c>
      <c r="K305" s="64">
        <v>39.079731147854154</v>
      </c>
      <c r="L305" s="64">
        <v>42.080962074294938</v>
      </c>
      <c r="M305" s="64">
        <v>45.942939253035341</v>
      </c>
      <c r="N305" s="64">
        <v>37.385187366504866</v>
      </c>
      <c r="O305" s="64">
        <v>46.824552400232051</v>
      </c>
      <c r="P305" s="64">
        <v>44.70618250036938</v>
      </c>
      <c r="Q305" s="64">
        <v>45.394159836565144</v>
      </c>
      <c r="R305" s="64">
        <v>44.330136822420478</v>
      </c>
      <c r="S305" s="64">
        <v>38.991516992854194</v>
      </c>
      <c r="T305" s="64">
        <v>44.575498469873374</v>
      </c>
      <c r="U305" s="64">
        <v>35.865956948069048</v>
      </c>
      <c r="V305" s="64">
        <v>36.822418901623905</v>
      </c>
      <c r="W305" s="64">
        <v>39.583285398081017</v>
      </c>
      <c r="X305" s="64">
        <v>41.074419359076714</v>
      </c>
      <c r="Y305" s="64">
        <v>35.684562820122828</v>
      </c>
      <c r="Z305" s="64">
        <v>42.909053325159299</v>
      </c>
      <c r="AA305" s="64">
        <v>44.052355202107996</v>
      </c>
      <c r="AB305" s="64">
        <v>39.4835215344376</v>
      </c>
      <c r="AC305" s="41"/>
      <c r="AD305" s="64">
        <v>10.3245303155055</v>
      </c>
      <c r="AE305" s="42"/>
      <c r="AF305" s="43"/>
    </row>
    <row r="306" spans="1:32" customFormat="1" ht="13.2" x14ac:dyDescent="0.25">
      <c r="A306" s="37" t="s">
        <v>543</v>
      </c>
      <c r="B306" s="38"/>
      <c r="C306" s="38"/>
      <c r="D306" s="38"/>
      <c r="E306" s="38" t="s">
        <v>544</v>
      </c>
      <c r="F306" s="39" t="s">
        <v>94</v>
      </c>
      <c r="G306" s="64">
        <v>2.966713841486039</v>
      </c>
      <c r="H306" s="64">
        <v>5.2503920446857713</v>
      </c>
      <c r="I306" s="64">
        <v>4.8997444635716256</v>
      </c>
      <c r="J306" s="64">
        <v>6.2419457183443408</v>
      </c>
      <c r="K306" s="64">
        <v>5.2643632089154861</v>
      </c>
      <c r="L306" s="64">
        <v>5.2181232419440784</v>
      </c>
      <c r="M306" s="64">
        <v>6.0494265883536631</v>
      </c>
      <c r="N306" s="64">
        <v>5.4014785361462367</v>
      </c>
      <c r="O306" s="64">
        <v>8.6606763344432629</v>
      </c>
      <c r="P306" s="64">
        <v>5.3486514449177252</v>
      </c>
      <c r="Q306" s="64">
        <v>8.5976212881384608</v>
      </c>
      <c r="R306" s="64">
        <v>9.8967511758668589</v>
      </c>
      <c r="S306" s="64">
        <v>14.438694402099708</v>
      </c>
      <c r="T306" s="64">
        <v>8.0911160776532149</v>
      </c>
      <c r="U306" s="64">
        <v>8.6892672256866419</v>
      </c>
      <c r="V306" s="64">
        <v>9.8288246325086188</v>
      </c>
      <c r="W306" s="64">
        <v>10.601750851374192</v>
      </c>
      <c r="X306" s="64">
        <v>6.09543968969703</v>
      </c>
      <c r="Y306" s="64">
        <v>11.927016601067402</v>
      </c>
      <c r="Z306" s="64">
        <v>7.6823151444276698</v>
      </c>
      <c r="AA306" s="64">
        <v>14.9072934883405</v>
      </c>
      <c r="AB306" s="64">
        <v>7.2777715780296397</v>
      </c>
      <c r="AC306" s="41" t="s">
        <v>61</v>
      </c>
      <c r="AD306" s="64">
        <v>-40.989198130683803</v>
      </c>
      <c r="AE306" s="42"/>
      <c r="AF306" s="43"/>
    </row>
    <row r="307" spans="1:32" customFormat="1" ht="13.2" x14ac:dyDescent="0.25">
      <c r="A307" s="37" t="s">
        <v>545</v>
      </c>
      <c r="B307" s="38"/>
      <c r="C307" s="38"/>
      <c r="D307" s="38" t="s">
        <v>546</v>
      </c>
      <c r="E307" s="38"/>
      <c r="F307" s="39" t="s">
        <v>94</v>
      </c>
      <c r="G307" s="64">
        <v>137.3562212969681</v>
      </c>
      <c r="H307" s="64">
        <v>150.7799234004865</v>
      </c>
      <c r="I307" s="64">
        <v>139.27881561848889</v>
      </c>
      <c r="J307" s="64">
        <v>141.40860663194789</v>
      </c>
      <c r="K307" s="64">
        <v>147.77321069138068</v>
      </c>
      <c r="L307" s="64">
        <v>155.49754232893952</v>
      </c>
      <c r="M307" s="64">
        <v>155.29212332259257</v>
      </c>
      <c r="N307" s="64">
        <v>148.05304094791063</v>
      </c>
      <c r="O307" s="64">
        <v>155.01858114499757</v>
      </c>
      <c r="P307" s="64">
        <v>145.94696641160527</v>
      </c>
      <c r="Q307" s="64">
        <v>147.71722591424225</v>
      </c>
      <c r="R307" s="64">
        <v>139.09992507193732</v>
      </c>
      <c r="S307" s="64">
        <v>141.11603049560529</v>
      </c>
      <c r="T307" s="64">
        <v>146.75683326254264</v>
      </c>
      <c r="U307" s="64">
        <v>136.94763036882117</v>
      </c>
      <c r="V307" s="64">
        <v>126.89889049806597</v>
      </c>
      <c r="W307" s="64">
        <v>143.48061029701705</v>
      </c>
      <c r="X307" s="64">
        <v>121.13034034174424</v>
      </c>
      <c r="Y307" s="64">
        <v>146.82356849207724</v>
      </c>
      <c r="Z307" s="64">
        <v>125.20771813549899</v>
      </c>
      <c r="AA307" s="64">
        <v>160.442692214728</v>
      </c>
      <c r="AB307" s="64">
        <v>123.943631037489</v>
      </c>
      <c r="AC307" s="41" t="s">
        <v>39</v>
      </c>
      <c r="AD307" s="64">
        <v>-18.175921416035699</v>
      </c>
      <c r="AE307" s="42"/>
      <c r="AF307" s="43"/>
    </row>
    <row r="308" spans="1:32" customFormat="1" ht="13.2" x14ac:dyDescent="0.25">
      <c r="A308" s="37" t="s">
        <v>547</v>
      </c>
      <c r="B308" s="38"/>
      <c r="C308" s="38"/>
      <c r="D308" s="38"/>
      <c r="E308" s="38" t="s">
        <v>548</v>
      </c>
      <c r="F308" s="39" t="s">
        <v>94</v>
      </c>
      <c r="G308" s="64">
        <v>17.294437366397297</v>
      </c>
      <c r="H308" s="64">
        <v>17.314279748063928</v>
      </c>
      <c r="I308" s="64">
        <v>16.50989201944807</v>
      </c>
      <c r="J308" s="64">
        <v>11.206697484154747</v>
      </c>
      <c r="K308" s="64">
        <v>10.611349198384637</v>
      </c>
      <c r="L308" s="64">
        <v>10.677342237665169</v>
      </c>
      <c r="M308" s="64">
        <v>15.402815733300709</v>
      </c>
      <c r="N308" s="64">
        <v>12.793660165891019</v>
      </c>
      <c r="O308" s="64">
        <v>11.004106282478174</v>
      </c>
      <c r="P308" s="64">
        <v>8.1141430397882282</v>
      </c>
      <c r="Q308" s="64">
        <v>14.277084338955069</v>
      </c>
      <c r="R308" s="64">
        <v>12.705304466090322</v>
      </c>
      <c r="S308" s="64">
        <v>14.024507011968131</v>
      </c>
      <c r="T308" s="64">
        <v>13.427120436317798</v>
      </c>
      <c r="U308" s="64">
        <v>9.3436054803993613</v>
      </c>
      <c r="V308" s="64">
        <v>10.183393114066144</v>
      </c>
      <c r="W308" s="64">
        <v>16.355015435197881</v>
      </c>
      <c r="X308" s="64">
        <v>18.583301865815315</v>
      </c>
      <c r="Y308" s="64">
        <v>12.966979914644146</v>
      </c>
      <c r="Z308" s="64">
        <v>9.4238863330774603</v>
      </c>
      <c r="AA308" s="64">
        <v>21.8229408075475</v>
      </c>
      <c r="AB308" s="64">
        <v>8.8066273757628597</v>
      </c>
      <c r="AC308" s="41" t="s">
        <v>61</v>
      </c>
      <c r="AD308" s="64">
        <v>-28.551038076278399</v>
      </c>
      <c r="AE308" s="42"/>
      <c r="AF308" s="43"/>
    </row>
    <row r="309" spans="1:32" customFormat="1" ht="13.2" x14ac:dyDescent="0.25">
      <c r="A309" s="37" t="s">
        <v>549</v>
      </c>
      <c r="B309" s="38"/>
      <c r="C309" s="38"/>
      <c r="D309" s="38"/>
      <c r="E309" s="38" t="s">
        <v>550</v>
      </c>
      <c r="F309" s="39" t="s">
        <v>94</v>
      </c>
      <c r="G309" s="64">
        <v>119.52020660600704</v>
      </c>
      <c r="H309" s="64">
        <v>132.97955578685119</v>
      </c>
      <c r="I309" s="64">
        <v>122.34622902611861</v>
      </c>
      <c r="J309" s="64">
        <v>129.65933218386701</v>
      </c>
      <c r="K309" s="64">
        <v>136.63645440317137</v>
      </c>
      <c r="L309" s="64">
        <v>144.2517337432775</v>
      </c>
      <c r="M309" s="64">
        <v>139.30215547715193</v>
      </c>
      <c r="N309" s="64">
        <v>134.61989978109287</v>
      </c>
      <c r="O309" s="64">
        <v>143.50688900030255</v>
      </c>
      <c r="P309" s="64">
        <v>137.50391827123823</v>
      </c>
      <c r="Q309" s="64">
        <v>132.86103347846796</v>
      </c>
      <c r="R309" s="64">
        <v>125.81127966427194</v>
      </c>
      <c r="S309" s="64">
        <v>126.71952510540996</v>
      </c>
      <c r="T309" s="64">
        <v>132.69470705953751</v>
      </c>
      <c r="U309" s="64">
        <v>126.97460523322553</v>
      </c>
      <c r="V309" s="64">
        <v>116.15255819626657</v>
      </c>
      <c r="W309" s="64">
        <v>126.34986213667173</v>
      </c>
      <c r="X309" s="64">
        <v>101.5846918010475</v>
      </c>
      <c r="Y309" s="64">
        <v>132.94099884471552</v>
      </c>
      <c r="Z309" s="64">
        <v>114.83574668617401</v>
      </c>
      <c r="AA309" s="64">
        <v>137.81546217000499</v>
      </c>
      <c r="AB309" s="64">
        <v>114.492930427201</v>
      </c>
      <c r="AC309" s="41" t="s">
        <v>39</v>
      </c>
      <c r="AD309" s="64">
        <v>-17.191925274313199</v>
      </c>
      <c r="AE309" s="42"/>
      <c r="AF309" s="43"/>
    </row>
    <row r="310" spans="1:32" customFormat="1" ht="13.2" x14ac:dyDescent="0.25">
      <c r="A310" s="37" t="s">
        <v>551</v>
      </c>
      <c r="B310" s="38"/>
      <c r="C310" s="38"/>
      <c r="D310" s="38"/>
      <c r="E310" s="38" t="s">
        <v>552</v>
      </c>
      <c r="F310" s="39" t="s">
        <v>94</v>
      </c>
      <c r="G310" s="64">
        <v>0.54157732456385166</v>
      </c>
      <c r="H310" s="64">
        <v>0.48608786557141981</v>
      </c>
      <c r="I310" s="64">
        <v>0.42269457292225887</v>
      </c>
      <c r="J310" s="64">
        <v>0.54257696392613042</v>
      </c>
      <c r="K310" s="64">
        <v>0.52540708982471762</v>
      </c>
      <c r="L310" s="64">
        <v>0.56846634799682894</v>
      </c>
      <c r="M310" s="64">
        <v>0.58715211213987595</v>
      </c>
      <c r="N310" s="64">
        <v>0.63948100092678373</v>
      </c>
      <c r="O310" s="64">
        <v>0.50758586221684054</v>
      </c>
      <c r="P310" s="64">
        <v>0.32890510057886613</v>
      </c>
      <c r="Q310" s="64">
        <v>0.57910809681922881</v>
      </c>
      <c r="R310" s="64">
        <v>0.58334094157500016</v>
      </c>
      <c r="S310" s="64">
        <v>0.37199837822714621</v>
      </c>
      <c r="T310" s="64">
        <v>0.63500576668732622</v>
      </c>
      <c r="U310" s="64">
        <v>0.62941965519633414</v>
      </c>
      <c r="V310" s="64">
        <v>0.56293918773324669</v>
      </c>
      <c r="W310" s="64">
        <v>0.77573272514746638</v>
      </c>
      <c r="X310" s="64">
        <v>0.96234667488145509</v>
      </c>
      <c r="Y310" s="64">
        <v>0.9155897327175907</v>
      </c>
      <c r="Z310" s="64">
        <v>0.94808511624792002</v>
      </c>
      <c r="AA310" s="64">
        <v>0.80428923717581102</v>
      </c>
      <c r="AB310" s="64">
        <v>0.64407323452484699</v>
      </c>
      <c r="AC310" s="41" t="s">
        <v>61</v>
      </c>
      <c r="AD310" s="64">
        <v>-27.385890319310299</v>
      </c>
      <c r="AE310" s="42"/>
      <c r="AF310" s="43"/>
    </row>
    <row r="311" spans="1:32" customFormat="1" ht="13.2" x14ac:dyDescent="0.25">
      <c r="A311" s="37">
        <v>328</v>
      </c>
      <c r="B311" s="38"/>
      <c r="C311" s="38"/>
      <c r="D311" s="38" t="s">
        <v>553</v>
      </c>
      <c r="E311" s="38"/>
      <c r="F311" s="39" t="s">
        <v>94</v>
      </c>
      <c r="G311" s="64">
        <v>4.5767359321076615</v>
      </c>
      <c r="H311" s="64">
        <v>5.0468966057711029</v>
      </c>
      <c r="I311" s="64">
        <v>4.3710443859728665</v>
      </c>
      <c r="J311" s="64">
        <v>4.3133846085985716</v>
      </c>
      <c r="K311" s="64">
        <v>5.0207740260826608</v>
      </c>
      <c r="L311" s="64">
        <v>4.6887544681849054</v>
      </c>
      <c r="M311" s="64">
        <v>6.4473579557042067</v>
      </c>
      <c r="N311" s="64">
        <v>4.3004383123893408</v>
      </c>
      <c r="O311" s="64">
        <v>7.5531049770445469</v>
      </c>
      <c r="P311" s="64">
        <v>6.6905240316352765</v>
      </c>
      <c r="Q311" s="64">
        <v>8.0227493982522127</v>
      </c>
      <c r="R311" s="64">
        <v>5.6821342219759563</v>
      </c>
      <c r="S311" s="64">
        <v>5.1115633296608687</v>
      </c>
      <c r="T311" s="64">
        <v>6.5000293371654339</v>
      </c>
      <c r="U311" s="64">
        <v>8.1468191095066302</v>
      </c>
      <c r="V311" s="64">
        <v>7.7195806215535638</v>
      </c>
      <c r="W311" s="64">
        <v>8.43219747774077</v>
      </c>
      <c r="X311" s="64">
        <v>4.7328434525649579</v>
      </c>
      <c r="Y311" s="64">
        <v>4.6802981002332045</v>
      </c>
      <c r="Z311" s="64">
        <v>5.1368533983133302</v>
      </c>
      <c r="AA311" s="64">
        <v>3.9167815950319298</v>
      </c>
      <c r="AB311" s="64">
        <v>4.0737639058413198</v>
      </c>
      <c r="AC311" s="41" t="s">
        <v>61</v>
      </c>
      <c r="AD311" s="64">
        <v>-16.526578494184101</v>
      </c>
      <c r="AE311" s="42"/>
      <c r="AF311" s="43"/>
    </row>
    <row r="312" spans="1:32" customFormat="1" ht="13.2" x14ac:dyDescent="0.25">
      <c r="A312" s="37">
        <v>329</v>
      </c>
      <c r="B312" s="38"/>
      <c r="C312" s="38"/>
      <c r="D312" s="38" t="s">
        <v>554</v>
      </c>
      <c r="E312" s="38"/>
      <c r="F312" s="39" t="s">
        <v>94</v>
      </c>
      <c r="G312" s="64">
        <v>3.1435734433130511</v>
      </c>
      <c r="H312" s="64">
        <v>4.739659075069838</v>
      </c>
      <c r="I312" s="64">
        <v>3.0303986303020336</v>
      </c>
      <c r="J312" s="64">
        <v>3.7082907149540545</v>
      </c>
      <c r="K312" s="64">
        <v>4.1201756442185147</v>
      </c>
      <c r="L312" s="64">
        <v>3.3778138755037319</v>
      </c>
      <c r="M312" s="64">
        <v>5.193280852741637</v>
      </c>
      <c r="N312" s="64">
        <v>3.9488790563411613</v>
      </c>
      <c r="O312" s="64">
        <v>4.0900701907068244</v>
      </c>
      <c r="P312" s="64">
        <v>3.226256673669599</v>
      </c>
      <c r="Q312" s="64">
        <v>5.1164213355956791</v>
      </c>
      <c r="R312" s="64">
        <v>4.6162612785623862</v>
      </c>
      <c r="S312" s="64">
        <v>3.012807914202313</v>
      </c>
      <c r="T312" s="64">
        <v>5.2615556999130346</v>
      </c>
      <c r="U312" s="64">
        <v>2.3485848336160124</v>
      </c>
      <c r="V312" s="64">
        <v>2.4198769157411921</v>
      </c>
      <c r="W312" s="64">
        <v>5.7399006368224592</v>
      </c>
      <c r="X312" s="64">
        <v>1.4895416808336326</v>
      </c>
      <c r="Y312" s="64">
        <v>4.4058904139051966</v>
      </c>
      <c r="Z312" s="64">
        <v>7.9343745331279498</v>
      </c>
      <c r="AA312" s="64">
        <v>4.6253516965954304</v>
      </c>
      <c r="AB312" s="64">
        <v>5.3892693984306801</v>
      </c>
      <c r="AC312" s="41" t="s">
        <v>61</v>
      </c>
      <c r="AD312" s="64">
        <v>26.2649705440462</v>
      </c>
      <c r="AE312" s="42"/>
      <c r="AF312" s="43"/>
    </row>
    <row r="313" spans="1:32" customFormat="1" ht="13.2" x14ac:dyDescent="0.25">
      <c r="A313" s="37">
        <v>332</v>
      </c>
      <c r="B313" s="38"/>
      <c r="C313" s="38"/>
      <c r="D313" s="38" t="s">
        <v>555</v>
      </c>
      <c r="E313" s="38"/>
      <c r="F313" s="39" t="s">
        <v>38</v>
      </c>
      <c r="G313" s="64">
        <v>115.73197993045271</v>
      </c>
      <c r="H313" s="64">
        <v>139.15029597919343</v>
      </c>
      <c r="I313" s="64">
        <v>115.15610332779816</v>
      </c>
      <c r="J313" s="64">
        <v>103.64654423075247</v>
      </c>
      <c r="K313" s="64">
        <v>120.03702073062901</v>
      </c>
      <c r="L313" s="64">
        <v>115.51457061830736</v>
      </c>
      <c r="M313" s="64">
        <v>98.678671686992715</v>
      </c>
      <c r="N313" s="64">
        <v>78.909969987476799</v>
      </c>
      <c r="O313" s="64">
        <v>101.69885101344525</v>
      </c>
      <c r="P313" s="64">
        <v>73.041017321023503</v>
      </c>
      <c r="Q313" s="64">
        <v>91.112734291579159</v>
      </c>
      <c r="R313" s="64">
        <v>96.902571756212978</v>
      </c>
      <c r="S313" s="64">
        <v>73.832311256263424</v>
      </c>
      <c r="T313" s="64">
        <v>90.819933972034605</v>
      </c>
      <c r="U313" s="64">
        <v>81.323966263462111</v>
      </c>
      <c r="V313" s="64">
        <v>71.009929293073071</v>
      </c>
      <c r="W313" s="64">
        <v>68.986871059853215</v>
      </c>
      <c r="X313" s="64">
        <v>59.152074351190421</v>
      </c>
      <c r="Y313" s="64">
        <v>81.2176766724738</v>
      </c>
      <c r="Z313" s="64">
        <v>74.454428107371498</v>
      </c>
      <c r="AA313" s="64">
        <v>102.996610166144</v>
      </c>
      <c r="AB313" s="64">
        <v>85.844349203138606</v>
      </c>
      <c r="AC313" s="41"/>
      <c r="AD313" s="64">
        <v>13.176081295890601</v>
      </c>
      <c r="AE313" s="42"/>
      <c r="AF313" s="43"/>
    </row>
    <row r="314" spans="1:32" customFormat="1" ht="13.2" x14ac:dyDescent="0.25">
      <c r="A314" s="37" t="s">
        <v>556</v>
      </c>
      <c r="B314" s="38"/>
      <c r="C314" s="38"/>
      <c r="D314" s="38" t="s">
        <v>557</v>
      </c>
      <c r="E314" s="38"/>
      <c r="F314" s="39" t="s">
        <v>38</v>
      </c>
      <c r="G314" s="64">
        <v>60.874285184917611</v>
      </c>
      <c r="H314" s="64">
        <v>70.091850611901435</v>
      </c>
      <c r="I314" s="64">
        <v>70.99827877727995</v>
      </c>
      <c r="J314" s="64">
        <v>64.37008166576085</v>
      </c>
      <c r="K314" s="64">
        <v>60.46264704811157</v>
      </c>
      <c r="L314" s="64">
        <v>68.87538988843481</v>
      </c>
      <c r="M314" s="64">
        <v>56.723045785407443</v>
      </c>
      <c r="N314" s="64">
        <v>86.408569108526706</v>
      </c>
      <c r="O314" s="64">
        <v>63.037964264542623</v>
      </c>
      <c r="P314" s="64">
        <v>80.472570695924674</v>
      </c>
      <c r="Q314" s="64">
        <v>68.629304117888964</v>
      </c>
      <c r="R314" s="64">
        <v>60.550905582770262</v>
      </c>
      <c r="S314" s="64">
        <v>53.890110586328468</v>
      </c>
      <c r="T314" s="64">
        <v>82.943376382614659</v>
      </c>
      <c r="U314" s="64">
        <v>96.15409347954791</v>
      </c>
      <c r="V314" s="64">
        <v>111.67716520615062</v>
      </c>
      <c r="W314" s="64">
        <v>98.572415372553323</v>
      </c>
      <c r="X314" s="64">
        <v>49.557722875904979</v>
      </c>
      <c r="Y314" s="64">
        <v>97.057022700108391</v>
      </c>
      <c r="Z314" s="64">
        <v>89.5741816795544</v>
      </c>
      <c r="AA314" s="64">
        <v>104.42214880498101</v>
      </c>
      <c r="AB314" s="64">
        <v>95.703011884917103</v>
      </c>
      <c r="AC314" s="41"/>
      <c r="AD314" s="64">
        <v>-0.89817537935440395</v>
      </c>
      <c r="AE314" s="42"/>
      <c r="AF314" s="43"/>
    </row>
    <row r="315" spans="1:32" customFormat="1" ht="13.2" x14ac:dyDescent="0.25">
      <c r="A315" s="37" t="s">
        <v>558</v>
      </c>
      <c r="B315" s="38"/>
      <c r="C315" s="38"/>
      <c r="D315" s="38"/>
      <c r="E315" s="38" t="s">
        <v>559</v>
      </c>
      <c r="F315" s="39" t="s">
        <v>38</v>
      </c>
      <c r="G315" s="64">
        <v>35.802539689237243</v>
      </c>
      <c r="H315" s="64">
        <v>41.562137259387143</v>
      </c>
      <c r="I315" s="64">
        <v>39.075270228639447</v>
      </c>
      <c r="J315" s="64">
        <v>43.234217666831498</v>
      </c>
      <c r="K315" s="64">
        <v>30.070649589626747</v>
      </c>
      <c r="L315" s="64">
        <v>38.262515216820823</v>
      </c>
      <c r="M315" s="64">
        <v>30.651120165769335</v>
      </c>
      <c r="N315" s="64">
        <v>43.728406713703436</v>
      </c>
      <c r="O315" s="64">
        <v>34.844800708528822</v>
      </c>
      <c r="P315" s="64">
        <v>50.159548784444404</v>
      </c>
      <c r="Q315" s="64">
        <v>37.138029273953308</v>
      </c>
      <c r="R315" s="64">
        <v>27.161835918561373</v>
      </c>
      <c r="S315" s="64">
        <v>27.672095757658198</v>
      </c>
      <c r="T315" s="64">
        <v>38.345335317030788</v>
      </c>
      <c r="U315" s="64">
        <v>58.66026071303272</v>
      </c>
      <c r="V315" s="64">
        <v>70.214326512913132</v>
      </c>
      <c r="W315" s="64">
        <v>38.934105317525997</v>
      </c>
      <c r="X315" s="64">
        <v>30.532189530228834</v>
      </c>
      <c r="Y315" s="64">
        <v>44.697780056596628</v>
      </c>
      <c r="Z315" s="64">
        <v>44.511254333860499</v>
      </c>
      <c r="AA315" s="64">
        <v>55.120870777863601</v>
      </c>
      <c r="AB315" s="64">
        <v>45.9824142214472</v>
      </c>
      <c r="AC315" s="41" t="s">
        <v>61</v>
      </c>
      <c r="AD315" s="64">
        <v>2.0890404101381499</v>
      </c>
      <c r="AE315" s="42"/>
      <c r="AF315" s="43"/>
    </row>
    <row r="316" spans="1:32" customFormat="1" ht="13.2" x14ac:dyDescent="0.25">
      <c r="A316" s="37" t="s">
        <v>560</v>
      </c>
      <c r="B316" s="38"/>
      <c r="C316" s="38"/>
      <c r="D316" s="38"/>
      <c r="E316" s="38" t="s">
        <v>561</v>
      </c>
      <c r="F316" s="39" t="s">
        <v>38</v>
      </c>
      <c r="G316" s="64">
        <v>24.622101605366751</v>
      </c>
      <c r="H316" s="64">
        <v>26.723545947137016</v>
      </c>
      <c r="I316" s="64">
        <v>29.100597318615645</v>
      </c>
      <c r="J316" s="64">
        <v>20.403300683952651</v>
      </c>
      <c r="K316" s="64">
        <v>30.09113715877114</v>
      </c>
      <c r="L316" s="64">
        <v>29.028372790510694</v>
      </c>
      <c r="M316" s="64">
        <v>24.999659436989305</v>
      </c>
      <c r="N316" s="64">
        <v>41.934342058058526</v>
      </c>
      <c r="O316" s="64">
        <v>27.64065611441147</v>
      </c>
      <c r="P316" s="64">
        <v>29.460848110170929</v>
      </c>
      <c r="Q316" s="64">
        <v>29.584095964348588</v>
      </c>
      <c r="R316" s="64">
        <v>31.4898400380307</v>
      </c>
      <c r="S316" s="64">
        <v>25.336205063056759</v>
      </c>
      <c r="T316" s="64">
        <v>42.759637265292589</v>
      </c>
      <c r="U316" s="64">
        <v>36.55812519024466</v>
      </c>
      <c r="V316" s="64">
        <v>40.399095510000429</v>
      </c>
      <c r="W316" s="64">
        <v>58.52894035265556</v>
      </c>
      <c r="X316" s="64">
        <v>18.011570766446461</v>
      </c>
      <c r="Y316" s="64">
        <v>46.983375796178322</v>
      </c>
      <c r="Z316" s="64">
        <v>41.0601595994044</v>
      </c>
      <c r="AA316" s="64">
        <v>47.549445887302198</v>
      </c>
      <c r="AB316" s="64">
        <v>48.9219089102005</v>
      </c>
      <c r="AC316" s="41" t="s">
        <v>61</v>
      </c>
      <c r="AD316" s="64">
        <v>4.6331144554819499</v>
      </c>
      <c r="AE316" s="42"/>
      <c r="AF316" s="43"/>
    </row>
    <row r="317" spans="1:32" customFormat="1" ht="13.2" x14ac:dyDescent="0.25">
      <c r="A317" s="37" t="s">
        <v>562</v>
      </c>
      <c r="B317" s="38"/>
      <c r="C317" s="38"/>
      <c r="D317" s="38"/>
      <c r="E317" s="38" t="s">
        <v>563</v>
      </c>
      <c r="F317" s="39" t="s">
        <v>38</v>
      </c>
      <c r="G317" s="64">
        <v>0.44964389031361945</v>
      </c>
      <c r="H317" s="64">
        <v>1.8061674053772643</v>
      </c>
      <c r="I317" s="64">
        <v>2.8224112300248714</v>
      </c>
      <c r="J317" s="64">
        <v>0.73256331497669214</v>
      </c>
      <c r="K317" s="64">
        <v>0.30086029971364603</v>
      </c>
      <c r="L317" s="64">
        <v>1.5845018811032947</v>
      </c>
      <c r="M317" s="64">
        <v>1.0722661826487749</v>
      </c>
      <c r="N317" s="64">
        <v>0.74582033676475945</v>
      </c>
      <c r="O317" s="64">
        <v>0.55250744160234067</v>
      </c>
      <c r="P317" s="64">
        <v>0.85217380130935527</v>
      </c>
      <c r="Q317" s="64">
        <v>1.9071788795870579</v>
      </c>
      <c r="R317" s="64">
        <v>1.8992296261782267</v>
      </c>
      <c r="S317" s="64">
        <v>0.88180976561352542</v>
      </c>
      <c r="T317" s="64">
        <v>1.8384038002912759</v>
      </c>
      <c r="U317" s="64">
        <v>0.93570757627051149</v>
      </c>
      <c r="V317" s="64">
        <v>1.0637431832370396</v>
      </c>
      <c r="W317" s="64">
        <v>1.1093697023717575</v>
      </c>
      <c r="X317" s="64">
        <v>1.01396257922966</v>
      </c>
      <c r="Y317" s="64">
        <v>5.3758668473334712</v>
      </c>
      <c r="Z317" s="64">
        <v>4.0027677462894902</v>
      </c>
      <c r="AA317" s="64">
        <v>1.7518321398160801</v>
      </c>
      <c r="AB317" s="64">
        <v>0.79868875326939803</v>
      </c>
      <c r="AC317" s="41" t="s">
        <v>61</v>
      </c>
      <c r="AD317" s="64">
        <v>-83.267360797497005</v>
      </c>
      <c r="AE317" s="42" t="s">
        <v>101</v>
      </c>
      <c r="AF317" s="43" t="s">
        <v>162</v>
      </c>
    </row>
    <row r="318" spans="1:32" customFormat="1" ht="13.2" x14ac:dyDescent="0.25">
      <c r="A318" s="15">
        <v>334</v>
      </c>
      <c r="B318" s="11"/>
      <c r="C318" s="11"/>
      <c r="D318" s="11" t="s">
        <v>564</v>
      </c>
      <c r="E318" s="11"/>
      <c r="F318" s="12" t="s">
        <v>94</v>
      </c>
      <c r="G318" s="68">
        <v>8.8882227680345149</v>
      </c>
      <c r="H318" s="68">
        <v>9.5831523257331686</v>
      </c>
      <c r="I318" s="68">
        <v>6.0591938255611693</v>
      </c>
      <c r="J318" s="68">
        <v>7.04094024118488</v>
      </c>
      <c r="K318" s="68">
        <v>9.2198013779096932</v>
      </c>
      <c r="L318" s="68">
        <v>9.097891603189856</v>
      </c>
      <c r="M318" s="68">
        <v>8.0927902067952893</v>
      </c>
      <c r="N318" s="68">
        <v>5.9930831680734498</v>
      </c>
      <c r="O318" s="68">
        <v>7.7976010292114388</v>
      </c>
      <c r="P318" s="68">
        <v>5.8337188160540627</v>
      </c>
      <c r="Q318" s="68">
        <v>9.3607130609744029</v>
      </c>
      <c r="R318" s="68">
        <v>9.2663653278260103</v>
      </c>
      <c r="S318" s="68">
        <v>7.9668091819045079</v>
      </c>
      <c r="T318" s="68">
        <v>3.193426218237883</v>
      </c>
      <c r="U318" s="68">
        <v>4.4331305543938582</v>
      </c>
      <c r="V318" s="68">
        <v>2.8056092277412645</v>
      </c>
      <c r="W318" s="68">
        <v>5.8837078896152883</v>
      </c>
      <c r="X318" s="68">
        <v>10.112045200095013</v>
      </c>
      <c r="Y318" s="68">
        <v>3.9641601144223095</v>
      </c>
      <c r="Z318" s="68">
        <v>3.22109514659138</v>
      </c>
      <c r="AA318" s="68">
        <v>9.9528240782429105</v>
      </c>
      <c r="AB318" s="68">
        <v>6.7789335658238796</v>
      </c>
      <c r="AC318" s="69" t="s">
        <v>61</v>
      </c>
      <c r="AD318" s="68">
        <v>28.7868544651087</v>
      </c>
      <c r="AE318" s="70"/>
      <c r="AF318" s="71"/>
    </row>
    <row r="319" spans="1:32" customFormat="1" ht="13.2" x14ac:dyDescent="0.25">
      <c r="A319" s="52">
        <v>339</v>
      </c>
      <c r="B319" s="53"/>
      <c r="C319" s="53"/>
      <c r="D319" s="53" t="s">
        <v>565</v>
      </c>
      <c r="E319" s="53"/>
      <c r="F319" s="54" t="s">
        <v>94</v>
      </c>
      <c r="G319" s="55">
        <v>8.5048193839253141</v>
      </c>
      <c r="H319" s="55">
        <v>9.0072892788306653</v>
      </c>
      <c r="I319" s="55">
        <v>5.7174222964613355</v>
      </c>
      <c r="J319" s="55">
        <v>8.3801364982589579</v>
      </c>
      <c r="K319" s="55">
        <v>8.89979155218583</v>
      </c>
      <c r="L319" s="55">
        <v>5.9653838898137579</v>
      </c>
      <c r="M319" s="55">
        <v>9.9492231580807893</v>
      </c>
      <c r="N319" s="55">
        <v>9.2179935623386804</v>
      </c>
      <c r="O319" s="55">
        <v>11.627776411381864</v>
      </c>
      <c r="P319" s="55">
        <v>8.6509450751369954</v>
      </c>
      <c r="Q319" s="55">
        <v>8.5244705350801517</v>
      </c>
      <c r="R319" s="55">
        <v>4.5752649242219103</v>
      </c>
      <c r="S319" s="55">
        <v>5.1159452233298497</v>
      </c>
      <c r="T319" s="55">
        <v>10.488710349491072</v>
      </c>
      <c r="U319" s="55">
        <v>10.266941521314246</v>
      </c>
      <c r="V319" s="55">
        <v>10.724457970230617</v>
      </c>
      <c r="W319" s="55">
        <v>15.11506891378961</v>
      </c>
      <c r="X319" s="55">
        <v>19.396908100297786</v>
      </c>
      <c r="Y319" s="55">
        <v>13.992997624907431</v>
      </c>
      <c r="Z319" s="55">
        <v>21.152553178336099</v>
      </c>
      <c r="AA319" s="55">
        <v>11.765963194487201</v>
      </c>
      <c r="AB319" s="55">
        <v>31.576876024411501</v>
      </c>
      <c r="AC319" s="56" t="s">
        <v>61</v>
      </c>
      <c r="AD319" s="55">
        <v>142.41922677465999</v>
      </c>
      <c r="AE319" s="57"/>
      <c r="AF319" s="58"/>
    </row>
    <row r="320" spans="1:32" customFormat="1" ht="13.2" x14ac:dyDescent="0.25">
      <c r="A320" s="29" t="s">
        <v>566</v>
      </c>
      <c r="B320" s="30"/>
      <c r="C320" s="30" t="s">
        <v>567</v>
      </c>
      <c r="D320" s="30"/>
      <c r="E320" s="30"/>
      <c r="F320" s="31" t="s">
        <v>38</v>
      </c>
      <c r="G320" s="63">
        <v>1619.8576261652777</v>
      </c>
      <c r="H320" s="63">
        <v>1571.9226972710078</v>
      </c>
      <c r="I320" s="63">
        <v>1813.6436514025283</v>
      </c>
      <c r="J320" s="63">
        <v>1866.9243530452106</v>
      </c>
      <c r="K320" s="63">
        <v>1731.3304698793711</v>
      </c>
      <c r="L320" s="63">
        <v>1890.8625250729219</v>
      </c>
      <c r="M320" s="63">
        <v>1652.2435263966504</v>
      </c>
      <c r="N320" s="63">
        <v>1745.8699786740005</v>
      </c>
      <c r="O320" s="63">
        <v>1672.7894665064823</v>
      </c>
      <c r="P320" s="63">
        <v>1828.5032332363171</v>
      </c>
      <c r="Q320" s="63">
        <v>1597.1063391143389</v>
      </c>
      <c r="R320" s="63">
        <v>1558.1572850225718</v>
      </c>
      <c r="S320" s="63">
        <v>1414.2777369839439</v>
      </c>
      <c r="T320" s="63">
        <v>1628.1108382256818</v>
      </c>
      <c r="U320" s="63">
        <v>1491.8039558427856</v>
      </c>
      <c r="V320" s="63">
        <v>1478.3390901941805</v>
      </c>
      <c r="W320" s="63">
        <v>1441.1957994717318</v>
      </c>
      <c r="X320" s="63">
        <v>1236.3401548997574</v>
      </c>
      <c r="Y320" s="63">
        <v>1588.6686116001601</v>
      </c>
      <c r="Z320" s="63">
        <v>1426.20711023589</v>
      </c>
      <c r="AA320" s="63">
        <v>1758.3102234586499</v>
      </c>
      <c r="AB320" s="63">
        <v>1490.11503539668</v>
      </c>
      <c r="AC320" s="33" t="s">
        <v>39</v>
      </c>
      <c r="AD320" s="63">
        <v>-10.968760067665601</v>
      </c>
      <c r="AE320" s="35"/>
      <c r="AF320" s="36"/>
    </row>
    <row r="321" spans="1:32" customFormat="1" ht="13.2" x14ac:dyDescent="0.25">
      <c r="A321" s="37">
        <v>340</v>
      </c>
      <c r="B321" s="38"/>
      <c r="C321" s="38"/>
      <c r="D321" s="38" t="s">
        <v>568</v>
      </c>
      <c r="E321" s="38"/>
      <c r="F321" s="39" t="s">
        <v>38</v>
      </c>
      <c r="G321" s="64">
        <v>539.53894959956119</v>
      </c>
      <c r="H321" s="64">
        <v>476.96534169755353</v>
      </c>
      <c r="I321" s="64">
        <v>586.05518870025526</v>
      </c>
      <c r="J321" s="64">
        <v>617.473371241633</v>
      </c>
      <c r="K321" s="64">
        <v>564.08218259448518</v>
      </c>
      <c r="L321" s="64">
        <v>648.032812911478</v>
      </c>
      <c r="M321" s="64">
        <v>490.80567820287985</v>
      </c>
      <c r="N321" s="64">
        <v>597.45025179294498</v>
      </c>
      <c r="O321" s="64">
        <v>517.13637839917237</v>
      </c>
      <c r="P321" s="64">
        <v>489.94262571555163</v>
      </c>
      <c r="Q321" s="64">
        <v>332.9387436188731</v>
      </c>
      <c r="R321" s="64">
        <v>247.98768566733185</v>
      </c>
      <c r="S321" s="64">
        <v>229.71924518655416</v>
      </c>
      <c r="T321" s="64">
        <v>333.49167074351169</v>
      </c>
      <c r="U321" s="64">
        <v>226.8665035914037</v>
      </c>
      <c r="V321" s="64">
        <v>234.10963873380294</v>
      </c>
      <c r="W321" s="64">
        <v>221.85297601770122</v>
      </c>
      <c r="X321" s="64">
        <v>176.9846487442363</v>
      </c>
      <c r="Y321" s="64">
        <v>170.87865366357249</v>
      </c>
      <c r="Z321" s="64">
        <v>148.380726749128</v>
      </c>
      <c r="AA321" s="64">
        <v>257.29901754020102</v>
      </c>
      <c r="AB321" s="64">
        <v>234.89258936355699</v>
      </c>
      <c r="AC321" s="41"/>
      <c r="AD321" s="64">
        <v>25.242011921957801</v>
      </c>
      <c r="AE321" s="42"/>
      <c r="AF321" s="43"/>
    </row>
    <row r="322" spans="1:32" customFormat="1" ht="13.2" x14ac:dyDescent="0.25">
      <c r="A322" s="37">
        <v>341</v>
      </c>
      <c r="B322" s="38"/>
      <c r="C322" s="38"/>
      <c r="D322" s="38" t="s">
        <v>569</v>
      </c>
      <c r="E322" s="38"/>
      <c r="F322" s="39" t="s">
        <v>38</v>
      </c>
      <c r="G322" s="64">
        <v>591.24832781136206</v>
      </c>
      <c r="H322" s="64">
        <v>548.81876758413114</v>
      </c>
      <c r="I322" s="64">
        <v>702.74294226870302</v>
      </c>
      <c r="J322" s="64">
        <v>731.32099817527126</v>
      </c>
      <c r="K322" s="64">
        <v>637.22835868074458</v>
      </c>
      <c r="L322" s="64">
        <v>652.61761905676667</v>
      </c>
      <c r="M322" s="64">
        <v>574.30999643104849</v>
      </c>
      <c r="N322" s="64">
        <v>563.57674702116958</v>
      </c>
      <c r="O322" s="64">
        <v>564.18113285782715</v>
      </c>
      <c r="P322" s="64">
        <v>571.08413401306711</v>
      </c>
      <c r="Q322" s="64">
        <v>518.59858424712888</v>
      </c>
      <c r="R322" s="64">
        <v>470.04565023706198</v>
      </c>
      <c r="S322" s="64">
        <v>404.42431024280961</v>
      </c>
      <c r="T322" s="64">
        <v>432.13854895155902</v>
      </c>
      <c r="U322" s="64">
        <v>339.39717398931379</v>
      </c>
      <c r="V322" s="64">
        <v>346.87609464571028</v>
      </c>
      <c r="W322" s="64">
        <v>258.54765650017129</v>
      </c>
      <c r="X322" s="64">
        <v>344.49312965942823</v>
      </c>
      <c r="Y322" s="64">
        <v>309.64193098405008</v>
      </c>
      <c r="Z322" s="64">
        <v>331.89202634059899</v>
      </c>
      <c r="AA322" s="64">
        <v>312.19107789378501</v>
      </c>
      <c r="AB322" s="64">
        <v>297.43680000000001</v>
      </c>
      <c r="AC322" s="41"/>
      <c r="AD322" s="64">
        <v>-8.5628311998224493</v>
      </c>
      <c r="AE322" s="42"/>
      <c r="AF322" s="43"/>
    </row>
    <row r="323" spans="1:32" customFormat="1" ht="13.2" x14ac:dyDescent="0.25">
      <c r="A323" s="37">
        <v>343</v>
      </c>
      <c r="B323" s="38"/>
      <c r="C323" s="38"/>
      <c r="D323" s="38" t="s">
        <v>570</v>
      </c>
      <c r="E323" s="38"/>
      <c r="F323" s="39" t="s">
        <v>38</v>
      </c>
      <c r="G323" s="98">
        <v>119.91321365596092</v>
      </c>
      <c r="H323" s="98">
        <v>190.14977052789456</v>
      </c>
      <c r="I323" s="98">
        <v>100.99911368071932</v>
      </c>
      <c r="J323" s="98">
        <v>161.70362946025787</v>
      </c>
      <c r="K323" s="98">
        <v>175.49581697985417</v>
      </c>
      <c r="L323" s="98">
        <v>195.84118539052119</v>
      </c>
      <c r="M323" s="98">
        <v>200.29154940109592</v>
      </c>
      <c r="N323" s="98">
        <v>163.80675721911626</v>
      </c>
      <c r="O323" s="98">
        <v>173.89897394177885</v>
      </c>
      <c r="P323" s="98">
        <v>311.64732025261924</v>
      </c>
      <c r="Q323" s="98">
        <v>305.94161949386563</v>
      </c>
      <c r="R323" s="98">
        <v>357.69600535830074</v>
      </c>
      <c r="S323" s="98">
        <v>305.85638573830465</v>
      </c>
      <c r="T323" s="98">
        <v>414.04018305101675</v>
      </c>
      <c r="U323" s="98">
        <v>397.25207286875633</v>
      </c>
      <c r="V323" s="98">
        <v>338.20742708391396</v>
      </c>
      <c r="W323" s="98">
        <v>419.07179956624844</v>
      </c>
      <c r="X323" s="98">
        <v>245.29311734126759</v>
      </c>
      <c r="Y323" s="98">
        <v>372.16843953653409</v>
      </c>
      <c r="Z323" s="98">
        <v>435.13746644960798</v>
      </c>
      <c r="AA323" s="98">
        <v>579.911153659619</v>
      </c>
      <c r="AB323" s="98">
        <v>418.99215344376603</v>
      </c>
      <c r="AC323" s="99"/>
      <c r="AD323" s="98">
        <v>7.1147578887419796</v>
      </c>
      <c r="AE323" s="100"/>
      <c r="AF323" s="101"/>
    </row>
    <row r="324" spans="1:32" customFormat="1" ht="13.2" x14ac:dyDescent="0.25">
      <c r="A324" s="52">
        <v>344</v>
      </c>
      <c r="B324" s="53"/>
      <c r="C324" s="53"/>
      <c r="D324" s="53" t="s">
        <v>571</v>
      </c>
      <c r="E324" s="53"/>
      <c r="F324" s="54" t="s">
        <v>38</v>
      </c>
      <c r="G324" s="102">
        <v>369.15713509839384</v>
      </c>
      <c r="H324" s="102">
        <v>355.98881746142854</v>
      </c>
      <c r="I324" s="102">
        <v>423.84640675285118</v>
      </c>
      <c r="J324" s="102">
        <v>356.4263541680491</v>
      </c>
      <c r="K324" s="102">
        <v>354.52411162428581</v>
      </c>
      <c r="L324" s="102">
        <v>394.37090771415762</v>
      </c>
      <c r="M324" s="102">
        <v>386.83630236162674</v>
      </c>
      <c r="N324" s="102">
        <v>421.03622264076978</v>
      </c>
      <c r="O324" s="102">
        <v>417.57298130770374</v>
      </c>
      <c r="P324" s="102">
        <v>455.82915325507963</v>
      </c>
      <c r="Q324" s="102">
        <v>439.62739175447075</v>
      </c>
      <c r="R324" s="102">
        <v>482.42794375987739</v>
      </c>
      <c r="S324" s="102">
        <v>474.27779581627567</v>
      </c>
      <c r="T324" s="102">
        <v>448.4404354795941</v>
      </c>
      <c r="U324" s="102">
        <v>528.28820539331184</v>
      </c>
      <c r="V324" s="102">
        <v>559.14592973075332</v>
      </c>
      <c r="W324" s="102">
        <v>541.72336738761112</v>
      </c>
      <c r="X324" s="102">
        <v>469.56925915482623</v>
      </c>
      <c r="Y324" s="102">
        <v>735.97958741600314</v>
      </c>
      <c r="Z324" s="102">
        <v>510.79689069656001</v>
      </c>
      <c r="AA324" s="102">
        <v>608.90897436504997</v>
      </c>
      <c r="AB324" s="102">
        <v>538.79349258936304</v>
      </c>
      <c r="AC324" s="103"/>
      <c r="AD324" s="102">
        <v>-29.999116509401301</v>
      </c>
      <c r="AE324" s="104"/>
      <c r="AF324" s="105"/>
    </row>
    <row r="325" spans="1:32" customFormat="1" ht="13.2" x14ac:dyDescent="0.25">
      <c r="A325" s="29" t="s">
        <v>572</v>
      </c>
      <c r="B325" s="30"/>
      <c r="C325" s="30" t="s">
        <v>573</v>
      </c>
      <c r="D325" s="30"/>
      <c r="E325" s="30"/>
      <c r="F325" s="31" t="s">
        <v>94</v>
      </c>
      <c r="G325" s="63">
        <v>122.11112896949821</v>
      </c>
      <c r="H325" s="63">
        <v>122.20946010095192</v>
      </c>
      <c r="I325" s="63">
        <v>131.05687675797057</v>
      </c>
      <c r="J325" s="63">
        <v>122.46366460125867</v>
      </c>
      <c r="K325" s="63">
        <v>120.92971143100296</v>
      </c>
      <c r="L325" s="63">
        <v>118.42178368668807</v>
      </c>
      <c r="M325" s="63">
        <v>133.7517440874359</v>
      </c>
      <c r="N325" s="63">
        <v>114.91613770217347</v>
      </c>
      <c r="O325" s="63">
        <v>132.67872603551797</v>
      </c>
      <c r="P325" s="63">
        <v>137.48970134726198</v>
      </c>
      <c r="Q325" s="63">
        <v>134.01900533243619</v>
      </c>
      <c r="R325" s="63">
        <v>120.65386328934187</v>
      </c>
      <c r="S325" s="63">
        <v>126.22987370966867</v>
      </c>
      <c r="T325" s="63">
        <v>143.8751433104411</v>
      </c>
      <c r="U325" s="63">
        <v>124.30974796266156</v>
      </c>
      <c r="V325" s="63">
        <v>123.90676936735606</v>
      </c>
      <c r="W325" s="63">
        <v>115.15195044367613</v>
      </c>
      <c r="X325" s="63">
        <v>144.33302323129811</v>
      </c>
      <c r="Y325" s="63">
        <v>143.44890731915643</v>
      </c>
      <c r="Z325" s="63">
        <v>137.233225255137</v>
      </c>
      <c r="AA325" s="63">
        <v>158.382229468106</v>
      </c>
      <c r="AB325" s="63">
        <v>119.94509623016501</v>
      </c>
      <c r="AC325" s="33" t="s">
        <v>39</v>
      </c>
      <c r="AD325" s="63">
        <v>-14.261897726050201</v>
      </c>
      <c r="AE325" s="35"/>
      <c r="AF325" s="36"/>
    </row>
    <row r="326" spans="1:32" customFormat="1" ht="15" customHeight="1" x14ac:dyDescent="0.25">
      <c r="A326" s="37">
        <v>350</v>
      </c>
      <c r="B326" s="38"/>
      <c r="C326" s="38"/>
      <c r="D326" s="38" t="s">
        <v>574</v>
      </c>
      <c r="E326" s="38"/>
      <c r="F326" s="39" t="s">
        <v>94</v>
      </c>
      <c r="G326" s="64">
        <v>27.291225894050385</v>
      </c>
      <c r="H326" s="64">
        <v>28.492261002690579</v>
      </c>
      <c r="I326" s="64">
        <v>30.271844564592865</v>
      </c>
      <c r="J326" s="64">
        <v>32.342252169022373</v>
      </c>
      <c r="K326" s="64">
        <v>33.055139508983615</v>
      </c>
      <c r="L326" s="64">
        <v>29.754077820048881</v>
      </c>
      <c r="M326" s="64">
        <v>34.964015105165146</v>
      </c>
      <c r="N326" s="64">
        <v>30.299916788743037</v>
      </c>
      <c r="O326" s="64">
        <v>32.594923786640415</v>
      </c>
      <c r="P326" s="64">
        <v>37.449477429986636</v>
      </c>
      <c r="Q326" s="64">
        <v>32.166553711983447</v>
      </c>
      <c r="R326" s="64">
        <v>34.273094292874241</v>
      </c>
      <c r="S326" s="64">
        <v>38.422569959334204</v>
      </c>
      <c r="T326" s="64">
        <v>42.232332764052629</v>
      </c>
      <c r="U326" s="64">
        <v>28.551776160167421</v>
      </c>
      <c r="V326" s="64">
        <v>27.172698817393194</v>
      </c>
      <c r="W326" s="64">
        <v>38.029826070292238</v>
      </c>
      <c r="X326" s="64">
        <v>37.430793179338295</v>
      </c>
      <c r="Y326" s="64">
        <v>35.740646498351545</v>
      </c>
      <c r="Z326" s="64">
        <v>48.296838986456201</v>
      </c>
      <c r="AA326" s="64">
        <v>52.272773588750702</v>
      </c>
      <c r="AB326" s="64">
        <v>39.755946224934597</v>
      </c>
      <c r="AC326" s="41" t="s">
        <v>39</v>
      </c>
      <c r="AD326" s="64">
        <v>16.5453019360627</v>
      </c>
      <c r="AE326" s="42"/>
      <c r="AF326" s="43"/>
    </row>
    <row r="327" spans="1:32" customFormat="1" ht="13.2" x14ac:dyDescent="0.25">
      <c r="A327" s="37">
        <v>351</v>
      </c>
      <c r="B327" s="38"/>
      <c r="C327" s="38"/>
      <c r="D327" s="38" t="s">
        <v>575</v>
      </c>
      <c r="E327" s="38"/>
      <c r="F327" s="39" t="s">
        <v>94</v>
      </c>
      <c r="G327" s="64">
        <v>56.98531040976421</v>
      </c>
      <c r="H327" s="64">
        <v>57.25883725664923</v>
      </c>
      <c r="I327" s="64">
        <v>64.133852267236946</v>
      </c>
      <c r="J327" s="64">
        <v>56.599364206622504</v>
      </c>
      <c r="K327" s="64">
        <v>56.231470221724926</v>
      </c>
      <c r="L327" s="64">
        <v>52.822701525893507</v>
      </c>
      <c r="M327" s="64">
        <v>55.57281512148036</v>
      </c>
      <c r="N327" s="64">
        <v>51.85477985556782</v>
      </c>
      <c r="O327" s="64">
        <v>59.648552072297036</v>
      </c>
      <c r="P327" s="64">
        <v>61.652173721000416</v>
      </c>
      <c r="Q327" s="64">
        <v>58.045539614588868</v>
      </c>
      <c r="R327" s="64">
        <v>46.247963483588201</v>
      </c>
      <c r="S327" s="64">
        <v>52.879390115583703</v>
      </c>
      <c r="T327" s="64">
        <v>58.171826614934346</v>
      </c>
      <c r="U327" s="64">
        <v>54.536902731786256</v>
      </c>
      <c r="V327" s="64">
        <v>51.795851011547732</v>
      </c>
      <c r="W327" s="64">
        <v>44.862305815863593</v>
      </c>
      <c r="X327" s="64">
        <v>57.777191203710771</v>
      </c>
      <c r="Y327" s="64">
        <v>53.739310163122433</v>
      </c>
      <c r="Z327" s="64">
        <v>55.000160603984298</v>
      </c>
      <c r="AA327" s="64">
        <v>57.9096326557694</v>
      </c>
      <c r="AB327" s="64">
        <v>40.993692219703497</v>
      </c>
      <c r="AC327" s="41"/>
      <c r="AD327" s="64">
        <v>-23.970074826804598</v>
      </c>
      <c r="AE327" s="42"/>
      <c r="AF327" s="43"/>
    </row>
    <row r="328" spans="1:32" customFormat="1" ht="13.2" x14ac:dyDescent="0.25">
      <c r="A328" s="37">
        <v>352</v>
      </c>
      <c r="B328" s="38"/>
      <c r="C328" s="38"/>
      <c r="D328" s="38" t="s">
        <v>576</v>
      </c>
      <c r="E328" s="38"/>
      <c r="F328" s="39" t="s">
        <v>94</v>
      </c>
      <c r="G328" s="64">
        <v>3.1263038474294094</v>
      </c>
      <c r="H328" s="64">
        <v>2.8315070874235282</v>
      </c>
      <c r="I328" s="64">
        <v>3.2274890109673606</v>
      </c>
      <c r="J328" s="64">
        <v>3.1605229348246584</v>
      </c>
      <c r="K328" s="64">
        <v>3.5673478529047546</v>
      </c>
      <c r="L328" s="64">
        <v>2.6628059974961249</v>
      </c>
      <c r="M328" s="64">
        <v>2.9739231111745603</v>
      </c>
      <c r="N328" s="64">
        <v>3.1334552436379086</v>
      </c>
      <c r="O328" s="64">
        <v>2.2093340869532305</v>
      </c>
      <c r="P328" s="64">
        <v>2.8341159435653265</v>
      </c>
      <c r="Q328" s="64">
        <v>1.9697892541902944</v>
      </c>
      <c r="R328" s="64">
        <v>1.4250676871155201</v>
      </c>
      <c r="S328" s="64">
        <v>1.379176538065598</v>
      </c>
      <c r="T328" s="64">
        <v>1.7707285611006913</v>
      </c>
      <c r="U328" s="64">
        <v>1.6142005833425748</v>
      </c>
      <c r="V328" s="64">
        <v>1.4843116596546868</v>
      </c>
      <c r="W328" s="64">
        <v>1.1535103205347956</v>
      </c>
      <c r="X328" s="64">
        <v>1.5329374494161871</v>
      </c>
      <c r="Y328" s="64">
        <v>2.5326075935365506</v>
      </c>
      <c r="Z328" s="64">
        <v>1.87942208324103</v>
      </c>
      <c r="AA328" s="64">
        <v>1.35793195292913</v>
      </c>
      <c r="AB328" s="64">
        <v>1.3014835222318999</v>
      </c>
      <c r="AC328" s="41" t="s">
        <v>61</v>
      </c>
      <c r="AD328" s="64">
        <v>-43.267502226349002</v>
      </c>
      <c r="AE328" s="42"/>
      <c r="AF328" s="43"/>
    </row>
    <row r="329" spans="1:32" customFormat="1" ht="13.2" x14ac:dyDescent="0.25">
      <c r="A329" s="37" t="s">
        <v>577</v>
      </c>
      <c r="B329" s="38"/>
      <c r="C329" s="38"/>
      <c r="D329" s="38" t="s">
        <v>578</v>
      </c>
      <c r="E329" s="38"/>
      <c r="F329" s="39" t="s">
        <v>94</v>
      </c>
      <c r="G329" s="64">
        <v>30.845368201654285</v>
      </c>
      <c r="H329" s="64">
        <v>30.637427069601078</v>
      </c>
      <c r="I329" s="64">
        <v>31.254007333847646</v>
      </c>
      <c r="J329" s="64">
        <v>27.740111589377129</v>
      </c>
      <c r="K329" s="64">
        <v>26.107947601485634</v>
      </c>
      <c r="L329" s="64">
        <v>30.923261943747804</v>
      </c>
      <c r="M329" s="64">
        <v>36.931780133852726</v>
      </c>
      <c r="N329" s="64">
        <v>27.451652690165115</v>
      </c>
      <c r="O329" s="64">
        <v>32.970108644240959</v>
      </c>
      <c r="P329" s="64">
        <v>32.487273047048134</v>
      </c>
      <c r="Q329" s="64">
        <v>38.380257626066374</v>
      </c>
      <c r="R329" s="64">
        <v>35.589427831367757</v>
      </c>
      <c r="S329" s="64">
        <v>30.441183363539078</v>
      </c>
      <c r="T329" s="64">
        <v>38.996519556364014</v>
      </c>
      <c r="U329" s="64">
        <v>35.537135085965602</v>
      </c>
      <c r="V329" s="64">
        <v>38.884565490543999</v>
      </c>
      <c r="W329" s="64">
        <v>29.141347034342107</v>
      </c>
      <c r="X329" s="64">
        <v>44.78133805203035</v>
      </c>
      <c r="Y329" s="64">
        <v>48.5532679798808</v>
      </c>
      <c r="Z329" s="64">
        <v>29.861388973319301</v>
      </c>
      <c r="AA329" s="64">
        <v>43.819953775890397</v>
      </c>
      <c r="AB329" s="64">
        <v>35.915816285963302</v>
      </c>
      <c r="AC329" s="41"/>
      <c r="AD329" s="64">
        <v>-23.005826858260999</v>
      </c>
      <c r="AE329" s="42"/>
      <c r="AF329" s="43"/>
    </row>
    <row r="330" spans="1:32" customFormat="1" ht="13.2" x14ac:dyDescent="0.25">
      <c r="A330" s="37" t="s">
        <v>579</v>
      </c>
      <c r="B330" s="38"/>
      <c r="C330" s="38"/>
      <c r="D330" s="38"/>
      <c r="E330" s="38" t="s">
        <v>580</v>
      </c>
      <c r="F330" s="39" t="s">
        <v>94</v>
      </c>
      <c r="G330" s="64">
        <v>4.5922563792724107</v>
      </c>
      <c r="H330" s="64">
        <v>2.9929665572461568</v>
      </c>
      <c r="I330" s="64">
        <v>3.0762551674412251</v>
      </c>
      <c r="J330" s="64">
        <v>3.7162005532763915</v>
      </c>
      <c r="K330" s="64">
        <v>2.9655938575751883</v>
      </c>
      <c r="L330" s="64">
        <v>2.961041861782693</v>
      </c>
      <c r="M330" s="64">
        <v>4.5995913549781822</v>
      </c>
      <c r="N330" s="64">
        <v>2.4823334695274051</v>
      </c>
      <c r="O330" s="64">
        <v>3.3521344155188921</v>
      </c>
      <c r="P330" s="64">
        <v>3.8916844952424965</v>
      </c>
      <c r="Q330" s="64">
        <v>2.0356734455729084</v>
      </c>
      <c r="R330" s="64">
        <v>1.2793565316492355</v>
      </c>
      <c r="S330" s="64">
        <v>1.1627735299722681</v>
      </c>
      <c r="T330" s="64">
        <v>0.81449997461206802</v>
      </c>
      <c r="U330" s="64">
        <v>1.1719984335915254</v>
      </c>
      <c r="V330" s="64">
        <v>1.2131013706472646</v>
      </c>
      <c r="W330" s="64">
        <v>0.66827696160152139</v>
      </c>
      <c r="X330" s="64">
        <v>0.91769541791082876</v>
      </c>
      <c r="Y330" s="64">
        <v>1.3048910622163632</v>
      </c>
      <c r="Z330" s="64">
        <v>1.54556194651513</v>
      </c>
      <c r="AA330" s="64">
        <v>1.497118813023</v>
      </c>
      <c r="AB330" s="64">
        <v>1.05822493461203</v>
      </c>
      <c r="AC330" s="41" t="s">
        <v>61</v>
      </c>
      <c r="AD330" s="64">
        <v>-31.346602623021699</v>
      </c>
      <c r="AE330" s="42"/>
      <c r="AF330" s="43"/>
    </row>
    <row r="331" spans="1:32" customFormat="1" ht="13.2" x14ac:dyDescent="0.25">
      <c r="A331" s="37" t="s">
        <v>581</v>
      </c>
      <c r="B331" s="38"/>
      <c r="C331" s="38"/>
      <c r="D331" s="38"/>
      <c r="E331" s="38" t="s">
        <v>582</v>
      </c>
      <c r="F331" s="39" t="s">
        <v>94</v>
      </c>
      <c r="G331" s="64">
        <v>26.253111822381872</v>
      </c>
      <c r="H331" s="64">
        <v>27.6444605123549</v>
      </c>
      <c r="I331" s="64">
        <v>28.177752166406421</v>
      </c>
      <c r="J331" s="64">
        <v>24.023911036100738</v>
      </c>
      <c r="K331" s="64">
        <v>23.142353743910444</v>
      </c>
      <c r="L331" s="64">
        <v>27.962220081965125</v>
      </c>
      <c r="M331" s="64">
        <v>32.332188778874546</v>
      </c>
      <c r="N331" s="64">
        <v>24.969319220637718</v>
      </c>
      <c r="O331" s="64">
        <v>29.617974228722062</v>
      </c>
      <c r="P331" s="64">
        <v>28.595588551805619</v>
      </c>
      <c r="Q331" s="64">
        <v>36.344584180493463</v>
      </c>
      <c r="R331" s="64">
        <v>34.310071299718508</v>
      </c>
      <c r="S331" s="64">
        <v>29.278409833566815</v>
      </c>
      <c r="T331" s="64">
        <v>38.182019581751938</v>
      </c>
      <c r="U331" s="64">
        <v>34.365136652374062</v>
      </c>
      <c r="V331" s="64">
        <v>37.67146411989674</v>
      </c>
      <c r="W331" s="64">
        <v>28.473070072740587</v>
      </c>
      <c r="X331" s="64">
        <v>43.863642634119529</v>
      </c>
      <c r="Y331" s="64">
        <v>47.248376917664444</v>
      </c>
      <c r="Z331" s="64">
        <v>28.3158270268042</v>
      </c>
      <c r="AA331" s="64">
        <v>42.322834962867397</v>
      </c>
      <c r="AB331" s="64">
        <v>34.857591351351303</v>
      </c>
      <c r="AC331" s="41"/>
      <c r="AD331" s="64">
        <v>-22.720798774647299</v>
      </c>
      <c r="AE331" s="42"/>
      <c r="AF331" s="43"/>
    </row>
    <row r="332" spans="1:32" customFormat="1" ht="13.2" x14ac:dyDescent="0.25">
      <c r="A332" s="37">
        <v>354</v>
      </c>
      <c r="B332" s="38"/>
      <c r="C332" s="38"/>
      <c r="D332" s="38" t="s">
        <v>583</v>
      </c>
      <c r="E332" s="38"/>
      <c r="F332" s="39" t="s">
        <v>94</v>
      </c>
      <c r="G332" s="64">
        <v>3.7940579675643007</v>
      </c>
      <c r="H332" s="64">
        <v>2.791985002602456</v>
      </c>
      <c r="I332" s="64">
        <v>2.1262957935336542</v>
      </c>
      <c r="J332" s="64">
        <v>2.5491849556785469</v>
      </c>
      <c r="K332" s="64">
        <v>1.8389812664736347</v>
      </c>
      <c r="L332" s="64">
        <v>2.149205571824135</v>
      </c>
      <c r="M332" s="64">
        <v>3.2374508844203356</v>
      </c>
      <c r="N332" s="64">
        <v>2.0910889214425934</v>
      </c>
      <c r="O332" s="64">
        <v>5.1944457582866637</v>
      </c>
      <c r="P332" s="64">
        <v>2.9069685638841203</v>
      </c>
      <c r="Q332" s="64">
        <v>3.2564006299458308</v>
      </c>
      <c r="R332" s="64">
        <v>2.8730748525050509</v>
      </c>
      <c r="S332" s="64">
        <v>2.8282728811246995</v>
      </c>
      <c r="T332" s="64">
        <v>2.3652481126289242</v>
      </c>
      <c r="U332" s="64">
        <v>3.9168086211529443</v>
      </c>
      <c r="V332" s="64">
        <v>4.3727934603357594</v>
      </c>
      <c r="W332" s="64">
        <v>1.8808829125654103</v>
      </c>
      <c r="X332" s="64">
        <v>2.6484243192564891</v>
      </c>
      <c r="Y332" s="64">
        <v>2.3612675558669074</v>
      </c>
      <c r="Z332" s="64">
        <v>1.60111031832302</v>
      </c>
      <c r="AA332" s="64">
        <v>3.0219374947670001</v>
      </c>
      <c r="AB332" s="64">
        <v>1.72057890148212</v>
      </c>
      <c r="AC332" s="41" t="s">
        <v>61</v>
      </c>
      <c r="AD332" s="64">
        <v>-28.907681963872999</v>
      </c>
      <c r="AE332" s="42"/>
      <c r="AF332" s="43"/>
    </row>
    <row r="333" spans="1:32" customFormat="1" ht="13.2" x14ac:dyDescent="0.25">
      <c r="A333" s="52">
        <v>355</v>
      </c>
      <c r="B333" s="53"/>
      <c r="C333" s="53"/>
      <c r="D333" s="53" t="s">
        <v>584</v>
      </c>
      <c r="E333" s="53"/>
      <c r="F333" s="54" t="s">
        <v>94</v>
      </c>
      <c r="G333" s="55">
        <v>6.8862649035762002E-2</v>
      </c>
      <c r="H333" s="55">
        <v>0.19744268198506071</v>
      </c>
      <c r="I333" s="55">
        <v>4.3387787792080815E-2</v>
      </c>
      <c r="J333" s="55">
        <v>7.2228745733534105E-2</v>
      </c>
      <c r="K333" s="55">
        <v>0.1288249794304257</v>
      </c>
      <c r="L333" s="55">
        <v>0.10973082767768569</v>
      </c>
      <c r="M333" s="55">
        <v>7.1759731342877761E-2</v>
      </c>
      <c r="N333" s="55">
        <v>8.5244202616919257E-2</v>
      </c>
      <c r="O333" s="55">
        <v>6.136168709954086E-2</v>
      </c>
      <c r="P333" s="55">
        <v>0.15969264177733211</v>
      </c>
      <c r="Q333" s="55">
        <v>0.20046449566140256</v>
      </c>
      <c r="R333" s="55">
        <v>0.24523514189108342</v>
      </c>
      <c r="S333" s="55">
        <v>0.27928085202137931</v>
      </c>
      <c r="T333" s="55">
        <v>0.33848770136055123</v>
      </c>
      <c r="U333" s="55">
        <v>0.15292478024676476</v>
      </c>
      <c r="V333" s="55">
        <v>0.19654892788079276</v>
      </c>
      <c r="W333" s="55">
        <v>8.4078290077999357E-2</v>
      </c>
      <c r="X333" s="55">
        <v>0.16233902754586826</v>
      </c>
      <c r="Y333" s="55">
        <v>0.52180752839817945</v>
      </c>
      <c r="Z333" s="55">
        <v>0.59430428981355998</v>
      </c>
      <c r="AA333" s="55"/>
      <c r="AB333" s="55">
        <v>0.25757907585004303</v>
      </c>
      <c r="AC333" s="56" t="s">
        <v>61</v>
      </c>
      <c r="AD333" s="55">
        <v>-49.044986719523898</v>
      </c>
      <c r="AE333" s="57"/>
      <c r="AF333" s="58"/>
    </row>
    <row r="334" spans="1:32" s="82" customFormat="1" ht="13.2" x14ac:dyDescent="0.25">
      <c r="A334" s="29" t="s">
        <v>585</v>
      </c>
      <c r="B334" s="30"/>
      <c r="C334" s="30" t="s">
        <v>586</v>
      </c>
      <c r="D334" s="30"/>
      <c r="E334" s="30"/>
      <c r="F334" s="31" t="s">
        <v>38</v>
      </c>
      <c r="G334" s="63">
        <v>1047.5661828210316</v>
      </c>
      <c r="H334" s="63">
        <v>903.37901864769685</v>
      </c>
      <c r="I334" s="63">
        <v>1009.7636957765926</v>
      </c>
      <c r="J334" s="63">
        <v>991.62768585356696</v>
      </c>
      <c r="K334" s="63">
        <v>1014.9308229366904</v>
      </c>
      <c r="L334" s="63">
        <v>1020.9725280334673</v>
      </c>
      <c r="M334" s="63">
        <v>1052.9334141446072</v>
      </c>
      <c r="N334" s="63">
        <v>933.41088207254131</v>
      </c>
      <c r="O334" s="63">
        <v>1051.8540302898436</v>
      </c>
      <c r="P334" s="63">
        <v>947.45216946462756</v>
      </c>
      <c r="Q334" s="63">
        <v>959.80709014108822</v>
      </c>
      <c r="R334" s="63">
        <v>941.14961279821625</v>
      </c>
      <c r="S334" s="63">
        <v>833.88084503917412</v>
      </c>
      <c r="T334" s="63">
        <v>899.87035624506825</v>
      </c>
      <c r="U334" s="63">
        <v>890.97735670108034</v>
      </c>
      <c r="V334" s="63">
        <v>957.39741423421947</v>
      </c>
      <c r="W334" s="63">
        <v>1050.2933531460974</v>
      </c>
      <c r="X334" s="63">
        <v>1021.7761485015519</v>
      </c>
      <c r="Y334" s="63">
        <v>775.00563794893992</v>
      </c>
      <c r="Z334" s="63">
        <v>845.04785925321005</v>
      </c>
      <c r="AA334" s="63">
        <v>1251.7461426723</v>
      </c>
      <c r="AB334" s="63">
        <v>822.96956493809898</v>
      </c>
      <c r="AC334" s="33"/>
      <c r="AD334" s="63">
        <v>5.07285250352846</v>
      </c>
      <c r="AE334" s="35"/>
      <c r="AF334" s="36"/>
    </row>
    <row r="335" spans="1:32" customFormat="1" ht="13.2" x14ac:dyDescent="0.25">
      <c r="A335" s="37">
        <v>381</v>
      </c>
      <c r="B335" s="38"/>
      <c r="C335" s="38"/>
      <c r="D335" s="38" t="s">
        <v>587</v>
      </c>
      <c r="E335" s="38"/>
      <c r="F335" s="39" t="s">
        <v>38</v>
      </c>
      <c r="G335" s="64">
        <v>137.20953572753751</v>
      </c>
      <c r="H335" s="64">
        <v>124.04526338166525</v>
      </c>
      <c r="I335" s="64">
        <v>122.845945117027</v>
      </c>
      <c r="J335" s="64">
        <v>119.44818521677836</v>
      </c>
      <c r="K335" s="64">
        <v>93.634040708050534</v>
      </c>
      <c r="L335" s="64">
        <v>119.31136532118667</v>
      </c>
      <c r="M335" s="64">
        <v>88.525256191282267</v>
      </c>
      <c r="N335" s="64">
        <v>70.264411641603601</v>
      </c>
      <c r="O335" s="64">
        <v>134.16777817718571</v>
      </c>
      <c r="P335" s="64">
        <v>102.26733631439957</v>
      </c>
      <c r="Q335" s="64">
        <v>116.94286196287612</v>
      </c>
      <c r="R335" s="64">
        <v>120.94011585515581</v>
      </c>
      <c r="S335" s="64">
        <v>113.53180229813718</v>
      </c>
      <c r="T335" s="64">
        <v>96.259322972370697</v>
      </c>
      <c r="U335" s="64">
        <v>87.606108150169135</v>
      </c>
      <c r="V335" s="64">
        <v>94.083583507001876</v>
      </c>
      <c r="W335" s="64">
        <v>143.96743288892077</v>
      </c>
      <c r="X335" s="64">
        <v>140.04184051259477</v>
      </c>
      <c r="Y335" s="64">
        <v>119.2521188483412</v>
      </c>
      <c r="Z335" s="64">
        <v>126.393178387623</v>
      </c>
      <c r="AA335" s="64">
        <v>151.264584133092</v>
      </c>
      <c r="AB335" s="64">
        <v>97.047532763731397</v>
      </c>
      <c r="AC335" s="41"/>
      <c r="AD335" s="64">
        <v>-21.002640052221999</v>
      </c>
      <c r="AE335" s="42"/>
      <c r="AF335" s="43"/>
    </row>
    <row r="336" spans="1:32" customFormat="1" ht="13.2" x14ac:dyDescent="0.25">
      <c r="A336" s="37">
        <v>382</v>
      </c>
      <c r="B336" s="38"/>
      <c r="C336" s="38"/>
      <c r="D336" s="38" t="s">
        <v>588</v>
      </c>
      <c r="E336" s="38"/>
      <c r="F336" s="39" t="s">
        <v>38</v>
      </c>
      <c r="G336" s="64">
        <v>425.1814777402713</v>
      </c>
      <c r="H336" s="64">
        <v>285.03472289600455</v>
      </c>
      <c r="I336" s="64">
        <v>391.22608140402679</v>
      </c>
      <c r="J336" s="64">
        <v>356.78281452397698</v>
      </c>
      <c r="K336" s="64">
        <v>405.74234454828172</v>
      </c>
      <c r="L336" s="64">
        <v>378.86835949366656</v>
      </c>
      <c r="M336" s="64">
        <v>402.2647010917596</v>
      </c>
      <c r="N336" s="64">
        <v>349.38516301766197</v>
      </c>
      <c r="O336" s="64">
        <v>311.49849512511963</v>
      </c>
      <c r="P336" s="64">
        <v>289.27562454625428</v>
      </c>
      <c r="Q336" s="64">
        <v>297.08765660476104</v>
      </c>
      <c r="R336" s="64">
        <v>315.74969934327737</v>
      </c>
      <c r="S336" s="64">
        <v>256.17371396058229</v>
      </c>
      <c r="T336" s="64">
        <v>309.91143915721733</v>
      </c>
      <c r="U336" s="64">
        <v>315.70265084179857</v>
      </c>
      <c r="V336" s="64">
        <v>337.55276961130266</v>
      </c>
      <c r="W336" s="64">
        <v>367.94892725918641</v>
      </c>
      <c r="X336" s="64">
        <v>269.59376555212111</v>
      </c>
      <c r="Y336" s="64">
        <v>274.389639864684</v>
      </c>
      <c r="Z336" s="64">
        <v>332.09209006702298</v>
      </c>
      <c r="AA336" s="64">
        <v>513.94110612429904</v>
      </c>
      <c r="AB336" s="64">
        <v>290.20898482999098</v>
      </c>
      <c r="AC336" s="41"/>
      <c r="AD336" s="64">
        <v>8.7303260772798499</v>
      </c>
      <c r="AE336" s="42"/>
      <c r="AF336" s="43"/>
    </row>
    <row r="337" spans="1:32" customFormat="1" ht="13.2" x14ac:dyDescent="0.25">
      <c r="A337" s="37">
        <v>383</v>
      </c>
      <c r="B337" s="38"/>
      <c r="C337" s="38"/>
      <c r="D337" s="38" t="s">
        <v>589</v>
      </c>
      <c r="E337" s="38"/>
      <c r="F337" s="39" t="s">
        <v>38</v>
      </c>
      <c r="G337" s="64">
        <v>38.873969350596461</v>
      </c>
      <c r="H337" s="64">
        <v>75.814713068776413</v>
      </c>
      <c r="I337" s="64">
        <v>52.932576603739172</v>
      </c>
      <c r="J337" s="64">
        <v>53.850955204818526</v>
      </c>
      <c r="K337" s="64">
        <v>45.282373202995309</v>
      </c>
      <c r="L337" s="64">
        <v>61.478987910493856</v>
      </c>
      <c r="M337" s="64">
        <v>92.527187198338609</v>
      </c>
      <c r="N337" s="64">
        <v>82.069526260542531</v>
      </c>
      <c r="O337" s="64">
        <v>101.24043943292465</v>
      </c>
      <c r="P337" s="64">
        <v>76.072279038092006</v>
      </c>
      <c r="Q337" s="64">
        <v>96.271009977392822</v>
      </c>
      <c r="R337" s="64">
        <v>81.124839250971178</v>
      </c>
      <c r="S337" s="64">
        <v>96.36990768476403</v>
      </c>
      <c r="T337" s="64">
        <v>85.139461227792566</v>
      </c>
      <c r="U337" s="64">
        <v>106.26000388833528</v>
      </c>
      <c r="V337" s="64">
        <v>122.91388184132562</v>
      </c>
      <c r="W337" s="64">
        <v>95.525937810551923</v>
      </c>
      <c r="X337" s="64">
        <v>107.93963284789547</v>
      </c>
      <c r="Y337" s="64">
        <v>50.986400828363443</v>
      </c>
      <c r="Z337" s="64">
        <v>67.371608255070498</v>
      </c>
      <c r="AA337" s="64">
        <v>147.42836763806801</v>
      </c>
      <c r="AB337" s="64">
        <v>66.2398217401918</v>
      </c>
      <c r="AC337" s="41" t="s">
        <v>61</v>
      </c>
      <c r="AD337" s="64">
        <v>7.2626801322127799</v>
      </c>
      <c r="AE337" s="42"/>
      <c r="AF337" s="43"/>
    </row>
    <row r="338" spans="1:32" customFormat="1" ht="13.2" x14ac:dyDescent="0.25">
      <c r="A338" s="37" t="s">
        <v>590</v>
      </c>
      <c r="B338" s="38"/>
      <c r="C338" s="38"/>
      <c r="D338" s="38" t="s">
        <v>591</v>
      </c>
      <c r="E338" s="38"/>
      <c r="F338" s="39" t="s">
        <v>38</v>
      </c>
      <c r="G338" s="64">
        <v>363.68722109666675</v>
      </c>
      <c r="H338" s="64">
        <v>339.46306420915192</v>
      </c>
      <c r="I338" s="64">
        <v>358.79249486598502</v>
      </c>
      <c r="J338" s="64">
        <v>391.98264533525452</v>
      </c>
      <c r="K338" s="64">
        <v>403.00076955403091</v>
      </c>
      <c r="L338" s="64">
        <v>389.80364325263162</v>
      </c>
      <c r="M338" s="64">
        <v>407.80068846786605</v>
      </c>
      <c r="N338" s="64">
        <v>366.26731076497867</v>
      </c>
      <c r="O338" s="64">
        <v>443.32223399424828</v>
      </c>
      <c r="P338" s="64">
        <v>415.16956662105065</v>
      </c>
      <c r="Q338" s="64">
        <v>377.43632118786093</v>
      </c>
      <c r="R338" s="64">
        <v>363.93741302992686</v>
      </c>
      <c r="S338" s="64">
        <v>318.81636975436732</v>
      </c>
      <c r="T338" s="64">
        <v>341.22863130033744</v>
      </c>
      <c r="U338" s="64">
        <v>325.24682569260597</v>
      </c>
      <c r="V338" s="64">
        <v>345.24616288351888</v>
      </c>
      <c r="W338" s="64">
        <v>394.38685077638155</v>
      </c>
      <c r="X338" s="64">
        <v>437.03019900491347</v>
      </c>
      <c r="Y338" s="64">
        <v>286.48133954605908</v>
      </c>
      <c r="Z338" s="64">
        <v>247.213399485346</v>
      </c>
      <c r="AA338" s="64">
        <v>366.50113348593902</v>
      </c>
      <c r="AB338" s="64">
        <v>301.52204862074899</v>
      </c>
      <c r="AC338" s="41"/>
      <c r="AD338" s="64">
        <v>8.3893721066578397</v>
      </c>
      <c r="AE338" s="42"/>
      <c r="AF338" s="43"/>
    </row>
    <row r="339" spans="1:32" customFormat="1" ht="13.2" x14ac:dyDescent="0.25">
      <c r="A339" s="37" t="s">
        <v>592</v>
      </c>
      <c r="B339" s="38"/>
      <c r="C339" s="38"/>
      <c r="D339" s="38"/>
      <c r="E339" s="38" t="s">
        <v>593</v>
      </c>
      <c r="F339" s="39" t="s">
        <v>38</v>
      </c>
      <c r="G339" s="64">
        <v>22.946992358992709</v>
      </c>
      <c r="H339" s="64">
        <v>13.147168441224389</v>
      </c>
      <c r="I339" s="64">
        <v>17.29003435475158</v>
      </c>
      <c r="J339" s="64">
        <v>16.343759921756767</v>
      </c>
      <c r="K339" s="64">
        <v>16.103429354432134</v>
      </c>
      <c r="L339" s="64">
        <v>20.013124240399286</v>
      </c>
      <c r="M339" s="64">
        <v>14.088119977974474</v>
      </c>
      <c r="N339" s="64">
        <v>15.858595673014634</v>
      </c>
      <c r="O339" s="64">
        <v>16.182284571918665</v>
      </c>
      <c r="P339" s="64">
        <v>42.644889302211972</v>
      </c>
      <c r="Q339" s="64">
        <v>19.137855096206515</v>
      </c>
      <c r="R339" s="64">
        <v>13.441244435489448</v>
      </c>
      <c r="S339" s="64">
        <v>22.420341867379797</v>
      </c>
      <c r="T339" s="64">
        <v>26.902079956671258</v>
      </c>
      <c r="U339" s="64">
        <v>26.57609816631463</v>
      </c>
      <c r="V339" s="64">
        <v>30.634694353211611</v>
      </c>
      <c r="W339" s="64">
        <v>31.047871518850037</v>
      </c>
      <c r="X339" s="64">
        <v>56.827896825874916</v>
      </c>
      <c r="Y339" s="64">
        <v>25.836736198807216</v>
      </c>
      <c r="Z339" s="64">
        <v>16.809905157358401</v>
      </c>
      <c r="AA339" s="64">
        <v>26.252837664276399</v>
      </c>
      <c r="AB339" s="64">
        <v>29.044498692240602</v>
      </c>
      <c r="AC339" s="41" t="s">
        <v>61</v>
      </c>
      <c r="AD339" s="64">
        <v>24.232668119953299</v>
      </c>
      <c r="AE339" s="42"/>
      <c r="AF339" s="43"/>
    </row>
    <row r="340" spans="1:32" customFormat="1" ht="13.2" x14ac:dyDescent="0.25">
      <c r="A340" s="37" t="s">
        <v>594</v>
      </c>
      <c r="B340" s="38"/>
      <c r="C340" s="38"/>
      <c r="D340" s="38"/>
      <c r="E340" s="38" t="s">
        <v>595</v>
      </c>
      <c r="F340" s="39" t="s">
        <v>38</v>
      </c>
      <c r="G340" s="64">
        <v>340.74022873767399</v>
      </c>
      <c r="H340" s="64">
        <v>326.3158957679276</v>
      </c>
      <c r="I340" s="64">
        <v>341.50246051123349</v>
      </c>
      <c r="J340" s="64">
        <v>375.6388854134978</v>
      </c>
      <c r="K340" s="64">
        <v>386.89734019959883</v>
      </c>
      <c r="L340" s="64">
        <v>369.79051901223221</v>
      </c>
      <c r="M340" s="64">
        <v>393.71256848989157</v>
      </c>
      <c r="N340" s="64">
        <v>350.40871509196404</v>
      </c>
      <c r="O340" s="64">
        <v>427.13994942232966</v>
      </c>
      <c r="P340" s="64">
        <v>372.52467731883866</v>
      </c>
      <c r="Q340" s="64">
        <v>358.29846609165446</v>
      </c>
      <c r="R340" s="64">
        <v>350.49616859443739</v>
      </c>
      <c r="S340" s="64">
        <v>296.39602788698755</v>
      </c>
      <c r="T340" s="64">
        <v>314.32655134366627</v>
      </c>
      <c r="U340" s="64">
        <v>298.67072752629133</v>
      </c>
      <c r="V340" s="64">
        <v>314.61146853030726</v>
      </c>
      <c r="W340" s="64">
        <v>363.33897925753155</v>
      </c>
      <c r="X340" s="64">
        <v>380.20230217903867</v>
      </c>
      <c r="Y340" s="64">
        <v>260.64460334725186</v>
      </c>
      <c r="Z340" s="64">
        <v>230.403494327987</v>
      </c>
      <c r="AA340" s="64">
        <v>340.248295821662</v>
      </c>
      <c r="AB340" s="64">
        <v>272.47754992850901</v>
      </c>
      <c r="AC340" s="41"/>
      <c r="AD340" s="64">
        <v>6.9357028304597002</v>
      </c>
      <c r="AE340" s="42"/>
      <c r="AF340" s="43"/>
    </row>
    <row r="341" spans="1:32" customFormat="1" ht="13.2" x14ac:dyDescent="0.25">
      <c r="A341" s="37">
        <v>385</v>
      </c>
      <c r="B341" s="38"/>
      <c r="C341" s="38"/>
      <c r="D341" s="38" t="s">
        <v>596</v>
      </c>
      <c r="E341" s="38"/>
      <c r="F341" s="39" t="s">
        <v>38</v>
      </c>
      <c r="G341" s="64">
        <v>0.59991922269907816</v>
      </c>
      <c r="H341" s="64">
        <v>0.58304582198963195</v>
      </c>
      <c r="I341" s="64">
        <v>0.95527438689628275</v>
      </c>
      <c r="J341" s="64">
        <v>0.88569553051726679</v>
      </c>
      <c r="K341" s="64">
        <v>0.46559308128418292</v>
      </c>
      <c r="L341" s="64">
        <v>0.48623370417280631</v>
      </c>
      <c r="M341" s="64">
        <v>9.878349716523234E-2</v>
      </c>
      <c r="N341" s="64">
        <v>0.50200803212851386</v>
      </c>
      <c r="O341" s="64">
        <v>2.9636181322839401</v>
      </c>
      <c r="P341" s="64">
        <v>1.1823236898406013</v>
      </c>
      <c r="Q341" s="64">
        <v>0.47225621697700776</v>
      </c>
      <c r="R341" s="64">
        <v>3.1109470529344705</v>
      </c>
      <c r="S341" s="64">
        <v>1.7185770358255859</v>
      </c>
      <c r="T341" s="64">
        <v>1.8880674303463956</v>
      </c>
      <c r="U341" s="64">
        <v>1.0028859507279633</v>
      </c>
      <c r="V341" s="64">
        <v>1.1553872047881519</v>
      </c>
      <c r="W341" s="64">
        <v>0</v>
      </c>
      <c r="X341" s="64">
        <v>0.86261667935131148</v>
      </c>
      <c r="Y341" s="64">
        <v>1.5883239466479846</v>
      </c>
      <c r="Z341" s="64">
        <v>3.2354232887368499</v>
      </c>
      <c r="AA341" s="64">
        <v>9.8985470842950196</v>
      </c>
      <c r="AB341" s="64">
        <v>6.3381691368788102</v>
      </c>
      <c r="AC341" s="41" t="s">
        <v>61</v>
      </c>
      <c r="AD341" s="64">
        <v>57.177761610344497</v>
      </c>
      <c r="AE341" s="42"/>
      <c r="AF341" s="43"/>
    </row>
    <row r="342" spans="1:32" customFormat="1" ht="13.2" x14ac:dyDescent="0.25">
      <c r="A342" s="37">
        <v>386</v>
      </c>
      <c r="B342" s="38"/>
      <c r="C342" s="38"/>
      <c r="D342" s="38" t="s">
        <v>597</v>
      </c>
      <c r="E342" s="38"/>
      <c r="F342" s="39" t="s">
        <v>38</v>
      </c>
      <c r="G342" s="64">
        <v>15.324168174400159</v>
      </c>
      <c r="H342" s="64">
        <v>16.439928316397431</v>
      </c>
      <c r="I342" s="64">
        <v>12.717076498662324</v>
      </c>
      <c r="J342" s="64">
        <v>11.335848683632932</v>
      </c>
      <c r="K342" s="64">
        <v>14.063128412057591</v>
      </c>
      <c r="L342" s="64">
        <v>13.589142161091187</v>
      </c>
      <c r="M342" s="64">
        <v>8.5065549754592098</v>
      </c>
      <c r="N342" s="64">
        <v>11.220705817480008</v>
      </c>
      <c r="O342" s="64">
        <v>9.0167546415417945</v>
      </c>
      <c r="P342" s="64">
        <v>7.8034351328951574</v>
      </c>
      <c r="Q342" s="64">
        <v>18.427662683185684</v>
      </c>
      <c r="R342" s="64">
        <v>7.1610134807548169</v>
      </c>
      <c r="S342" s="64">
        <v>11.212073717451313</v>
      </c>
      <c r="T342" s="64">
        <v>10.663386653362851</v>
      </c>
      <c r="U342" s="64">
        <v>7.6976887015405842</v>
      </c>
      <c r="V342" s="64">
        <v>6.813847068075308</v>
      </c>
      <c r="W342" s="64">
        <v>4.5964383273416436</v>
      </c>
      <c r="X342" s="64">
        <v>5.6160149515089692</v>
      </c>
      <c r="Y342" s="64">
        <v>2.604190671078868</v>
      </c>
      <c r="Z342" s="64">
        <v>3.6602768519043201</v>
      </c>
      <c r="AA342" s="64">
        <v>5.3414043851292901</v>
      </c>
      <c r="AB342" s="64">
        <v>3.30748038360941</v>
      </c>
      <c r="AC342" s="41" t="s">
        <v>61</v>
      </c>
      <c r="AD342" s="64">
        <v>31.102561575912599</v>
      </c>
      <c r="AE342" s="42"/>
      <c r="AF342" s="43"/>
    </row>
    <row r="343" spans="1:32" customFormat="1" ht="13.2" x14ac:dyDescent="0.25">
      <c r="A343" s="37">
        <v>387</v>
      </c>
      <c r="B343" s="38"/>
      <c r="C343" s="38"/>
      <c r="D343" s="38" t="s">
        <v>598</v>
      </c>
      <c r="E343" s="38"/>
      <c r="F343" s="39" t="s">
        <v>38</v>
      </c>
      <c r="G343" s="64">
        <v>37.932651104448986</v>
      </c>
      <c r="H343" s="64">
        <v>36.800974986402466</v>
      </c>
      <c r="I343" s="64">
        <v>40.487105504858775</v>
      </c>
      <c r="J343" s="64">
        <v>34.621290026716963</v>
      </c>
      <c r="K343" s="64">
        <v>31.355160607342036</v>
      </c>
      <c r="L343" s="64">
        <v>36.529439855293703</v>
      </c>
      <c r="M343" s="64">
        <v>38.182579094777793</v>
      </c>
      <c r="N343" s="64">
        <v>40.69401838952168</v>
      </c>
      <c r="O343" s="64">
        <v>32.698077480954531</v>
      </c>
      <c r="P343" s="64">
        <v>38.159095143560137</v>
      </c>
      <c r="Q343" s="64">
        <v>36.396802488578587</v>
      </c>
      <c r="R343" s="64">
        <v>39.299178624723716</v>
      </c>
      <c r="S343" s="64">
        <v>22.42056750667961</v>
      </c>
      <c r="T343" s="64">
        <v>32.709404092856957</v>
      </c>
      <c r="U343" s="64">
        <v>34.034815366368697</v>
      </c>
      <c r="V343" s="64">
        <v>35.81272637702267</v>
      </c>
      <c r="W343" s="64">
        <v>35.444865926190126</v>
      </c>
      <c r="X343" s="64">
        <v>33.407612325534991</v>
      </c>
      <c r="Y343" s="64">
        <v>32.101042828480196</v>
      </c>
      <c r="Z343" s="64">
        <v>51.335044768199602</v>
      </c>
      <c r="AA343" s="64">
        <v>45.185844300895802</v>
      </c>
      <c r="AB343" s="64">
        <v>41.660296425457702</v>
      </c>
      <c r="AC343" s="41" t="s">
        <v>61</v>
      </c>
      <c r="AD343" s="64">
        <v>9.5447115616463307</v>
      </c>
      <c r="AE343" s="42"/>
      <c r="AF343" s="43"/>
    </row>
    <row r="344" spans="1:32" customFormat="1" ht="13.2" x14ac:dyDescent="0.25">
      <c r="A344" s="65">
        <v>388</v>
      </c>
      <c r="B344" s="66"/>
      <c r="C344" s="66"/>
      <c r="D344" s="66" t="s">
        <v>599</v>
      </c>
      <c r="E344" s="66"/>
      <c r="F344" s="67" t="s">
        <v>38</v>
      </c>
      <c r="G344" s="68">
        <v>4.6440791223513411</v>
      </c>
      <c r="H344" s="68">
        <v>7.0262320200298358</v>
      </c>
      <c r="I344" s="68">
        <v>6.3254208167834109</v>
      </c>
      <c r="J344" s="68">
        <v>4.9496504634152059</v>
      </c>
      <c r="K344" s="68">
        <v>6.937755396962304</v>
      </c>
      <c r="L344" s="68">
        <v>6.0230102183027316</v>
      </c>
      <c r="M344" s="68">
        <v>7.9507076722274377</v>
      </c>
      <c r="N344" s="68">
        <v>7.8122664354689197</v>
      </c>
      <c r="O344" s="68">
        <v>10.006393156248418</v>
      </c>
      <c r="P344" s="68">
        <v>10.084589364531722</v>
      </c>
      <c r="Q344" s="68">
        <v>7.9850834808245228</v>
      </c>
      <c r="R344" s="68">
        <v>4.7345169658542083</v>
      </c>
      <c r="S344" s="68">
        <v>7.6166276014850141</v>
      </c>
      <c r="T344" s="68">
        <v>12.893272842892223</v>
      </c>
      <c r="U344" s="68">
        <v>10.072873524359084</v>
      </c>
      <c r="V344" s="68">
        <v>10.549836453041481</v>
      </c>
      <c r="W344" s="68">
        <v>7.2159534043824927</v>
      </c>
      <c r="X344" s="68">
        <v>11.56303435090355</v>
      </c>
      <c r="Y344" s="68">
        <v>5.278666261088115</v>
      </c>
      <c r="Z344" s="68">
        <v>8.5580544121662303</v>
      </c>
      <c r="AA344" s="68">
        <v>8.7240660786757704</v>
      </c>
      <c r="AB344" s="68">
        <v>11.986469049694801</v>
      </c>
      <c r="AC344" s="69" t="s">
        <v>61</v>
      </c>
      <c r="AD344" s="68">
        <v>78.769886523254598</v>
      </c>
      <c r="AE344" s="70"/>
      <c r="AF344" s="71"/>
    </row>
    <row r="345" spans="1:32" customFormat="1" ht="13.2" x14ac:dyDescent="0.25">
      <c r="A345" s="52">
        <v>389</v>
      </c>
      <c r="B345" s="53"/>
      <c r="C345" s="53"/>
      <c r="D345" s="53" t="s">
        <v>600</v>
      </c>
      <c r="E345" s="53"/>
      <c r="F345" s="54" t="s">
        <v>38</v>
      </c>
      <c r="G345" s="55">
        <v>24.113161282060535</v>
      </c>
      <c r="H345" s="55">
        <v>18.171073947279108</v>
      </c>
      <c r="I345" s="55">
        <v>23.481720578613597</v>
      </c>
      <c r="J345" s="55">
        <v>17.770600868456761</v>
      </c>
      <c r="K345" s="55">
        <v>14.449657425685995</v>
      </c>
      <c r="L345" s="55">
        <v>14.882346116628641</v>
      </c>
      <c r="M345" s="55">
        <v>7.0769559557314006</v>
      </c>
      <c r="N345" s="55">
        <v>5.1954717131553485</v>
      </c>
      <c r="O345" s="55">
        <v>6.9402401493365593</v>
      </c>
      <c r="P345" s="55">
        <v>7.4379196140032926</v>
      </c>
      <c r="Q345" s="55">
        <v>8.7874355386313177</v>
      </c>
      <c r="R345" s="55">
        <v>5.0918891946177691</v>
      </c>
      <c r="S345" s="55">
        <v>6.0212054798818873</v>
      </c>
      <c r="T345" s="55">
        <v>9.1773705678917601</v>
      </c>
      <c r="U345" s="55">
        <v>3.3535045851747687</v>
      </c>
      <c r="V345" s="55">
        <v>3.269219288142736</v>
      </c>
      <c r="W345" s="55">
        <v>1.2069467531421754</v>
      </c>
      <c r="X345" s="55">
        <v>15.721432276728082</v>
      </c>
      <c r="Y345" s="55">
        <v>2.3239151541966612</v>
      </c>
      <c r="Z345" s="55">
        <v>5.1887837371400902</v>
      </c>
      <c r="AA345" s="55">
        <v>3.46108944191417</v>
      </c>
      <c r="AB345" s="55">
        <v>4.6587619877942403</v>
      </c>
      <c r="AC345" s="56" t="s">
        <v>61</v>
      </c>
      <c r="AD345" s="55">
        <v>106.936421339685</v>
      </c>
      <c r="AE345" s="57"/>
      <c r="AF345" s="58"/>
    </row>
    <row r="346" spans="1:32" customFormat="1" ht="13.2" x14ac:dyDescent="0.25">
      <c r="A346" s="15"/>
      <c r="B346" s="11"/>
      <c r="C346" s="11"/>
      <c r="D346" s="11"/>
      <c r="E346" s="11"/>
      <c r="F346" s="12"/>
      <c r="G346" s="12"/>
      <c r="H346" s="12"/>
      <c r="I346" s="12"/>
      <c r="J346" s="12"/>
      <c r="K346" s="12"/>
      <c r="L346" s="13"/>
      <c r="M346" s="13"/>
      <c r="N346" s="13"/>
      <c r="O346" s="13"/>
      <c r="P346" s="13"/>
      <c r="Q346" s="13"/>
      <c r="R346" s="13"/>
      <c r="S346" s="13"/>
      <c r="T346" s="13"/>
      <c r="U346" s="13"/>
      <c r="V346" s="13"/>
      <c r="W346" s="13"/>
      <c r="X346" s="13"/>
      <c r="Y346" s="106"/>
      <c r="Z346" s="106"/>
      <c r="AA346" s="106"/>
      <c r="AB346" s="106"/>
      <c r="AC346" s="13"/>
      <c r="AD346" s="11"/>
      <c r="AE346" s="11"/>
      <c r="AF346" s="11"/>
    </row>
    <row r="347" spans="1:32" customFormat="1" ht="13.2" x14ac:dyDescent="0.25">
      <c r="A347" s="15" t="s">
        <v>601</v>
      </c>
      <c r="B347" s="11"/>
      <c r="C347" s="11"/>
      <c r="D347" s="11"/>
      <c r="E347" s="11"/>
      <c r="F347" s="12"/>
      <c r="G347" s="12"/>
      <c r="H347" s="12"/>
      <c r="I347" s="12"/>
      <c r="J347" s="12"/>
      <c r="K347" s="12"/>
      <c r="L347" s="13"/>
      <c r="M347" s="13"/>
      <c r="N347" s="13"/>
      <c r="O347" s="13"/>
      <c r="P347" s="13"/>
      <c r="Q347" s="13"/>
      <c r="R347" s="13"/>
      <c r="S347" s="13"/>
      <c r="T347" s="13"/>
      <c r="U347" s="13"/>
      <c r="V347" s="13"/>
      <c r="W347" s="13"/>
      <c r="X347" s="13"/>
      <c r="Y347" s="106"/>
      <c r="Z347" s="106"/>
      <c r="AA347" s="106"/>
      <c r="AB347" s="106"/>
      <c r="AC347" s="13"/>
      <c r="AD347" s="11"/>
      <c r="AE347" s="11"/>
      <c r="AF347" s="11"/>
    </row>
    <row r="348" spans="1:32" customFormat="1" ht="13.2" x14ac:dyDescent="0.25">
      <c r="A348" s="15" t="s">
        <v>602</v>
      </c>
      <c r="B348" s="11"/>
      <c r="C348" s="11"/>
      <c r="D348" s="11"/>
      <c r="E348" s="11"/>
      <c r="F348" s="12"/>
      <c r="G348" s="12"/>
      <c r="H348" s="12"/>
      <c r="I348" s="12"/>
      <c r="J348" s="12"/>
      <c r="K348" s="12"/>
      <c r="L348" s="13"/>
      <c r="M348" s="13"/>
      <c r="N348" s="13"/>
      <c r="O348" s="13"/>
      <c r="P348" s="13"/>
      <c r="Q348" s="13"/>
      <c r="R348" s="13"/>
      <c r="S348" s="13"/>
      <c r="T348" s="13"/>
      <c r="U348" s="13"/>
      <c r="V348" s="13"/>
      <c r="W348" s="13"/>
      <c r="X348" s="13"/>
      <c r="Y348" s="106"/>
      <c r="Z348" s="106"/>
      <c r="AA348" s="106"/>
      <c r="AB348" s="106"/>
      <c r="AC348" s="13"/>
      <c r="AD348" s="11"/>
      <c r="AE348" s="11"/>
      <c r="AF348" s="11"/>
    </row>
    <row r="349" spans="1:32" customFormat="1" ht="13.2" x14ac:dyDescent="0.25">
      <c r="A349" s="15" t="s">
        <v>603</v>
      </c>
      <c r="B349" s="11"/>
      <c r="C349" s="11"/>
      <c r="D349" s="11"/>
      <c r="E349" s="11"/>
      <c r="F349" s="12"/>
      <c r="G349" s="12"/>
      <c r="H349" s="12"/>
      <c r="I349" s="12"/>
      <c r="J349" s="12"/>
      <c r="K349" s="12"/>
      <c r="L349" s="13"/>
      <c r="M349" s="13"/>
      <c r="N349" s="13"/>
      <c r="O349" s="13"/>
      <c r="P349" s="13"/>
      <c r="Q349" s="13"/>
      <c r="R349" s="13"/>
      <c r="S349" s="13"/>
      <c r="T349" s="13"/>
      <c r="U349" s="13"/>
      <c r="V349" s="13"/>
      <c r="W349" s="13"/>
      <c r="X349" s="13"/>
      <c r="Y349" s="106"/>
      <c r="Z349" s="106"/>
      <c r="AA349" s="106"/>
      <c r="AB349" s="106"/>
      <c r="AC349" s="13"/>
      <c r="AD349" s="11"/>
      <c r="AE349" s="11"/>
      <c r="AF349" s="11"/>
    </row>
    <row r="350" spans="1:32" customFormat="1" ht="13.2" x14ac:dyDescent="0.25">
      <c r="A350" s="107" t="s">
        <v>604</v>
      </c>
      <c r="B350" s="11"/>
      <c r="C350" s="11"/>
      <c r="D350" s="11"/>
      <c r="E350" s="11"/>
      <c r="F350" s="12"/>
      <c r="G350" s="12"/>
      <c r="H350" s="12"/>
      <c r="I350" s="12"/>
      <c r="J350" s="12"/>
      <c r="K350" s="12"/>
      <c r="L350" s="13"/>
      <c r="M350" s="13"/>
      <c r="N350" s="13"/>
      <c r="O350" s="13"/>
      <c r="P350" s="13"/>
      <c r="Q350" s="13"/>
      <c r="R350" s="13"/>
      <c r="S350" s="13"/>
      <c r="T350" s="13"/>
      <c r="U350" s="13"/>
      <c r="V350" s="13"/>
      <c r="W350" s="13"/>
      <c r="X350" s="13"/>
      <c r="Y350" s="106"/>
      <c r="Z350" s="106"/>
      <c r="AA350" s="106"/>
      <c r="AB350" s="106"/>
      <c r="AC350" s="13"/>
      <c r="AD350" s="11"/>
      <c r="AE350" s="11"/>
      <c r="AF350" s="11"/>
    </row>
    <row r="351" spans="1:32" customFormat="1" ht="13.2" x14ac:dyDescent="0.25">
      <c r="A351" s="108" t="s">
        <v>605</v>
      </c>
      <c r="B351" s="11"/>
      <c r="C351" s="11"/>
      <c r="D351" s="11"/>
      <c r="E351" s="11"/>
      <c r="F351" s="12"/>
      <c r="G351" s="12"/>
      <c r="H351" s="12"/>
      <c r="I351" s="12"/>
      <c r="J351" s="12"/>
      <c r="K351" s="12"/>
      <c r="L351" s="13"/>
      <c r="M351" s="13"/>
      <c r="N351" s="13"/>
      <c r="O351" s="13"/>
      <c r="P351" s="13"/>
      <c r="Q351" s="13"/>
      <c r="R351" s="13"/>
      <c r="S351" s="13"/>
      <c r="T351" s="13"/>
      <c r="U351" s="13"/>
      <c r="V351" s="13"/>
      <c r="W351" s="13"/>
      <c r="X351" s="13"/>
      <c r="Y351" s="106"/>
      <c r="Z351" s="106"/>
      <c r="AA351" s="106"/>
      <c r="AB351" s="106"/>
      <c r="AC351" s="13"/>
      <c r="AD351" s="11"/>
      <c r="AE351" s="11"/>
      <c r="AF351" s="11"/>
    </row>
    <row r="352" spans="1:32" customFormat="1" ht="13.2" x14ac:dyDescent="0.25">
      <c r="A352" s="108" t="s">
        <v>606</v>
      </c>
      <c r="B352" s="11"/>
      <c r="C352" s="11"/>
      <c r="D352" s="11"/>
      <c r="E352" s="11"/>
      <c r="F352" s="12"/>
      <c r="G352" s="12"/>
      <c r="H352" s="12"/>
      <c r="I352" s="12"/>
      <c r="J352" s="12"/>
      <c r="K352" s="12"/>
      <c r="L352" s="13"/>
      <c r="M352" s="13"/>
      <c r="N352" s="13"/>
      <c r="O352" s="13"/>
      <c r="P352" s="13"/>
      <c r="Q352" s="13"/>
      <c r="R352" s="13"/>
      <c r="S352" s="13"/>
      <c r="T352" s="13"/>
      <c r="U352" s="13"/>
      <c r="V352" s="13"/>
      <c r="W352" s="13"/>
      <c r="X352" s="13"/>
      <c r="Y352" s="106"/>
      <c r="Z352" s="106"/>
      <c r="AA352" s="106"/>
      <c r="AB352" s="106"/>
      <c r="AC352" s="13"/>
      <c r="AD352" s="11"/>
      <c r="AE352" s="11"/>
      <c r="AF352" s="11"/>
    </row>
    <row r="353" spans="1:32" customFormat="1" ht="13.2" x14ac:dyDescent="0.25">
      <c r="A353" s="15" t="s">
        <v>607</v>
      </c>
      <c r="B353" s="11"/>
      <c r="C353" s="11"/>
      <c r="D353" s="11"/>
      <c r="E353" s="11"/>
      <c r="F353" s="12"/>
      <c r="G353" s="12"/>
      <c r="H353" s="12"/>
      <c r="I353" s="12"/>
      <c r="J353" s="12"/>
      <c r="K353" s="12"/>
      <c r="L353" s="13"/>
      <c r="M353" s="13"/>
      <c r="N353" s="13"/>
      <c r="O353" s="13"/>
      <c r="P353" s="13"/>
      <c r="Q353" s="13"/>
      <c r="R353" s="13"/>
      <c r="S353" s="13"/>
      <c r="T353" s="13"/>
      <c r="U353" s="13"/>
      <c r="V353" s="13"/>
      <c r="W353" s="13"/>
      <c r="X353" s="13"/>
      <c r="Y353" s="11"/>
      <c r="Z353" s="11"/>
      <c r="AA353" s="11"/>
      <c r="AB353" s="11"/>
      <c r="AC353" s="13"/>
      <c r="AD353" s="11"/>
      <c r="AE353" s="11"/>
      <c r="AF353" s="11"/>
    </row>
    <row r="354" spans="1:32" ht="13.2" x14ac:dyDescent="0.25"/>
    <row r="355" spans="1:32" ht="13.2" x14ac:dyDescent="0.25"/>
    <row r="356" spans="1:32" ht="13.2" x14ac:dyDescent="0.25"/>
    <row r="357" spans="1:32" customFormat="1" ht="13.2" x14ac:dyDescent="0.25">
      <c r="A357" s="82"/>
      <c r="B357" s="11"/>
      <c r="C357" s="12"/>
      <c r="D357" s="11"/>
      <c r="E357" s="11"/>
      <c r="F357" s="12"/>
      <c r="G357" s="12"/>
      <c r="H357" s="12"/>
      <c r="I357" s="12"/>
      <c r="J357" s="12"/>
      <c r="K357" s="12"/>
      <c r="L357" s="13"/>
      <c r="M357" s="13"/>
      <c r="N357" s="13"/>
      <c r="O357" s="13"/>
      <c r="P357" s="13"/>
      <c r="Q357" s="13"/>
      <c r="R357" s="13"/>
      <c r="S357" s="13"/>
      <c r="T357" s="13"/>
      <c r="U357" s="13"/>
      <c r="V357" s="13"/>
      <c r="W357" s="13"/>
      <c r="X357" s="13"/>
      <c r="Y357" s="11"/>
      <c r="Z357" s="11"/>
      <c r="AA357" s="11"/>
      <c r="AB357" s="11"/>
      <c r="AC357" s="13"/>
      <c r="AD357" s="11"/>
      <c r="AE357" s="11"/>
      <c r="AF357" s="11"/>
    </row>
    <row r="358" spans="1:32" ht="13.2" x14ac:dyDescent="0.25">
      <c r="A358" s="11"/>
      <c r="C358" s="12"/>
      <c r="L358" s="109"/>
      <c r="M358" s="109"/>
      <c r="N358" s="109"/>
      <c r="O358" s="109"/>
      <c r="P358" s="109"/>
      <c r="Q358" s="109"/>
      <c r="R358" s="109"/>
      <c r="S358" s="109"/>
      <c r="T358" s="109"/>
      <c r="U358" s="109"/>
      <c r="V358" s="109"/>
      <c r="W358" s="109"/>
      <c r="X358" s="109"/>
      <c r="AC358" s="109"/>
    </row>
    <row r="359" spans="1:32" ht="13.2" x14ac:dyDescent="0.25">
      <c r="A359" s="11"/>
      <c r="C359" s="12"/>
      <c r="L359" s="109"/>
      <c r="M359" s="109"/>
      <c r="N359" s="109"/>
      <c r="O359" s="109"/>
      <c r="P359" s="109"/>
      <c r="Q359" s="109"/>
      <c r="R359" s="109"/>
      <c r="S359" s="109"/>
      <c r="T359" s="109"/>
      <c r="U359" s="109"/>
      <c r="V359" s="109"/>
      <c r="W359" s="109"/>
      <c r="X359" s="109"/>
      <c r="AC359" s="109"/>
    </row>
    <row r="360" spans="1:32" ht="13.2" x14ac:dyDescent="0.25">
      <c r="A360" s="11"/>
      <c r="C360" s="12"/>
      <c r="L360" s="109"/>
      <c r="M360" s="109"/>
      <c r="N360" s="109"/>
      <c r="O360" s="109"/>
      <c r="P360" s="109"/>
      <c r="Q360" s="109"/>
      <c r="R360" s="109"/>
      <c r="S360" s="109"/>
      <c r="T360" s="109"/>
      <c r="U360" s="109"/>
      <c r="V360" s="109"/>
      <c r="W360" s="109"/>
      <c r="X360" s="109"/>
      <c r="AC360" s="109"/>
    </row>
    <row r="361" spans="1:32" ht="13.2" x14ac:dyDescent="0.25">
      <c r="A361" s="11"/>
      <c r="C361" s="12"/>
      <c r="L361" s="110"/>
      <c r="M361" s="110"/>
      <c r="N361" s="110"/>
      <c r="O361" s="110"/>
      <c r="P361" s="110"/>
      <c r="Q361" s="110"/>
      <c r="R361" s="110"/>
      <c r="S361" s="110"/>
      <c r="T361" s="110"/>
      <c r="U361" s="110"/>
      <c r="V361" s="110"/>
      <c r="W361" s="110"/>
      <c r="X361" s="110"/>
      <c r="AC361" s="110"/>
    </row>
    <row r="362" spans="1:32" ht="13.2" x14ac:dyDescent="0.25">
      <c r="A362" s="11"/>
      <c r="C362" s="12"/>
      <c r="L362" s="109"/>
      <c r="M362" s="109"/>
      <c r="N362" s="109"/>
      <c r="O362" s="109"/>
      <c r="P362" s="109"/>
      <c r="Q362" s="109"/>
      <c r="R362" s="109"/>
      <c r="S362" s="109"/>
      <c r="T362" s="109"/>
      <c r="U362" s="109"/>
      <c r="V362" s="109"/>
      <c r="W362" s="109"/>
      <c r="X362" s="109"/>
      <c r="AC362" s="109"/>
    </row>
    <row r="363" spans="1:32" ht="13.2" x14ac:dyDescent="0.25">
      <c r="A363" s="11"/>
      <c r="C363" s="12"/>
      <c r="L363" s="109"/>
      <c r="M363" s="109"/>
      <c r="N363" s="109"/>
      <c r="O363" s="109"/>
      <c r="P363" s="109"/>
      <c r="Q363" s="109"/>
      <c r="R363" s="109"/>
      <c r="S363" s="109"/>
      <c r="T363" s="109"/>
      <c r="U363" s="109"/>
      <c r="V363" s="109"/>
      <c r="W363" s="109"/>
      <c r="X363" s="109"/>
      <c r="AC363" s="109"/>
    </row>
    <row r="364" spans="1:32" ht="13.2" x14ac:dyDescent="0.25">
      <c r="A364" s="11"/>
      <c r="C364" s="12"/>
      <c r="L364" s="109"/>
      <c r="M364" s="109"/>
      <c r="N364" s="109"/>
      <c r="O364" s="109"/>
      <c r="P364" s="109"/>
      <c r="Q364" s="109"/>
      <c r="R364" s="109"/>
      <c r="S364" s="109"/>
      <c r="T364" s="109"/>
      <c r="U364" s="109"/>
      <c r="V364" s="109"/>
      <c r="W364" s="109"/>
      <c r="X364" s="109"/>
      <c r="AC364" s="109"/>
    </row>
    <row r="365" spans="1:32" ht="13.2" x14ac:dyDescent="0.25">
      <c r="A365" s="11"/>
      <c r="C365" s="12"/>
      <c r="L365" s="109"/>
      <c r="M365" s="109"/>
      <c r="N365" s="109"/>
      <c r="O365" s="109"/>
      <c r="P365" s="109"/>
      <c r="Q365" s="109"/>
      <c r="R365" s="109"/>
      <c r="S365" s="109"/>
      <c r="T365" s="109"/>
      <c r="U365" s="109"/>
      <c r="V365" s="109"/>
      <c r="W365" s="109"/>
      <c r="X365" s="109"/>
      <c r="AC365" s="109"/>
    </row>
    <row r="366" spans="1:32" ht="13.2" x14ac:dyDescent="0.25">
      <c r="A366" s="11"/>
      <c r="C366" s="12"/>
      <c r="L366" s="109"/>
      <c r="M366" s="109"/>
      <c r="N366" s="109"/>
      <c r="O366" s="109"/>
      <c r="P366" s="109"/>
      <c r="Q366" s="109"/>
      <c r="R366" s="109"/>
      <c r="S366" s="109"/>
      <c r="T366" s="109"/>
      <c r="U366" s="109"/>
      <c r="V366" s="109"/>
      <c r="W366" s="109"/>
      <c r="X366" s="109"/>
      <c r="AC366" s="109"/>
    </row>
    <row r="367" spans="1:32" ht="13.2" x14ac:dyDescent="0.25">
      <c r="A367" s="11"/>
      <c r="C367" s="12"/>
      <c r="L367" s="109"/>
      <c r="M367" s="109"/>
      <c r="N367" s="109"/>
      <c r="O367" s="109"/>
      <c r="P367" s="109"/>
      <c r="Q367" s="109"/>
      <c r="R367" s="109"/>
      <c r="S367" s="109"/>
      <c r="T367" s="109"/>
      <c r="U367" s="109"/>
      <c r="V367" s="109"/>
      <c r="W367" s="109"/>
      <c r="X367" s="109"/>
      <c r="AC367" s="109"/>
    </row>
    <row r="368" spans="1:32" ht="13.2" x14ac:dyDescent="0.25">
      <c r="A368" s="11"/>
      <c r="C368" s="12"/>
      <c r="L368" s="109"/>
      <c r="M368" s="109"/>
      <c r="N368" s="109"/>
      <c r="O368" s="109"/>
      <c r="P368" s="109"/>
      <c r="Q368" s="109"/>
      <c r="R368" s="109"/>
      <c r="S368" s="109"/>
      <c r="T368" s="109"/>
      <c r="U368" s="109"/>
      <c r="V368" s="109"/>
      <c r="W368" s="109"/>
      <c r="X368" s="109"/>
      <c r="AC368" s="109"/>
    </row>
    <row r="369" spans="3:29" s="11" customFormat="1" ht="13.2" x14ac:dyDescent="0.25">
      <c r="C369" s="12"/>
      <c r="F369" s="12"/>
      <c r="G369" s="12"/>
      <c r="H369" s="12"/>
      <c r="I369" s="12"/>
      <c r="J369" s="12"/>
      <c r="K369" s="12"/>
      <c r="L369" s="109"/>
      <c r="M369" s="109"/>
      <c r="N369" s="109"/>
      <c r="O369" s="109"/>
      <c r="P369" s="109"/>
      <c r="Q369" s="109"/>
      <c r="R369" s="109"/>
      <c r="S369" s="109"/>
      <c r="T369" s="109"/>
      <c r="U369" s="109"/>
      <c r="V369" s="109"/>
      <c r="W369" s="109"/>
      <c r="X369" s="109"/>
      <c r="AC369" s="109"/>
    </row>
    <row r="370" spans="3:29" s="11" customFormat="1" ht="13.2" x14ac:dyDescent="0.25">
      <c r="C370" s="12"/>
      <c r="F370" s="12"/>
      <c r="G370" s="12"/>
      <c r="H370" s="12"/>
      <c r="I370" s="12"/>
      <c r="J370" s="12"/>
      <c r="K370" s="12"/>
      <c r="L370" s="109"/>
      <c r="M370" s="109"/>
      <c r="N370" s="109"/>
      <c r="O370" s="109"/>
      <c r="P370" s="109"/>
      <c r="Q370" s="109"/>
      <c r="R370" s="109"/>
      <c r="S370" s="109"/>
      <c r="T370" s="109"/>
      <c r="U370" s="109"/>
      <c r="V370" s="109"/>
      <c r="W370" s="109"/>
      <c r="X370" s="109"/>
      <c r="AC370" s="109"/>
    </row>
    <row r="371" spans="3:29" s="11" customFormat="1" ht="13.2" x14ac:dyDescent="0.25">
      <c r="C371" s="12"/>
      <c r="F371" s="12"/>
      <c r="G371" s="12"/>
      <c r="H371" s="12"/>
      <c r="I371" s="12"/>
      <c r="J371" s="12"/>
      <c r="K371" s="12"/>
      <c r="L371" s="109"/>
      <c r="M371" s="109"/>
      <c r="N371" s="109"/>
      <c r="O371" s="109"/>
      <c r="P371" s="109"/>
      <c r="Q371" s="109"/>
      <c r="R371" s="109"/>
      <c r="S371" s="109"/>
      <c r="T371" s="109"/>
      <c r="U371" s="109"/>
      <c r="V371" s="109"/>
      <c r="W371" s="109"/>
      <c r="X371" s="109"/>
      <c r="AC371" s="109"/>
    </row>
    <row r="372" spans="3:29" s="11" customFormat="1" ht="13.2" x14ac:dyDescent="0.25">
      <c r="C372" s="12"/>
      <c r="F372" s="12"/>
      <c r="G372" s="12"/>
      <c r="H372" s="12"/>
      <c r="I372" s="12"/>
      <c r="J372" s="12"/>
      <c r="K372" s="12"/>
      <c r="L372" s="109"/>
      <c r="M372" s="109"/>
      <c r="N372" s="109"/>
      <c r="O372" s="109"/>
      <c r="P372" s="109"/>
      <c r="Q372" s="109"/>
      <c r="R372" s="109"/>
      <c r="S372" s="109"/>
      <c r="T372" s="109"/>
      <c r="U372" s="109"/>
      <c r="V372" s="109"/>
      <c r="W372" s="109"/>
      <c r="X372" s="109"/>
      <c r="AC372" s="109"/>
    </row>
    <row r="373" spans="3:29" s="11" customFormat="1" ht="13.2" x14ac:dyDescent="0.25">
      <c r="C373" s="12"/>
      <c r="F373" s="12"/>
      <c r="G373" s="12"/>
      <c r="H373" s="12"/>
      <c r="I373" s="12"/>
      <c r="J373" s="12"/>
      <c r="K373" s="12"/>
      <c r="L373" s="109"/>
      <c r="M373" s="109"/>
      <c r="N373" s="109"/>
      <c r="O373" s="109"/>
      <c r="P373" s="109"/>
      <c r="Q373" s="109"/>
      <c r="R373" s="109"/>
      <c r="S373" s="109"/>
      <c r="T373" s="109"/>
      <c r="U373" s="109"/>
      <c r="V373" s="109"/>
      <c r="W373" s="109"/>
      <c r="X373" s="109"/>
      <c r="AC373" s="109"/>
    </row>
    <row r="374" spans="3:29" s="11" customFormat="1" ht="13.2" x14ac:dyDescent="0.25">
      <c r="C374" s="12"/>
      <c r="F374" s="12"/>
      <c r="G374" s="12"/>
      <c r="H374" s="12"/>
      <c r="I374" s="12"/>
      <c r="J374" s="12"/>
      <c r="K374" s="12"/>
      <c r="L374" s="109"/>
      <c r="M374" s="109"/>
      <c r="N374" s="109"/>
      <c r="O374" s="109"/>
      <c r="P374" s="109"/>
      <c r="Q374" s="109"/>
      <c r="R374" s="109"/>
      <c r="S374" s="109"/>
      <c r="T374" s="109"/>
      <c r="U374" s="109"/>
      <c r="V374" s="109"/>
      <c r="W374" s="109"/>
      <c r="X374" s="109"/>
      <c r="AC374" s="109"/>
    </row>
    <row r="375" spans="3:29" s="11" customFormat="1" ht="13.2" x14ac:dyDescent="0.25">
      <c r="C375" s="12"/>
      <c r="F375" s="12"/>
      <c r="G375" s="12"/>
      <c r="H375" s="12"/>
      <c r="I375" s="12"/>
      <c r="J375" s="12"/>
      <c r="K375" s="12"/>
      <c r="L375" s="109"/>
      <c r="M375" s="109"/>
      <c r="N375" s="109"/>
      <c r="O375" s="109"/>
      <c r="P375" s="109"/>
      <c r="Q375" s="109"/>
      <c r="R375" s="109"/>
      <c r="S375" s="109"/>
      <c r="T375" s="109"/>
      <c r="U375" s="109"/>
      <c r="V375" s="109"/>
      <c r="W375" s="109"/>
      <c r="X375" s="109"/>
      <c r="AC375" s="109"/>
    </row>
    <row r="376" spans="3:29" s="11" customFormat="1" ht="13.2" x14ac:dyDescent="0.25">
      <c r="C376" s="12"/>
      <c r="F376" s="12"/>
      <c r="G376" s="12"/>
      <c r="H376" s="12"/>
      <c r="I376" s="12"/>
      <c r="J376" s="12"/>
      <c r="K376" s="12"/>
      <c r="L376" s="109"/>
      <c r="M376" s="109"/>
      <c r="N376" s="109"/>
      <c r="O376" s="109"/>
      <c r="P376" s="109"/>
      <c r="Q376" s="109"/>
      <c r="R376" s="109"/>
      <c r="S376" s="109"/>
      <c r="T376" s="109"/>
      <c r="U376" s="109"/>
      <c r="V376" s="109"/>
      <c r="W376" s="109"/>
      <c r="X376" s="109"/>
      <c r="AC376" s="109"/>
    </row>
    <row r="377" spans="3:29" s="11" customFormat="1" ht="13.2" x14ac:dyDescent="0.25">
      <c r="C377" s="12"/>
      <c r="F377" s="12"/>
      <c r="G377" s="12"/>
      <c r="H377" s="12"/>
      <c r="I377" s="12"/>
      <c r="J377" s="12"/>
      <c r="K377" s="12"/>
      <c r="L377" s="109"/>
      <c r="M377" s="109"/>
      <c r="N377" s="109"/>
      <c r="O377" s="109"/>
      <c r="P377" s="109"/>
      <c r="Q377" s="109"/>
      <c r="R377" s="109"/>
      <c r="S377" s="109"/>
      <c r="T377" s="109"/>
      <c r="U377" s="109"/>
      <c r="V377" s="109"/>
      <c r="W377" s="109"/>
      <c r="X377" s="109"/>
      <c r="AC377" s="109"/>
    </row>
    <row r="378" spans="3:29" s="11" customFormat="1" ht="13.2" x14ac:dyDescent="0.25">
      <c r="C378" s="12"/>
      <c r="F378" s="12"/>
      <c r="G378" s="12"/>
      <c r="H378" s="12"/>
      <c r="I378" s="12"/>
      <c r="J378" s="12"/>
      <c r="K378" s="12"/>
      <c r="L378" s="109"/>
      <c r="M378" s="109"/>
      <c r="N378" s="109"/>
      <c r="O378" s="109"/>
      <c r="P378" s="109"/>
      <c r="Q378" s="109"/>
      <c r="R378" s="109"/>
      <c r="S378" s="109"/>
      <c r="T378" s="109"/>
      <c r="U378" s="109"/>
      <c r="V378" s="109"/>
      <c r="W378" s="109"/>
      <c r="X378" s="109"/>
      <c r="AC378" s="109"/>
    </row>
    <row r="379" spans="3:29" s="11" customFormat="1" ht="13.2" x14ac:dyDescent="0.25">
      <c r="C379" s="12"/>
      <c r="F379" s="12"/>
      <c r="G379" s="12"/>
      <c r="H379" s="12"/>
      <c r="I379" s="12"/>
      <c r="J379" s="12"/>
      <c r="K379" s="12"/>
      <c r="L379" s="109"/>
      <c r="M379" s="109"/>
      <c r="N379" s="109"/>
      <c r="O379" s="109"/>
      <c r="P379" s="109"/>
      <c r="Q379" s="109"/>
      <c r="R379" s="109"/>
      <c r="S379" s="109"/>
      <c r="T379" s="109"/>
      <c r="U379" s="109"/>
      <c r="V379" s="109"/>
      <c r="W379" s="109"/>
      <c r="X379" s="109"/>
      <c r="AC379" s="109"/>
    </row>
    <row r="380" spans="3:29" s="11" customFormat="1" ht="13.2" x14ac:dyDescent="0.25">
      <c r="C380" s="12"/>
      <c r="F380" s="12"/>
      <c r="G380" s="12"/>
      <c r="H380" s="12"/>
      <c r="I380" s="12"/>
      <c r="J380" s="12"/>
      <c r="K380" s="12"/>
      <c r="L380" s="109"/>
      <c r="M380" s="109"/>
      <c r="N380" s="109"/>
      <c r="O380" s="109"/>
      <c r="P380" s="109"/>
      <c r="Q380" s="109"/>
      <c r="R380" s="109"/>
      <c r="S380" s="109"/>
      <c r="T380" s="109"/>
      <c r="U380" s="109"/>
      <c r="V380" s="109"/>
      <c r="W380" s="109"/>
      <c r="X380" s="109"/>
      <c r="AC380" s="109"/>
    </row>
    <row r="381" spans="3:29" s="11" customFormat="1" ht="13.2" x14ac:dyDescent="0.25">
      <c r="C381" s="12"/>
      <c r="F381" s="12"/>
      <c r="G381" s="12"/>
      <c r="H381" s="12"/>
      <c r="I381" s="12"/>
      <c r="J381" s="12"/>
      <c r="K381" s="12"/>
      <c r="L381" s="109"/>
      <c r="M381" s="109"/>
      <c r="N381" s="109"/>
      <c r="O381" s="109"/>
      <c r="P381" s="109"/>
      <c r="Q381" s="109"/>
      <c r="R381" s="109"/>
      <c r="S381" s="109"/>
      <c r="T381" s="109"/>
      <c r="U381" s="109"/>
      <c r="V381" s="109"/>
      <c r="W381" s="109"/>
      <c r="X381" s="109"/>
      <c r="AC381" s="109"/>
    </row>
    <row r="382" spans="3:29" s="11" customFormat="1" ht="13.2" x14ac:dyDescent="0.25">
      <c r="C382" s="12"/>
      <c r="F382" s="12"/>
      <c r="G382" s="12"/>
      <c r="H382" s="12"/>
      <c r="I382" s="12"/>
      <c r="J382" s="12"/>
      <c r="K382" s="12"/>
      <c r="L382" s="109"/>
      <c r="M382" s="109"/>
      <c r="N382" s="109"/>
      <c r="O382" s="109"/>
      <c r="P382" s="109"/>
      <c r="Q382" s="109"/>
      <c r="R382" s="109"/>
      <c r="S382" s="109"/>
      <c r="T382" s="109"/>
      <c r="U382" s="109"/>
      <c r="V382" s="109"/>
      <c r="W382" s="109"/>
      <c r="X382" s="109"/>
      <c r="AC382" s="109"/>
    </row>
    <row r="383" spans="3:29" s="11" customFormat="1" ht="13.2" x14ac:dyDescent="0.25">
      <c r="C383" s="12"/>
      <c r="F383" s="12"/>
      <c r="G383" s="12"/>
      <c r="H383" s="12"/>
      <c r="I383" s="12"/>
      <c r="J383" s="12"/>
      <c r="K383" s="12"/>
      <c r="L383" s="109"/>
      <c r="M383" s="109"/>
      <c r="N383" s="109"/>
      <c r="O383" s="109"/>
      <c r="P383" s="109"/>
      <c r="Q383" s="109"/>
      <c r="R383" s="109"/>
      <c r="S383" s="109"/>
      <c r="T383" s="109"/>
      <c r="U383" s="109"/>
      <c r="V383" s="109"/>
      <c r="W383" s="109"/>
      <c r="X383" s="109"/>
      <c r="AC383" s="109"/>
    </row>
    <row r="384" spans="3:29" s="11" customFormat="1" ht="13.2" x14ac:dyDescent="0.25">
      <c r="C384" s="12"/>
      <c r="F384" s="12"/>
      <c r="G384" s="12"/>
      <c r="H384" s="12"/>
      <c r="I384" s="12"/>
      <c r="J384" s="12"/>
      <c r="K384" s="12"/>
      <c r="L384" s="109"/>
      <c r="M384" s="109"/>
      <c r="N384" s="109"/>
      <c r="O384" s="109"/>
      <c r="P384" s="109"/>
      <c r="Q384" s="109"/>
      <c r="R384" s="109"/>
      <c r="S384" s="109"/>
      <c r="T384" s="109"/>
      <c r="U384" s="109"/>
      <c r="V384" s="109"/>
      <c r="W384" s="109"/>
      <c r="X384" s="109"/>
      <c r="AC384" s="109"/>
    </row>
    <row r="385" spans="3:29" s="11" customFormat="1" ht="13.2" x14ac:dyDescent="0.25">
      <c r="C385" s="12"/>
      <c r="F385" s="12"/>
      <c r="G385" s="12"/>
      <c r="H385" s="12"/>
      <c r="I385" s="12"/>
      <c r="J385" s="12"/>
      <c r="K385" s="12"/>
      <c r="L385" s="109"/>
      <c r="M385" s="109"/>
      <c r="N385" s="109"/>
      <c r="O385" s="109"/>
      <c r="P385" s="109"/>
      <c r="Q385" s="109"/>
      <c r="R385" s="109"/>
      <c r="S385" s="109"/>
      <c r="T385" s="109"/>
      <c r="U385" s="109"/>
      <c r="V385" s="109"/>
      <c r="W385" s="109"/>
      <c r="X385" s="109"/>
      <c r="AC385" s="109"/>
    </row>
    <row r="386" spans="3:29" s="11" customFormat="1" ht="13.2" x14ac:dyDescent="0.25">
      <c r="C386" s="12"/>
      <c r="F386" s="12"/>
      <c r="G386" s="12"/>
      <c r="H386" s="12"/>
      <c r="I386" s="12"/>
      <c r="J386" s="12"/>
      <c r="K386" s="12"/>
      <c r="L386" s="109"/>
      <c r="M386" s="109"/>
      <c r="N386" s="109"/>
      <c r="O386" s="109"/>
      <c r="P386" s="109"/>
      <c r="Q386" s="109"/>
      <c r="R386" s="109"/>
      <c r="S386" s="109"/>
      <c r="T386" s="109"/>
      <c r="U386" s="109"/>
      <c r="V386" s="109"/>
      <c r="W386" s="109"/>
      <c r="X386" s="109"/>
      <c r="AC386" s="109"/>
    </row>
    <row r="387" spans="3:29" s="11" customFormat="1" ht="13.2" x14ac:dyDescent="0.25">
      <c r="C387" s="12"/>
      <c r="F387" s="12"/>
      <c r="G387" s="12"/>
      <c r="H387" s="12"/>
      <c r="I387" s="12"/>
      <c r="J387" s="12"/>
      <c r="K387" s="12"/>
      <c r="L387" s="109"/>
      <c r="M387" s="109"/>
      <c r="N387" s="109"/>
      <c r="O387" s="109"/>
      <c r="P387" s="109"/>
      <c r="Q387" s="109"/>
      <c r="R387" s="109"/>
      <c r="S387" s="109"/>
      <c r="T387" s="109"/>
      <c r="U387" s="109"/>
      <c r="V387" s="109"/>
      <c r="W387" s="109"/>
      <c r="X387" s="109"/>
      <c r="AC387" s="109"/>
    </row>
    <row r="388" spans="3:29" s="11" customFormat="1" ht="13.2" x14ac:dyDescent="0.25">
      <c r="C388" s="12"/>
      <c r="F388" s="12"/>
      <c r="G388" s="12"/>
      <c r="H388" s="12"/>
      <c r="I388" s="12"/>
      <c r="J388" s="12"/>
      <c r="K388" s="12"/>
      <c r="L388" s="109"/>
      <c r="M388" s="109"/>
      <c r="N388" s="109"/>
      <c r="O388" s="109"/>
      <c r="P388" s="109"/>
      <c r="Q388" s="109"/>
      <c r="R388" s="109"/>
      <c r="S388" s="109"/>
      <c r="T388" s="109"/>
      <c r="U388" s="109"/>
      <c r="V388" s="109"/>
      <c r="W388" s="109"/>
      <c r="X388" s="109"/>
      <c r="AC388" s="109"/>
    </row>
    <row r="389" spans="3:29" s="11" customFormat="1" ht="13.2" x14ac:dyDescent="0.25">
      <c r="C389" s="12"/>
      <c r="F389" s="12"/>
      <c r="G389" s="12"/>
      <c r="H389" s="12"/>
      <c r="I389" s="12"/>
      <c r="J389" s="12"/>
      <c r="K389" s="12"/>
      <c r="L389" s="109"/>
      <c r="M389" s="109"/>
      <c r="N389" s="109"/>
      <c r="O389" s="109"/>
      <c r="P389" s="109"/>
      <c r="Q389" s="109"/>
      <c r="R389" s="109"/>
      <c r="S389" s="109"/>
      <c r="T389" s="109"/>
      <c r="U389" s="109"/>
      <c r="V389" s="109"/>
      <c r="W389" s="109"/>
      <c r="X389" s="109"/>
      <c r="AC389" s="109"/>
    </row>
    <row r="390" spans="3:29" s="11" customFormat="1" ht="13.2" x14ac:dyDescent="0.25">
      <c r="C390" s="12"/>
      <c r="F390" s="12"/>
      <c r="G390" s="12"/>
      <c r="H390" s="12"/>
      <c r="I390" s="12"/>
      <c r="J390" s="12"/>
      <c r="K390" s="12"/>
      <c r="L390" s="109"/>
      <c r="M390" s="109"/>
      <c r="N390" s="109"/>
      <c r="O390" s="109"/>
      <c r="P390" s="109"/>
      <c r="Q390" s="109"/>
      <c r="R390" s="109"/>
      <c r="S390" s="109"/>
      <c r="T390" s="109"/>
      <c r="U390" s="109"/>
      <c r="V390" s="109"/>
      <c r="W390" s="109"/>
      <c r="X390" s="109"/>
      <c r="AC390" s="109"/>
    </row>
    <row r="391" spans="3:29" s="11" customFormat="1" ht="13.2" x14ac:dyDescent="0.25">
      <c r="C391" s="12"/>
      <c r="F391" s="12"/>
      <c r="G391" s="12"/>
      <c r="H391" s="12"/>
      <c r="I391" s="12"/>
      <c r="J391" s="12"/>
      <c r="K391" s="12"/>
      <c r="L391" s="109"/>
      <c r="M391" s="109"/>
      <c r="N391" s="109"/>
      <c r="O391" s="109"/>
      <c r="P391" s="109"/>
      <c r="Q391" s="109"/>
      <c r="R391" s="109"/>
      <c r="S391" s="109"/>
      <c r="T391" s="109"/>
      <c r="U391" s="109"/>
      <c r="V391" s="109"/>
      <c r="W391" s="109"/>
      <c r="X391" s="109"/>
      <c r="AC391" s="109"/>
    </row>
    <row r="392" spans="3:29" s="11" customFormat="1" ht="13.2" x14ac:dyDescent="0.25">
      <c r="C392" s="12"/>
      <c r="F392" s="12"/>
      <c r="G392" s="12"/>
      <c r="H392" s="12"/>
      <c r="I392" s="12"/>
      <c r="J392" s="12"/>
      <c r="K392" s="12"/>
      <c r="L392" s="109"/>
      <c r="M392" s="109"/>
      <c r="N392" s="109"/>
      <c r="O392" s="109"/>
      <c r="P392" s="109"/>
      <c r="Q392" s="109"/>
      <c r="R392" s="109"/>
      <c r="S392" s="109"/>
      <c r="T392" s="109"/>
      <c r="U392" s="109"/>
      <c r="V392" s="109"/>
      <c r="W392" s="109"/>
      <c r="X392" s="109"/>
      <c r="AC392" s="109"/>
    </row>
    <row r="393" spans="3:29" s="11" customFormat="1" ht="13.2" x14ac:dyDescent="0.25">
      <c r="C393" s="12"/>
      <c r="F393" s="12"/>
      <c r="G393" s="12"/>
      <c r="H393" s="12"/>
      <c r="I393" s="12"/>
      <c r="J393" s="12"/>
      <c r="K393" s="12"/>
      <c r="L393" s="109"/>
      <c r="M393" s="109"/>
      <c r="N393" s="109"/>
      <c r="O393" s="109"/>
      <c r="P393" s="109"/>
      <c r="Q393" s="109"/>
      <c r="R393" s="109"/>
      <c r="S393" s="109"/>
      <c r="T393" s="109"/>
      <c r="U393" s="109"/>
      <c r="V393" s="109"/>
      <c r="W393" s="109"/>
      <c r="X393" s="109"/>
      <c r="AC393" s="109"/>
    </row>
    <row r="394" spans="3:29" s="11" customFormat="1" ht="13.2" x14ac:dyDescent="0.25">
      <c r="C394" s="12"/>
      <c r="F394" s="12"/>
      <c r="G394" s="12"/>
      <c r="H394" s="12"/>
      <c r="I394" s="12"/>
      <c r="J394" s="12"/>
      <c r="K394" s="12"/>
      <c r="L394" s="109"/>
      <c r="M394" s="109"/>
      <c r="N394" s="109"/>
      <c r="O394" s="109"/>
      <c r="P394" s="109"/>
      <c r="Q394" s="109"/>
      <c r="R394" s="109"/>
      <c r="S394" s="109"/>
      <c r="T394" s="109"/>
      <c r="U394" s="109"/>
      <c r="V394" s="109"/>
      <c r="W394" s="109"/>
      <c r="X394" s="109"/>
      <c r="AC394" s="109"/>
    </row>
    <row r="395" spans="3:29" s="11" customFormat="1" ht="13.2" x14ac:dyDescent="0.25">
      <c r="C395" s="12"/>
      <c r="F395" s="12"/>
      <c r="G395" s="12"/>
      <c r="H395" s="12"/>
      <c r="I395" s="12"/>
      <c r="J395" s="12"/>
      <c r="K395" s="12"/>
      <c r="L395" s="109"/>
      <c r="M395" s="109"/>
      <c r="N395" s="109"/>
      <c r="O395" s="109"/>
      <c r="P395" s="109"/>
      <c r="Q395" s="109"/>
      <c r="R395" s="109"/>
      <c r="S395" s="109"/>
      <c r="T395" s="109"/>
      <c r="U395" s="109"/>
      <c r="V395" s="109"/>
      <c r="W395" s="109"/>
      <c r="X395" s="109"/>
      <c r="AC395" s="109"/>
    </row>
    <row r="396" spans="3:29" s="11" customFormat="1" ht="13.2" x14ac:dyDescent="0.25">
      <c r="C396" s="12"/>
      <c r="F396" s="12"/>
      <c r="G396" s="12"/>
      <c r="H396" s="12"/>
      <c r="I396" s="12"/>
      <c r="J396" s="12"/>
      <c r="K396" s="12"/>
      <c r="L396" s="109"/>
      <c r="M396" s="109"/>
      <c r="N396" s="109"/>
      <c r="O396" s="109"/>
      <c r="P396" s="109"/>
      <c r="Q396" s="109"/>
      <c r="R396" s="109"/>
      <c r="S396" s="109"/>
      <c r="T396" s="109"/>
      <c r="U396" s="109"/>
      <c r="V396" s="109"/>
      <c r="W396" s="109"/>
      <c r="X396" s="109"/>
      <c r="AC396" s="109"/>
    </row>
    <row r="397" spans="3:29" s="11" customFormat="1" ht="13.2" x14ac:dyDescent="0.25">
      <c r="C397" s="12"/>
      <c r="F397" s="12"/>
      <c r="G397" s="12"/>
      <c r="H397" s="12"/>
      <c r="I397" s="12"/>
      <c r="J397" s="12"/>
      <c r="K397" s="12"/>
      <c r="L397" s="109"/>
      <c r="M397" s="109"/>
      <c r="N397" s="109"/>
      <c r="O397" s="109"/>
      <c r="P397" s="109"/>
      <c r="Q397" s="109"/>
      <c r="R397" s="109"/>
      <c r="S397" s="109"/>
      <c r="T397" s="109"/>
      <c r="U397" s="109"/>
      <c r="V397" s="109"/>
      <c r="W397" s="109"/>
      <c r="X397" s="109"/>
      <c r="AC397" s="109"/>
    </row>
    <row r="398" spans="3:29" s="11" customFormat="1" ht="13.2" x14ac:dyDescent="0.25">
      <c r="C398" s="12"/>
      <c r="F398" s="12"/>
      <c r="G398" s="12"/>
      <c r="H398" s="12"/>
      <c r="I398" s="12"/>
      <c r="J398" s="12"/>
      <c r="K398" s="12"/>
      <c r="L398" s="109"/>
      <c r="M398" s="109"/>
      <c r="N398" s="109"/>
      <c r="O398" s="109"/>
      <c r="P398" s="109"/>
      <c r="Q398" s="109"/>
      <c r="R398" s="109"/>
      <c r="S398" s="109"/>
      <c r="T398" s="109"/>
      <c r="U398" s="109"/>
      <c r="V398" s="109"/>
      <c r="W398" s="109"/>
      <c r="X398" s="109"/>
      <c r="AC398" s="109"/>
    </row>
    <row r="399" spans="3:29" s="11" customFormat="1" ht="13.2" x14ac:dyDescent="0.25">
      <c r="C399" s="12"/>
      <c r="F399" s="12"/>
      <c r="G399" s="12"/>
      <c r="H399" s="12"/>
      <c r="I399" s="12"/>
      <c r="J399" s="12"/>
      <c r="K399" s="12"/>
      <c r="L399" s="109"/>
      <c r="M399" s="109"/>
      <c r="N399" s="109"/>
      <c r="O399" s="109"/>
      <c r="P399" s="109"/>
      <c r="Q399" s="109"/>
      <c r="R399" s="109"/>
      <c r="S399" s="109"/>
      <c r="T399" s="109"/>
      <c r="U399" s="109"/>
      <c r="V399" s="109"/>
      <c r="W399" s="109"/>
      <c r="X399" s="109"/>
      <c r="AC399" s="109"/>
    </row>
    <row r="400" spans="3:29" s="11" customFormat="1" ht="13.2" x14ac:dyDescent="0.25">
      <c r="C400" s="12"/>
      <c r="F400" s="12"/>
      <c r="G400" s="12"/>
      <c r="H400" s="12"/>
      <c r="I400" s="12"/>
      <c r="J400" s="12"/>
      <c r="K400" s="12"/>
      <c r="L400" s="109"/>
      <c r="M400" s="109"/>
      <c r="N400" s="109"/>
      <c r="O400" s="109"/>
      <c r="P400" s="109"/>
      <c r="Q400" s="109"/>
      <c r="R400" s="109"/>
      <c r="S400" s="109"/>
      <c r="T400" s="109"/>
      <c r="U400" s="109"/>
      <c r="V400" s="109"/>
      <c r="W400" s="109"/>
      <c r="X400" s="109"/>
      <c r="AC400" s="109"/>
    </row>
    <row r="401" spans="3:29" s="11" customFormat="1" ht="13.2" x14ac:dyDescent="0.25">
      <c r="C401" s="12"/>
      <c r="F401" s="12"/>
      <c r="G401" s="12"/>
      <c r="H401" s="12"/>
      <c r="I401" s="12"/>
      <c r="J401" s="12"/>
      <c r="K401" s="12"/>
      <c r="L401" s="109"/>
      <c r="M401" s="109"/>
      <c r="N401" s="109"/>
      <c r="O401" s="109"/>
      <c r="P401" s="109"/>
      <c r="Q401" s="109"/>
      <c r="R401" s="109"/>
      <c r="S401" s="109"/>
      <c r="T401" s="109"/>
      <c r="U401" s="109"/>
      <c r="V401" s="109"/>
      <c r="W401" s="109"/>
      <c r="X401" s="109"/>
      <c r="AC401" s="109"/>
    </row>
    <row r="402" spans="3:29" s="11" customFormat="1" ht="13.2" x14ac:dyDescent="0.25">
      <c r="C402" s="12"/>
      <c r="F402" s="12"/>
      <c r="G402" s="12"/>
      <c r="H402" s="12"/>
      <c r="I402" s="12"/>
      <c r="J402" s="12"/>
      <c r="K402" s="12"/>
      <c r="L402" s="109"/>
      <c r="M402" s="109"/>
      <c r="N402" s="109"/>
      <c r="O402" s="109"/>
      <c r="P402" s="109"/>
      <c r="Q402" s="109"/>
      <c r="R402" s="109"/>
      <c r="S402" s="109"/>
      <c r="T402" s="109"/>
      <c r="U402" s="109"/>
      <c r="V402" s="109"/>
      <c r="W402" s="109"/>
      <c r="X402" s="109"/>
      <c r="AC402" s="109"/>
    </row>
    <row r="403" spans="3:29" s="11" customFormat="1" ht="13.2" x14ac:dyDescent="0.25">
      <c r="C403" s="12"/>
      <c r="F403" s="12"/>
      <c r="G403" s="12"/>
      <c r="H403" s="12"/>
      <c r="I403" s="12"/>
      <c r="J403" s="12"/>
      <c r="K403" s="12"/>
      <c r="L403" s="109"/>
      <c r="M403" s="109"/>
      <c r="N403" s="109"/>
      <c r="O403" s="109"/>
      <c r="P403" s="109"/>
      <c r="Q403" s="109"/>
      <c r="R403" s="109"/>
      <c r="S403" s="109"/>
      <c r="T403" s="109"/>
      <c r="U403" s="109"/>
      <c r="V403" s="109"/>
      <c r="W403" s="109"/>
      <c r="X403" s="109"/>
      <c r="AC403" s="109"/>
    </row>
    <row r="404" spans="3:29" s="11" customFormat="1" ht="13.2" x14ac:dyDescent="0.25">
      <c r="C404" s="111"/>
      <c r="F404" s="12"/>
      <c r="G404" s="12"/>
      <c r="H404" s="12"/>
      <c r="I404" s="12"/>
      <c r="J404" s="12"/>
      <c r="K404" s="12"/>
      <c r="L404" s="109"/>
      <c r="M404" s="109"/>
      <c r="N404" s="109"/>
      <c r="O404" s="109"/>
      <c r="P404" s="109"/>
      <c r="Q404" s="109"/>
      <c r="R404" s="109"/>
      <c r="S404" s="109"/>
      <c r="T404" s="109"/>
      <c r="U404" s="109"/>
      <c r="V404" s="109"/>
      <c r="W404" s="109"/>
      <c r="X404" s="109"/>
      <c r="AC404" s="109"/>
    </row>
    <row r="405" spans="3:29" s="11" customFormat="1" ht="13.2" x14ac:dyDescent="0.25">
      <c r="C405" s="12"/>
      <c r="F405" s="12"/>
      <c r="G405" s="12"/>
      <c r="H405" s="12"/>
      <c r="I405" s="12"/>
      <c r="J405" s="12"/>
      <c r="K405" s="12"/>
      <c r="L405" s="109"/>
      <c r="M405" s="109"/>
      <c r="N405" s="109"/>
      <c r="O405" s="109"/>
      <c r="P405" s="109"/>
      <c r="Q405" s="109"/>
      <c r="R405" s="109"/>
      <c r="S405" s="109"/>
      <c r="T405" s="109"/>
      <c r="U405" s="109"/>
      <c r="V405" s="109"/>
      <c r="W405" s="109"/>
      <c r="X405" s="109"/>
      <c r="AC405" s="109"/>
    </row>
    <row r="406" spans="3:29" s="11" customFormat="1" ht="13.2" x14ac:dyDescent="0.25">
      <c r="C406" s="12"/>
      <c r="F406" s="12"/>
      <c r="G406" s="12"/>
      <c r="H406" s="12"/>
      <c r="I406" s="12"/>
      <c r="J406" s="12"/>
      <c r="K406" s="12"/>
      <c r="L406" s="109"/>
      <c r="M406" s="109"/>
      <c r="N406" s="109"/>
      <c r="O406" s="109"/>
      <c r="P406" s="109"/>
      <c r="Q406" s="109"/>
      <c r="R406" s="109"/>
      <c r="S406" s="109"/>
      <c r="T406" s="109"/>
      <c r="U406" s="109"/>
      <c r="V406" s="109"/>
      <c r="W406" s="109"/>
      <c r="X406" s="109"/>
      <c r="AC406" s="109"/>
    </row>
    <row r="407" spans="3:29" s="11" customFormat="1" ht="13.2" x14ac:dyDescent="0.25">
      <c r="C407" s="12"/>
      <c r="F407" s="12"/>
      <c r="G407" s="12"/>
      <c r="H407" s="12"/>
      <c r="I407" s="12"/>
      <c r="J407" s="12"/>
      <c r="K407" s="12"/>
      <c r="L407" s="109"/>
      <c r="M407" s="109"/>
      <c r="N407" s="109"/>
      <c r="O407" s="109"/>
      <c r="P407" s="109"/>
      <c r="Q407" s="109"/>
      <c r="R407" s="109"/>
      <c r="S407" s="109"/>
      <c r="T407" s="109"/>
      <c r="U407" s="109"/>
      <c r="V407" s="109"/>
      <c r="W407" s="109"/>
      <c r="X407" s="109"/>
      <c r="AC407" s="109"/>
    </row>
    <row r="408" spans="3:29" s="11" customFormat="1" ht="13.2" x14ac:dyDescent="0.25">
      <c r="C408" s="12"/>
      <c r="F408" s="12"/>
      <c r="G408" s="12"/>
      <c r="H408" s="12"/>
      <c r="I408" s="12"/>
      <c r="J408" s="12"/>
      <c r="K408" s="12"/>
      <c r="L408" s="109"/>
      <c r="M408" s="109"/>
      <c r="N408" s="109"/>
      <c r="O408" s="109"/>
      <c r="P408" s="109"/>
      <c r="Q408" s="109"/>
      <c r="R408" s="109"/>
      <c r="S408" s="109"/>
      <c r="T408" s="109"/>
      <c r="U408" s="109"/>
      <c r="V408" s="109"/>
      <c r="W408" s="109"/>
      <c r="X408" s="109"/>
      <c r="AC408" s="109"/>
    </row>
    <row r="409" spans="3:29" s="11" customFormat="1" ht="13.2" x14ac:dyDescent="0.25">
      <c r="C409" s="12"/>
      <c r="F409" s="12"/>
      <c r="G409" s="12"/>
      <c r="H409" s="12"/>
      <c r="I409" s="12"/>
      <c r="J409" s="12"/>
      <c r="K409" s="12"/>
      <c r="L409" s="109"/>
      <c r="M409" s="109"/>
      <c r="N409" s="109"/>
      <c r="O409" s="109"/>
      <c r="P409" s="109"/>
      <c r="Q409" s="109"/>
      <c r="R409" s="109"/>
      <c r="S409" s="109"/>
      <c r="T409" s="109"/>
      <c r="U409" s="109"/>
      <c r="V409" s="109"/>
      <c r="W409" s="109"/>
      <c r="X409" s="109"/>
      <c r="AC409" s="109"/>
    </row>
    <row r="410" spans="3:29" s="11" customFormat="1" ht="13.2" x14ac:dyDescent="0.25">
      <c r="C410" s="12"/>
      <c r="F410" s="12"/>
      <c r="G410" s="12"/>
      <c r="H410" s="12"/>
      <c r="I410" s="12"/>
      <c r="J410" s="12"/>
      <c r="K410" s="12"/>
      <c r="L410" s="109"/>
      <c r="M410" s="109"/>
      <c r="N410" s="109"/>
      <c r="O410" s="109"/>
      <c r="P410" s="109"/>
      <c r="Q410" s="109"/>
      <c r="R410" s="109"/>
      <c r="S410" s="109"/>
      <c r="T410" s="109"/>
      <c r="U410" s="109"/>
      <c r="V410" s="109"/>
      <c r="W410" s="109"/>
      <c r="X410" s="109"/>
      <c r="AC410" s="109"/>
    </row>
    <row r="411" spans="3:29" s="11" customFormat="1" ht="13.2" x14ac:dyDescent="0.25">
      <c r="C411" s="12"/>
      <c r="F411" s="12"/>
      <c r="G411" s="12"/>
      <c r="H411" s="12"/>
      <c r="I411" s="12"/>
      <c r="J411" s="12"/>
      <c r="K411" s="12"/>
      <c r="L411" s="109"/>
      <c r="M411" s="109"/>
      <c r="N411" s="109"/>
      <c r="O411" s="109"/>
      <c r="P411" s="109"/>
      <c r="Q411" s="109"/>
      <c r="R411" s="109"/>
      <c r="S411" s="109"/>
      <c r="T411" s="109"/>
      <c r="U411" s="109"/>
      <c r="V411" s="109"/>
      <c r="W411" s="109"/>
      <c r="X411" s="109"/>
      <c r="AC411" s="109"/>
    </row>
    <row r="412" spans="3:29" s="11" customFormat="1" ht="13.2" x14ac:dyDescent="0.25">
      <c r="C412" s="12"/>
      <c r="F412" s="12"/>
      <c r="G412" s="12"/>
      <c r="H412" s="12"/>
      <c r="I412" s="12"/>
      <c r="J412" s="12"/>
      <c r="K412" s="12"/>
      <c r="L412" s="109"/>
      <c r="M412" s="109"/>
      <c r="N412" s="109"/>
      <c r="O412" s="109"/>
      <c r="P412" s="109"/>
      <c r="Q412" s="109"/>
      <c r="R412" s="109"/>
      <c r="S412" s="109"/>
      <c r="T412" s="109"/>
      <c r="U412" s="109"/>
      <c r="V412" s="109"/>
      <c r="W412" s="109"/>
      <c r="X412" s="109"/>
      <c r="AC412" s="109"/>
    </row>
    <row r="413" spans="3:29" s="11" customFormat="1" ht="13.2" x14ac:dyDescent="0.25">
      <c r="C413" s="12"/>
      <c r="F413" s="12"/>
      <c r="G413" s="12"/>
      <c r="H413" s="12"/>
      <c r="I413" s="12"/>
      <c r="J413" s="12"/>
      <c r="K413" s="12"/>
      <c r="L413" s="109"/>
      <c r="M413" s="109"/>
      <c r="N413" s="109"/>
      <c r="O413" s="109"/>
      <c r="P413" s="109"/>
      <c r="Q413" s="109"/>
      <c r="R413" s="109"/>
      <c r="S413" s="109"/>
      <c r="T413" s="109"/>
      <c r="U413" s="109"/>
      <c r="V413" s="109"/>
      <c r="W413" s="109"/>
      <c r="X413" s="109"/>
      <c r="AC413" s="109"/>
    </row>
    <row r="414" spans="3:29" s="11" customFormat="1" ht="13.2" x14ac:dyDescent="0.25">
      <c r="C414" s="12"/>
      <c r="F414" s="12"/>
      <c r="G414" s="12"/>
      <c r="H414" s="12"/>
      <c r="I414" s="12"/>
      <c r="J414" s="12"/>
      <c r="K414" s="12"/>
      <c r="L414" s="109"/>
      <c r="M414" s="109"/>
      <c r="N414" s="109"/>
      <c r="O414" s="109"/>
      <c r="P414" s="109"/>
      <c r="Q414" s="109"/>
      <c r="R414" s="109"/>
      <c r="S414" s="109"/>
      <c r="T414" s="109"/>
      <c r="U414" s="109"/>
      <c r="V414" s="109"/>
      <c r="W414" s="109"/>
      <c r="X414" s="109"/>
      <c r="AC414" s="109"/>
    </row>
    <row r="415" spans="3:29" s="11" customFormat="1" ht="13.2" x14ac:dyDescent="0.25">
      <c r="C415" s="12"/>
      <c r="F415" s="12"/>
      <c r="G415" s="12"/>
      <c r="H415" s="12"/>
      <c r="I415" s="12"/>
      <c r="J415" s="12"/>
      <c r="K415" s="12"/>
      <c r="L415" s="109"/>
      <c r="M415" s="109"/>
      <c r="N415" s="109"/>
      <c r="O415" s="109"/>
      <c r="P415" s="109"/>
      <c r="Q415" s="109"/>
      <c r="R415" s="109"/>
      <c r="S415" s="109"/>
      <c r="T415" s="109"/>
      <c r="U415" s="109"/>
      <c r="V415" s="109"/>
      <c r="W415" s="109"/>
      <c r="X415" s="109"/>
      <c r="AC415" s="109"/>
    </row>
    <row r="416" spans="3:29" s="11" customFormat="1" ht="13.2" x14ac:dyDescent="0.25">
      <c r="C416" s="12"/>
      <c r="F416" s="12"/>
      <c r="G416" s="12"/>
      <c r="H416" s="12"/>
      <c r="I416" s="12"/>
      <c r="J416" s="12"/>
      <c r="K416" s="12"/>
      <c r="L416" s="109"/>
      <c r="M416" s="109"/>
      <c r="N416" s="109"/>
      <c r="O416" s="109"/>
      <c r="P416" s="109"/>
      <c r="Q416" s="109"/>
      <c r="R416" s="109"/>
      <c r="S416" s="109"/>
      <c r="T416" s="109"/>
      <c r="U416" s="109"/>
      <c r="V416" s="109"/>
      <c r="W416" s="109"/>
      <c r="X416" s="109"/>
      <c r="AC416" s="109"/>
    </row>
    <row r="417" spans="3:29" s="11" customFormat="1" ht="13.2" x14ac:dyDescent="0.25">
      <c r="C417" s="12"/>
      <c r="F417" s="12"/>
      <c r="G417" s="12"/>
      <c r="H417" s="12"/>
      <c r="I417" s="12"/>
      <c r="J417" s="12"/>
      <c r="K417" s="12"/>
      <c r="L417" s="109"/>
      <c r="M417" s="109"/>
      <c r="N417" s="109"/>
      <c r="O417" s="109"/>
      <c r="P417" s="109"/>
      <c r="Q417" s="109"/>
      <c r="R417" s="109"/>
      <c r="S417" s="109"/>
      <c r="T417" s="109"/>
      <c r="U417" s="109"/>
      <c r="V417" s="109"/>
      <c r="W417" s="109"/>
      <c r="X417" s="109"/>
      <c r="AC417" s="109"/>
    </row>
    <row r="418" spans="3:29" s="11" customFormat="1" ht="13.2" x14ac:dyDescent="0.25">
      <c r="C418" s="12"/>
      <c r="F418" s="12"/>
      <c r="G418" s="12"/>
      <c r="H418" s="12"/>
      <c r="I418" s="12"/>
      <c r="J418" s="12"/>
      <c r="K418" s="12"/>
      <c r="L418" s="109"/>
      <c r="M418" s="109"/>
      <c r="N418" s="109"/>
      <c r="O418" s="109"/>
      <c r="P418" s="109"/>
      <c r="Q418" s="109"/>
      <c r="R418" s="109"/>
      <c r="S418" s="109"/>
      <c r="T418" s="109"/>
      <c r="U418" s="109"/>
      <c r="V418" s="109"/>
      <c r="W418" s="109"/>
      <c r="X418" s="109"/>
      <c r="AC418" s="109"/>
    </row>
    <row r="419" spans="3:29" s="11" customFormat="1" ht="13.2" x14ac:dyDescent="0.25">
      <c r="C419" s="12"/>
      <c r="F419" s="12"/>
      <c r="G419" s="12"/>
      <c r="H419" s="12"/>
      <c r="I419" s="12"/>
      <c r="J419" s="12"/>
      <c r="K419" s="12"/>
      <c r="L419" s="109"/>
      <c r="M419" s="109"/>
      <c r="N419" s="109"/>
      <c r="O419" s="109"/>
      <c r="P419" s="109"/>
      <c r="Q419" s="109"/>
      <c r="R419" s="109"/>
      <c r="S419" s="109"/>
      <c r="T419" s="109"/>
      <c r="U419" s="109"/>
      <c r="V419" s="109"/>
      <c r="W419" s="109"/>
      <c r="X419" s="109"/>
      <c r="AC419" s="109"/>
    </row>
    <row r="420" spans="3:29" s="11" customFormat="1" ht="13.2" x14ac:dyDescent="0.25">
      <c r="C420" s="12"/>
      <c r="F420" s="12"/>
      <c r="G420" s="12"/>
      <c r="H420" s="12"/>
      <c r="I420" s="12"/>
      <c r="J420" s="12"/>
      <c r="K420" s="12"/>
      <c r="L420" s="109"/>
      <c r="M420" s="109"/>
      <c r="N420" s="109"/>
      <c r="O420" s="109"/>
      <c r="P420" s="109"/>
      <c r="Q420" s="109"/>
      <c r="R420" s="109"/>
      <c r="S420" s="109"/>
      <c r="T420" s="109"/>
      <c r="U420" s="109"/>
      <c r="V420" s="109"/>
      <c r="W420" s="109"/>
      <c r="X420" s="109"/>
      <c r="AC420" s="109"/>
    </row>
    <row r="421" spans="3:29" s="11" customFormat="1" ht="13.2" x14ac:dyDescent="0.25">
      <c r="C421" s="12"/>
      <c r="F421" s="12"/>
      <c r="G421" s="12"/>
      <c r="H421" s="12"/>
      <c r="I421" s="12"/>
      <c r="J421" s="12"/>
      <c r="K421" s="12"/>
      <c r="L421" s="109"/>
      <c r="M421" s="109"/>
      <c r="N421" s="109"/>
      <c r="O421" s="109"/>
      <c r="P421" s="109"/>
      <c r="Q421" s="109"/>
      <c r="R421" s="109"/>
      <c r="S421" s="109"/>
      <c r="T421" s="109"/>
      <c r="U421" s="109"/>
      <c r="V421" s="109"/>
      <c r="W421" s="109"/>
      <c r="X421" s="109"/>
      <c r="AC421" s="109"/>
    </row>
    <row r="422" spans="3:29" s="11" customFormat="1" ht="13.2" x14ac:dyDescent="0.25">
      <c r="C422" s="12"/>
      <c r="F422" s="12"/>
      <c r="G422" s="12"/>
      <c r="H422" s="12"/>
      <c r="I422" s="12"/>
      <c r="J422" s="12"/>
      <c r="K422" s="12"/>
      <c r="L422" s="109"/>
      <c r="M422" s="109"/>
      <c r="N422" s="109"/>
      <c r="O422" s="109"/>
      <c r="P422" s="109"/>
      <c r="Q422" s="109"/>
      <c r="R422" s="109"/>
      <c r="S422" s="109"/>
      <c r="T422" s="109"/>
      <c r="U422" s="109"/>
      <c r="V422" s="109"/>
      <c r="W422" s="109"/>
      <c r="X422" s="109"/>
      <c r="AC422" s="109"/>
    </row>
    <row r="423" spans="3:29" s="11" customFormat="1" ht="13.2" x14ac:dyDescent="0.25">
      <c r="C423" s="12"/>
      <c r="F423" s="12"/>
      <c r="G423" s="12"/>
      <c r="H423" s="12"/>
      <c r="I423" s="12"/>
      <c r="J423" s="12"/>
      <c r="K423" s="12"/>
      <c r="L423" s="109"/>
      <c r="M423" s="109"/>
      <c r="N423" s="109"/>
      <c r="O423" s="109"/>
      <c r="P423" s="109"/>
      <c r="Q423" s="109"/>
      <c r="R423" s="109"/>
      <c r="S423" s="109"/>
      <c r="T423" s="109"/>
      <c r="U423" s="109"/>
      <c r="V423" s="109"/>
      <c r="W423" s="109"/>
      <c r="X423" s="109"/>
      <c r="AC423" s="109"/>
    </row>
    <row r="424" spans="3:29" s="11" customFormat="1" ht="13.2" x14ac:dyDescent="0.25">
      <c r="C424" s="12"/>
      <c r="F424" s="12"/>
      <c r="G424" s="12"/>
      <c r="H424" s="12"/>
      <c r="I424" s="12"/>
      <c r="J424" s="12"/>
      <c r="K424" s="12"/>
      <c r="L424" s="109"/>
      <c r="M424" s="109"/>
      <c r="N424" s="109"/>
      <c r="O424" s="109"/>
      <c r="P424" s="109"/>
      <c r="Q424" s="109"/>
      <c r="R424" s="109"/>
      <c r="S424" s="109"/>
      <c r="T424" s="109"/>
      <c r="U424" s="109"/>
      <c r="V424" s="109"/>
      <c r="W424" s="109"/>
      <c r="X424" s="109"/>
      <c r="AC424" s="109"/>
    </row>
    <row r="425" spans="3:29" s="11" customFormat="1" ht="13.2" x14ac:dyDescent="0.25">
      <c r="C425" s="12"/>
      <c r="F425" s="12"/>
      <c r="G425" s="12"/>
      <c r="H425" s="12"/>
      <c r="I425" s="12"/>
      <c r="J425" s="12"/>
      <c r="K425" s="12"/>
      <c r="L425" s="109"/>
      <c r="M425" s="109"/>
      <c r="N425" s="109"/>
      <c r="O425" s="109"/>
      <c r="P425" s="109"/>
      <c r="Q425" s="109"/>
      <c r="R425" s="109"/>
      <c r="S425" s="109"/>
      <c r="T425" s="109"/>
      <c r="U425" s="109"/>
      <c r="V425" s="109"/>
      <c r="W425" s="109"/>
      <c r="X425" s="109"/>
      <c r="AC425" s="109"/>
    </row>
    <row r="426" spans="3:29" s="11" customFormat="1" ht="13.2" x14ac:dyDescent="0.25">
      <c r="C426" s="12"/>
      <c r="F426" s="12"/>
      <c r="G426" s="12"/>
      <c r="H426" s="12"/>
      <c r="I426" s="12"/>
      <c r="J426" s="12"/>
      <c r="K426" s="12"/>
      <c r="L426" s="109"/>
      <c r="M426" s="109"/>
      <c r="N426" s="109"/>
      <c r="O426" s="109"/>
      <c r="P426" s="109"/>
      <c r="Q426" s="109"/>
      <c r="R426" s="109"/>
      <c r="S426" s="109"/>
      <c r="T426" s="109"/>
      <c r="U426" s="109"/>
      <c r="V426" s="109"/>
      <c r="W426" s="109"/>
      <c r="X426" s="109"/>
      <c r="AC426" s="109"/>
    </row>
    <row r="427" spans="3:29" s="11" customFormat="1" ht="13.2" x14ac:dyDescent="0.25">
      <c r="C427" s="12"/>
      <c r="F427" s="12"/>
      <c r="G427" s="12"/>
      <c r="H427" s="12"/>
      <c r="I427" s="12"/>
      <c r="J427" s="12"/>
      <c r="K427" s="12"/>
      <c r="L427" s="109"/>
      <c r="M427" s="109"/>
      <c r="N427" s="109"/>
      <c r="O427" s="109"/>
      <c r="P427" s="109"/>
      <c r="Q427" s="109"/>
      <c r="R427" s="109"/>
      <c r="S427" s="109"/>
      <c r="T427" s="109"/>
      <c r="U427" s="109"/>
      <c r="V427" s="109"/>
      <c r="W427" s="109"/>
      <c r="X427" s="109"/>
      <c r="AC427" s="109"/>
    </row>
    <row r="428" spans="3:29" s="11" customFormat="1" ht="13.2" x14ac:dyDescent="0.25">
      <c r="C428" s="12"/>
      <c r="F428" s="12"/>
      <c r="G428" s="12"/>
      <c r="H428" s="12"/>
      <c r="I428" s="12"/>
      <c r="J428" s="12"/>
      <c r="K428" s="12"/>
      <c r="L428" s="109"/>
      <c r="M428" s="109"/>
      <c r="N428" s="109"/>
      <c r="O428" s="109"/>
      <c r="P428" s="109"/>
      <c r="Q428" s="109"/>
      <c r="R428" s="109"/>
      <c r="S428" s="109"/>
      <c r="T428" s="109"/>
      <c r="U428" s="109"/>
      <c r="V428" s="109"/>
      <c r="W428" s="109"/>
      <c r="X428" s="109"/>
      <c r="AC428" s="109"/>
    </row>
    <row r="429" spans="3:29" s="11" customFormat="1" ht="13.2" x14ac:dyDescent="0.25">
      <c r="C429" s="12"/>
      <c r="F429" s="12"/>
      <c r="G429" s="12"/>
      <c r="H429" s="12"/>
      <c r="I429" s="12"/>
      <c r="J429" s="12"/>
      <c r="K429" s="12"/>
      <c r="L429" s="109"/>
      <c r="M429" s="109"/>
      <c r="N429" s="109"/>
      <c r="O429" s="109"/>
      <c r="P429" s="109"/>
      <c r="Q429" s="109"/>
      <c r="R429" s="109"/>
      <c r="S429" s="109"/>
      <c r="T429" s="109"/>
      <c r="U429" s="109"/>
      <c r="V429" s="109"/>
      <c r="W429" s="109"/>
      <c r="X429" s="109"/>
      <c r="AC429" s="109"/>
    </row>
    <row r="430" spans="3:29" s="11" customFormat="1" ht="13.2" x14ac:dyDescent="0.25">
      <c r="C430" s="12"/>
      <c r="F430" s="12"/>
      <c r="G430" s="12"/>
      <c r="H430" s="12"/>
      <c r="I430" s="12"/>
      <c r="J430" s="12"/>
      <c r="K430" s="12"/>
      <c r="L430" s="109"/>
      <c r="M430" s="109"/>
      <c r="N430" s="109"/>
      <c r="O430" s="109"/>
      <c r="P430" s="109"/>
      <c r="Q430" s="109"/>
      <c r="R430" s="109"/>
      <c r="S430" s="109"/>
      <c r="T430" s="109"/>
      <c r="U430" s="109"/>
      <c r="V430" s="109"/>
      <c r="W430" s="109"/>
      <c r="X430" s="109"/>
      <c r="AC430" s="109"/>
    </row>
    <row r="431" spans="3:29" s="11" customFormat="1" ht="13.2" x14ac:dyDescent="0.25">
      <c r="C431" s="12"/>
      <c r="F431" s="12"/>
      <c r="G431" s="12"/>
      <c r="H431" s="12"/>
      <c r="I431" s="12"/>
      <c r="J431" s="12"/>
      <c r="K431" s="12"/>
      <c r="L431" s="109"/>
      <c r="M431" s="109"/>
      <c r="N431" s="109"/>
      <c r="O431" s="109"/>
      <c r="P431" s="109"/>
      <c r="Q431" s="109"/>
      <c r="R431" s="109"/>
      <c r="S431" s="109"/>
      <c r="T431" s="109"/>
      <c r="U431" s="109"/>
      <c r="V431" s="109"/>
      <c r="W431" s="109"/>
      <c r="X431" s="109"/>
      <c r="AC431" s="109"/>
    </row>
    <row r="432" spans="3:29" s="11" customFormat="1" ht="13.2" x14ac:dyDescent="0.25">
      <c r="C432" s="12"/>
      <c r="F432" s="12"/>
      <c r="G432" s="12"/>
      <c r="H432" s="12"/>
      <c r="I432" s="12"/>
      <c r="J432" s="12"/>
      <c r="K432" s="12"/>
      <c r="L432" s="109"/>
      <c r="M432" s="109"/>
      <c r="N432" s="109"/>
      <c r="O432" s="109"/>
      <c r="P432" s="109"/>
      <c r="Q432" s="109"/>
      <c r="R432" s="109"/>
      <c r="S432" s="109"/>
      <c r="T432" s="109"/>
      <c r="U432" s="109"/>
      <c r="V432" s="109"/>
      <c r="W432" s="109"/>
      <c r="X432" s="109"/>
      <c r="AC432" s="109"/>
    </row>
    <row r="433" spans="3:29" s="11" customFormat="1" ht="13.2" x14ac:dyDescent="0.25">
      <c r="C433" s="12"/>
      <c r="F433" s="12"/>
      <c r="G433" s="12"/>
      <c r="H433" s="12"/>
      <c r="I433" s="12"/>
      <c r="J433" s="12"/>
      <c r="K433" s="12"/>
      <c r="L433" s="109"/>
      <c r="M433" s="109"/>
      <c r="N433" s="109"/>
      <c r="O433" s="109"/>
      <c r="P433" s="109"/>
      <c r="Q433" s="109"/>
      <c r="R433" s="109"/>
      <c r="S433" s="109"/>
      <c r="T433" s="109"/>
      <c r="U433" s="109"/>
      <c r="V433" s="109"/>
      <c r="W433" s="109"/>
      <c r="X433" s="109"/>
      <c r="AC433" s="109"/>
    </row>
    <row r="434" spans="3:29" s="11" customFormat="1" ht="13.2" x14ac:dyDescent="0.25">
      <c r="C434" s="12"/>
      <c r="F434" s="12"/>
      <c r="G434" s="12"/>
      <c r="H434" s="12"/>
      <c r="I434" s="12"/>
      <c r="J434" s="12"/>
      <c r="K434" s="12"/>
      <c r="L434" s="109"/>
      <c r="M434" s="109"/>
      <c r="N434" s="109"/>
      <c r="O434" s="109"/>
      <c r="P434" s="109"/>
      <c r="Q434" s="109"/>
      <c r="R434" s="109"/>
      <c r="S434" s="109"/>
      <c r="T434" s="109"/>
      <c r="U434" s="109"/>
      <c r="V434" s="109"/>
      <c r="W434" s="109"/>
      <c r="X434" s="109"/>
      <c r="AC434" s="109"/>
    </row>
    <row r="435" spans="3:29" s="11" customFormat="1" ht="13.2" x14ac:dyDescent="0.25">
      <c r="C435" s="12"/>
      <c r="F435" s="12"/>
      <c r="G435" s="12"/>
      <c r="H435" s="12"/>
      <c r="I435" s="12"/>
      <c r="J435" s="12"/>
      <c r="K435" s="12"/>
      <c r="L435" s="109"/>
      <c r="M435" s="109"/>
      <c r="N435" s="109"/>
      <c r="O435" s="109"/>
      <c r="P435" s="109"/>
      <c r="Q435" s="109"/>
      <c r="R435" s="109"/>
      <c r="S435" s="109"/>
      <c r="T435" s="109"/>
      <c r="U435" s="109"/>
      <c r="V435" s="109"/>
      <c r="W435" s="109"/>
      <c r="X435" s="109"/>
      <c r="AC435" s="109"/>
    </row>
    <row r="436" spans="3:29" s="11" customFormat="1" ht="13.2" x14ac:dyDescent="0.25">
      <c r="C436" s="12"/>
      <c r="F436" s="12"/>
      <c r="G436" s="12"/>
      <c r="H436" s="12"/>
      <c r="I436" s="12"/>
      <c r="J436" s="12"/>
      <c r="K436" s="12"/>
      <c r="L436" s="109"/>
      <c r="M436" s="109"/>
      <c r="N436" s="109"/>
      <c r="O436" s="109"/>
      <c r="P436" s="109"/>
      <c r="Q436" s="109"/>
      <c r="R436" s="109"/>
      <c r="S436" s="109"/>
      <c r="T436" s="109"/>
      <c r="U436" s="109"/>
      <c r="V436" s="109"/>
      <c r="W436" s="109"/>
      <c r="X436" s="109"/>
      <c r="AC436" s="109"/>
    </row>
    <row r="437" spans="3:29" s="11" customFormat="1" ht="13.2" x14ac:dyDescent="0.25">
      <c r="C437" s="12"/>
      <c r="F437" s="12"/>
      <c r="G437" s="12"/>
      <c r="H437" s="12"/>
      <c r="I437" s="12"/>
      <c r="J437" s="12"/>
      <c r="K437" s="12"/>
      <c r="L437" s="109"/>
      <c r="M437" s="109"/>
      <c r="N437" s="109"/>
      <c r="O437" s="109"/>
      <c r="P437" s="109"/>
      <c r="Q437" s="109"/>
      <c r="R437" s="109"/>
      <c r="S437" s="109"/>
      <c r="T437" s="109"/>
      <c r="U437" s="109"/>
      <c r="V437" s="109"/>
      <c r="W437" s="109"/>
      <c r="X437" s="109"/>
      <c r="AC437" s="109"/>
    </row>
    <row r="438" spans="3:29" s="11" customFormat="1" ht="13.2" x14ac:dyDescent="0.25">
      <c r="C438" s="12"/>
      <c r="F438" s="12"/>
      <c r="G438" s="12"/>
      <c r="H438" s="12"/>
      <c r="I438" s="12"/>
      <c r="J438" s="12"/>
      <c r="K438" s="12"/>
      <c r="L438" s="109"/>
      <c r="M438" s="109"/>
      <c r="N438" s="109"/>
      <c r="O438" s="109"/>
      <c r="P438" s="109"/>
      <c r="Q438" s="109"/>
      <c r="R438" s="109"/>
      <c r="S438" s="109"/>
      <c r="T438" s="109"/>
      <c r="U438" s="109"/>
      <c r="V438" s="109"/>
      <c r="W438" s="109"/>
      <c r="X438" s="109"/>
      <c r="AC438" s="109"/>
    </row>
    <row r="439" spans="3:29" s="11" customFormat="1" ht="13.2" x14ac:dyDescent="0.25">
      <c r="C439" s="12"/>
      <c r="F439" s="12"/>
      <c r="G439" s="12"/>
      <c r="H439" s="12"/>
      <c r="I439" s="12"/>
      <c r="J439" s="12"/>
      <c r="K439" s="12"/>
      <c r="L439" s="109"/>
      <c r="M439" s="109"/>
      <c r="N439" s="109"/>
      <c r="O439" s="109"/>
      <c r="P439" s="109"/>
      <c r="Q439" s="109"/>
      <c r="R439" s="109"/>
      <c r="S439" s="109"/>
      <c r="T439" s="109"/>
      <c r="U439" s="109"/>
      <c r="V439" s="109"/>
      <c r="W439" s="109"/>
      <c r="X439" s="109"/>
      <c r="AC439" s="109"/>
    </row>
    <row r="440" spans="3:29" s="11" customFormat="1" ht="13.2" x14ac:dyDescent="0.25">
      <c r="C440" s="12"/>
      <c r="F440" s="12"/>
      <c r="G440" s="12"/>
      <c r="H440" s="12"/>
      <c r="I440" s="12"/>
      <c r="J440" s="12"/>
      <c r="K440" s="12"/>
      <c r="L440" s="109"/>
      <c r="M440" s="109"/>
      <c r="N440" s="109"/>
      <c r="O440" s="109"/>
      <c r="P440" s="109"/>
      <c r="Q440" s="109"/>
      <c r="R440" s="109"/>
      <c r="S440" s="109"/>
      <c r="T440" s="109"/>
      <c r="U440" s="109"/>
      <c r="V440" s="109"/>
      <c r="W440" s="109"/>
      <c r="X440" s="109"/>
      <c r="AC440" s="109"/>
    </row>
    <row r="441" spans="3:29" s="11" customFormat="1" ht="13.2" x14ac:dyDescent="0.25">
      <c r="C441" s="12"/>
      <c r="F441" s="12"/>
      <c r="G441" s="12"/>
      <c r="H441" s="12"/>
      <c r="I441" s="12"/>
      <c r="J441" s="12"/>
      <c r="K441" s="12"/>
      <c r="L441" s="109"/>
      <c r="M441" s="109"/>
      <c r="N441" s="109"/>
      <c r="O441" s="109"/>
      <c r="P441" s="109"/>
      <c r="Q441" s="109"/>
      <c r="R441" s="109"/>
      <c r="S441" s="109"/>
      <c r="T441" s="109"/>
      <c r="U441" s="109"/>
      <c r="V441" s="109"/>
      <c r="W441" s="109"/>
      <c r="X441" s="109"/>
      <c r="AC441" s="109"/>
    </row>
    <row r="442" spans="3:29" s="11" customFormat="1" ht="13.2" x14ac:dyDescent="0.25">
      <c r="C442" s="12"/>
      <c r="F442" s="12"/>
      <c r="G442" s="12"/>
      <c r="H442" s="12"/>
      <c r="I442" s="12"/>
      <c r="J442" s="12"/>
      <c r="K442" s="12"/>
      <c r="L442" s="109"/>
      <c r="M442" s="109"/>
      <c r="N442" s="109"/>
      <c r="O442" s="109"/>
      <c r="P442" s="109"/>
      <c r="Q442" s="109"/>
      <c r="R442" s="109"/>
      <c r="S442" s="109"/>
      <c r="T442" s="109"/>
      <c r="U442" s="109"/>
      <c r="V442" s="109"/>
      <c r="W442" s="109"/>
      <c r="X442" s="109"/>
      <c r="AC442" s="109"/>
    </row>
    <row r="443" spans="3:29" s="11" customFormat="1" ht="13.2" x14ac:dyDescent="0.25">
      <c r="C443" s="12"/>
      <c r="F443" s="12"/>
      <c r="G443" s="12"/>
      <c r="H443" s="12"/>
      <c r="I443" s="12"/>
      <c r="J443" s="12"/>
      <c r="K443" s="12"/>
      <c r="L443" s="109"/>
      <c r="M443" s="109"/>
      <c r="N443" s="109"/>
      <c r="O443" s="109"/>
      <c r="P443" s="109"/>
      <c r="Q443" s="109"/>
      <c r="R443" s="109"/>
      <c r="S443" s="109"/>
      <c r="T443" s="109"/>
      <c r="U443" s="109"/>
      <c r="V443" s="109"/>
      <c r="W443" s="109"/>
      <c r="X443" s="109"/>
      <c r="AC443" s="109"/>
    </row>
    <row r="444" spans="3:29" s="11" customFormat="1" ht="13.2" x14ac:dyDescent="0.25">
      <c r="C444" s="12"/>
      <c r="F444" s="12"/>
      <c r="G444" s="12"/>
      <c r="H444" s="12"/>
      <c r="I444" s="12"/>
      <c r="J444" s="12"/>
      <c r="K444" s="12"/>
      <c r="L444" s="109"/>
      <c r="M444" s="109"/>
      <c r="N444" s="109"/>
      <c r="O444" s="109"/>
      <c r="P444" s="109"/>
      <c r="Q444" s="109"/>
      <c r="R444" s="109"/>
      <c r="S444" s="109"/>
      <c r="T444" s="109"/>
      <c r="U444" s="109"/>
      <c r="V444" s="109"/>
      <c r="W444" s="109"/>
      <c r="X444" s="109"/>
      <c r="AC444" s="109"/>
    </row>
    <row r="445" spans="3:29" s="11" customFormat="1" ht="13.2" x14ac:dyDescent="0.25">
      <c r="C445" s="12"/>
      <c r="F445" s="12"/>
      <c r="G445" s="12"/>
      <c r="H445" s="12"/>
      <c r="I445" s="12"/>
      <c r="J445" s="12"/>
      <c r="K445" s="12"/>
      <c r="L445" s="109"/>
      <c r="M445" s="109"/>
      <c r="N445" s="109"/>
      <c r="O445" s="109"/>
      <c r="P445" s="109"/>
      <c r="Q445" s="109"/>
      <c r="R445" s="109"/>
      <c r="S445" s="109"/>
      <c r="T445" s="109"/>
      <c r="U445" s="109"/>
      <c r="V445" s="109"/>
      <c r="W445" s="109"/>
      <c r="X445" s="109"/>
      <c r="AC445" s="109"/>
    </row>
    <row r="446" spans="3:29" s="11" customFormat="1" ht="13.2" x14ac:dyDescent="0.25">
      <c r="C446" s="12"/>
      <c r="F446" s="12"/>
      <c r="G446" s="12"/>
      <c r="H446" s="12"/>
      <c r="I446" s="12"/>
      <c r="J446" s="12"/>
      <c r="K446" s="12"/>
      <c r="L446" s="109"/>
      <c r="M446" s="109"/>
      <c r="N446" s="109"/>
      <c r="O446" s="109"/>
      <c r="P446" s="109"/>
      <c r="Q446" s="109"/>
      <c r="R446" s="109"/>
      <c r="S446" s="109"/>
      <c r="T446" s="109"/>
      <c r="U446" s="109"/>
      <c r="V446" s="109"/>
      <c r="W446" s="109"/>
      <c r="X446" s="109"/>
      <c r="AC446" s="109"/>
    </row>
    <row r="447" spans="3:29" s="11" customFormat="1" ht="13.2" x14ac:dyDescent="0.25">
      <c r="C447" s="12"/>
      <c r="F447" s="12"/>
      <c r="G447" s="12"/>
      <c r="H447" s="12"/>
      <c r="I447" s="12"/>
      <c r="J447" s="12"/>
      <c r="K447" s="12"/>
      <c r="L447" s="109"/>
      <c r="M447" s="109"/>
      <c r="N447" s="109"/>
      <c r="O447" s="109"/>
      <c r="P447" s="109"/>
      <c r="Q447" s="109"/>
      <c r="R447" s="109"/>
      <c r="S447" s="109"/>
      <c r="T447" s="109"/>
      <c r="U447" s="109"/>
      <c r="V447" s="109"/>
      <c r="W447" s="109"/>
      <c r="X447" s="109"/>
      <c r="AC447" s="109"/>
    </row>
    <row r="448" spans="3:29" s="11" customFormat="1" ht="13.2" x14ac:dyDescent="0.25">
      <c r="C448" s="12"/>
      <c r="F448" s="12"/>
      <c r="G448" s="12"/>
      <c r="H448" s="12"/>
      <c r="I448" s="12"/>
      <c r="J448" s="12"/>
      <c r="K448" s="12"/>
      <c r="L448" s="109"/>
      <c r="M448" s="109"/>
      <c r="N448" s="109"/>
      <c r="O448" s="109"/>
      <c r="P448" s="109"/>
      <c r="Q448" s="109"/>
      <c r="R448" s="109"/>
      <c r="S448" s="109"/>
      <c r="T448" s="109"/>
      <c r="U448" s="109"/>
      <c r="V448" s="109"/>
      <c r="W448" s="109"/>
      <c r="X448" s="109"/>
      <c r="AC448" s="109"/>
    </row>
    <row r="449" spans="3:29" s="11" customFormat="1" ht="13.2" x14ac:dyDescent="0.25">
      <c r="C449" s="12"/>
      <c r="F449" s="12"/>
      <c r="G449" s="12"/>
      <c r="H449" s="12"/>
      <c r="I449" s="12"/>
      <c r="J449" s="12"/>
      <c r="K449" s="12"/>
      <c r="L449" s="109"/>
      <c r="M449" s="109"/>
      <c r="N449" s="109"/>
      <c r="O449" s="109"/>
      <c r="P449" s="109"/>
      <c r="Q449" s="109"/>
      <c r="R449" s="109"/>
      <c r="S449" s="109"/>
      <c r="T449" s="109"/>
      <c r="U449" s="109"/>
      <c r="V449" s="109"/>
      <c r="W449" s="109"/>
      <c r="X449" s="109"/>
      <c r="AC449" s="109"/>
    </row>
    <row r="450" spans="3:29" s="11" customFormat="1" ht="13.2" x14ac:dyDescent="0.25">
      <c r="C450" s="12"/>
      <c r="F450" s="12"/>
      <c r="G450" s="12"/>
      <c r="H450" s="12"/>
      <c r="I450" s="12"/>
      <c r="J450" s="12"/>
      <c r="K450" s="12"/>
      <c r="L450" s="109"/>
      <c r="M450" s="109"/>
      <c r="N450" s="109"/>
      <c r="O450" s="109"/>
      <c r="P450" s="109"/>
      <c r="Q450" s="109"/>
      <c r="R450" s="109"/>
      <c r="S450" s="109"/>
      <c r="T450" s="109"/>
      <c r="U450" s="109"/>
      <c r="V450" s="109"/>
      <c r="W450" s="109"/>
      <c r="X450" s="109"/>
      <c r="AC450" s="109"/>
    </row>
    <row r="451" spans="3:29" s="11" customFormat="1" ht="13.2" x14ac:dyDescent="0.25">
      <c r="C451" s="12"/>
      <c r="F451" s="12"/>
      <c r="G451" s="12"/>
      <c r="H451" s="12"/>
      <c r="I451" s="12"/>
      <c r="J451" s="12"/>
      <c r="K451" s="12"/>
      <c r="L451" s="109"/>
      <c r="M451" s="109"/>
      <c r="N451" s="109"/>
      <c r="O451" s="109"/>
      <c r="P451" s="109"/>
      <c r="Q451" s="109"/>
      <c r="R451" s="109"/>
      <c r="S451" s="109"/>
      <c r="T451" s="109"/>
      <c r="U451" s="109"/>
      <c r="V451" s="109"/>
      <c r="W451" s="109"/>
      <c r="X451" s="109"/>
      <c r="AC451" s="109"/>
    </row>
    <row r="452" spans="3:29" s="11" customFormat="1" ht="13.2" x14ac:dyDescent="0.25">
      <c r="C452" s="12"/>
      <c r="F452" s="12"/>
      <c r="G452" s="12"/>
      <c r="H452" s="12"/>
      <c r="I452" s="12"/>
      <c r="J452" s="12"/>
      <c r="K452" s="12"/>
      <c r="L452" s="109"/>
      <c r="M452" s="109"/>
      <c r="N452" s="109"/>
      <c r="O452" s="109"/>
      <c r="P452" s="109"/>
      <c r="Q452" s="109"/>
      <c r="R452" s="109"/>
      <c r="S452" s="109"/>
      <c r="T452" s="109"/>
      <c r="U452" s="109"/>
      <c r="V452" s="109"/>
      <c r="W452" s="109"/>
      <c r="X452" s="109"/>
      <c r="AC452" s="109"/>
    </row>
    <row r="453" spans="3:29" s="11" customFormat="1" ht="13.2" x14ac:dyDescent="0.25">
      <c r="C453" s="12"/>
      <c r="F453" s="12"/>
      <c r="G453" s="12"/>
      <c r="H453" s="12"/>
      <c r="I453" s="12"/>
      <c r="J453" s="12"/>
      <c r="K453" s="12"/>
      <c r="L453" s="110"/>
      <c r="M453" s="110"/>
      <c r="N453" s="110"/>
      <c r="O453" s="110"/>
      <c r="P453" s="110"/>
      <c r="Q453" s="110"/>
      <c r="R453" s="110"/>
      <c r="S453" s="110"/>
      <c r="T453" s="110"/>
      <c r="U453" s="110"/>
      <c r="V453" s="110"/>
      <c r="W453" s="110"/>
      <c r="X453" s="110"/>
      <c r="AC453" s="110"/>
    </row>
    <row r="454" spans="3:29" s="11" customFormat="1" ht="13.2" x14ac:dyDescent="0.25">
      <c r="C454" s="12"/>
      <c r="F454" s="12"/>
      <c r="G454" s="12"/>
      <c r="H454" s="12"/>
      <c r="I454" s="12"/>
      <c r="J454" s="12"/>
      <c r="K454" s="12"/>
      <c r="L454" s="109"/>
      <c r="M454" s="109"/>
      <c r="N454" s="109"/>
      <c r="O454" s="109"/>
      <c r="P454" s="109"/>
      <c r="Q454" s="109"/>
      <c r="R454" s="109"/>
      <c r="S454" s="109"/>
      <c r="T454" s="109"/>
      <c r="U454" s="109"/>
      <c r="V454" s="109"/>
      <c r="W454" s="109"/>
      <c r="X454" s="109"/>
      <c r="AC454" s="109"/>
    </row>
    <row r="455" spans="3:29" s="11" customFormat="1" ht="13.2" x14ac:dyDescent="0.25">
      <c r="C455" s="12"/>
      <c r="F455" s="12"/>
      <c r="G455" s="12"/>
      <c r="H455" s="12"/>
      <c r="I455" s="12"/>
      <c r="J455" s="12"/>
      <c r="K455" s="12"/>
      <c r="L455" s="109"/>
      <c r="M455" s="109"/>
      <c r="N455" s="109"/>
      <c r="O455" s="109"/>
      <c r="P455" s="109"/>
      <c r="Q455" s="109"/>
      <c r="R455" s="109"/>
      <c r="S455" s="109"/>
      <c r="T455" s="109"/>
      <c r="U455" s="109"/>
      <c r="V455" s="109"/>
      <c r="W455" s="109"/>
      <c r="X455" s="109"/>
      <c r="AC455" s="109"/>
    </row>
    <row r="456" spans="3:29" s="11" customFormat="1" ht="13.2" x14ac:dyDescent="0.25">
      <c r="C456" s="12"/>
      <c r="F456" s="12"/>
      <c r="G456" s="12"/>
      <c r="H456" s="12"/>
      <c r="I456" s="12"/>
      <c r="J456" s="12"/>
      <c r="K456" s="12"/>
      <c r="L456" s="110"/>
      <c r="M456" s="110"/>
      <c r="N456" s="110"/>
      <c r="O456" s="110"/>
      <c r="P456" s="110"/>
      <c r="Q456" s="110"/>
      <c r="R456" s="110"/>
      <c r="S456" s="110"/>
      <c r="T456" s="110"/>
      <c r="U456" s="110"/>
      <c r="V456" s="110"/>
      <c r="W456" s="110"/>
      <c r="X456" s="110"/>
      <c r="AC456" s="110"/>
    </row>
    <row r="457" spans="3:29" s="11" customFormat="1" ht="13.2" x14ac:dyDescent="0.25">
      <c r="C457" s="12"/>
      <c r="F457" s="12"/>
      <c r="G457" s="12"/>
      <c r="H457" s="12"/>
      <c r="I457" s="12"/>
      <c r="J457" s="12"/>
      <c r="K457" s="12"/>
      <c r="L457" s="109"/>
      <c r="M457" s="109"/>
      <c r="N457" s="109"/>
      <c r="O457" s="109"/>
      <c r="P457" s="109"/>
      <c r="Q457" s="109"/>
      <c r="R457" s="109"/>
      <c r="S457" s="109"/>
      <c r="T457" s="109"/>
      <c r="U457" s="109"/>
      <c r="V457" s="109"/>
      <c r="W457" s="109"/>
      <c r="X457" s="109"/>
      <c r="AC457" s="109"/>
    </row>
    <row r="458" spans="3:29" s="11" customFormat="1" ht="13.2" x14ac:dyDescent="0.25">
      <c r="C458" s="12"/>
      <c r="F458" s="12"/>
      <c r="G458" s="12"/>
      <c r="H458" s="12"/>
      <c r="I458" s="12"/>
      <c r="J458" s="12"/>
      <c r="K458" s="12"/>
      <c r="L458" s="109"/>
      <c r="M458" s="109"/>
      <c r="N458" s="109"/>
      <c r="O458" s="109"/>
      <c r="P458" s="109"/>
      <c r="Q458" s="109"/>
      <c r="R458" s="109"/>
      <c r="S458" s="109"/>
      <c r="T458" s="109"/>
      <c r="U458" s="109"/>
      <c r="V458" s="109"/>
      <c r="W458" s="109"/>
      <c r="X458" s="109"/>
      <c r="AC458" s="109"/>
    </row>
  </sheetData>
  <pageMargins left="0.75000000000000011" right="0.75000000000000011" top="1" bottom="1" header="0.5" footer="0.5"/>
  <pageSetup paperSize="0" fitToWidth="0" fitToHeight="0" orientation="portrait" horizontalDpi="0" verticalDpi="0" copies="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8"/>
  <sheetViews>
    <sheetView workbookViewId="0"/>
  </sheetViews>
  <sheetFormatPr defaultRowHeight="12.6" x14ac:dyDescent="0.25"/>
  <cols>
    <col min="1" max="1" width="11.33203125" style="15" customWidth="1"/>
    <col min="2" max="3" width="15.21875" style="11" customWidth="1"/>
    <col min="4" max="4" width="16.21875" style="11" customWidth="1"/>
    <col min="5" max="5" width="61.88671875" style="11" customWidth="1"/>
    <col min="6" max="6" width="5.5546875" style="12" customWidth="1"/>
    <col min="7" max="7" width="8" style="12" customWidth="1"/>
    <col min="8" max="8" width="8.21875" style="12" customWidth="1"/>
    <col min="9" max="10" width="8.88671875" style="12" customWidth="1"/>
    <col min="11" max="11" width="8.44140625" style="12" customWidth="1"/>
    <col min="12" max="12" width="8.5546875" style="13" customWidth="1"/>
    <col min="13" max="13" width="8.44140625" style="13" customWidth="1"/>
    <col min="14" max="14" width="7.44140625" style="13" customWidth="1"/>
    <col min="15" max="15" width="8.33203125" style="13" customWidth="1"/>
    <col min="16" max="16" width="7.44140625" style="13" customWidth="1"/>
    <col min="17" max="17" width="7.77734375" style="13" customWidth="1"/>
    <col min="18" max="24" width="7.44140625" style="13" customWidth="1"/>
    <col min="25" max="28" width="7.44140625" style="11" customWidth="1"/>
    <col min="29" max="29" width="10.109375" style="13" customWidth="1"/>
    <col min="30" max="30" width="10.109375" style="11" customWidth="1"/>
    <col min="31" max="31" width="5.109375" style="11" bestFit="1" customWidth="1"/>
    <col min="32" max="32" width="10.6640625" style="11" bestFit="1" customWidth="1"/>
    <col min="33" max="33" width="8.88671875" style="11" customWidth="1"/>
    <col min="34" max="16384" width="8.88671875" style="11"/>
  </cols>
  <sheetData>
    <row r="1" spans="1:32" ht="13.2" x14ac:dyDescent="0.25">
      <c r="A1" s="7" t="s">
        <v>10</v>
      </c>
      <c r="B1" s="8">
        <v>45190</v>
      </c>
      <c r="C1" s="9"/>
      <c r="D1" s="10" t="s">
        <v>11</v>
      </c>
      <c r="E1" s="11" t="s">
        <v>12</v>
      </c>
      <c r="G1" s="10"/>
      <c r="H1" s="11"/>
      <c r="N1" s="10"/>
      <c r="O1" s="10"/>
      <c r="P1" s="10"/>
      <c r="Q1" s="10"/>
      <c r="R1" s="10"/>
      <c r="S1" s="10"/>
      <c r="T1" s="10"/>
      <c r="U1" s="10"/>
      <c r="V1" s="10"/>
      <c r="W1" s="10"/>
      <c r="X1" s="10"/>
      <c r="AC1" s="10"/>
    </row>
    <row r="2" spans="1:32" ht="13.2" x14ac:dyDescent="0.25">
      <c r="A2" s="7" t="s">
        <v>13</v>
      </c>
      <c r="B2" s="14">
        <v>45536</v>
      </c>
      <c r="C2" s="9"/>
      <c r="D2" s="10" t="s">
        <v>14</v>
      </c>
      <c r="E2" s="11" t="s">
        <v>15</v>
      </c>
      <c r="G2" s="10"/>
      <c r="H2" s="11"/>
      <c r="N2" s="10"/>
      <c r="O2" s="10"/>
      <c r="P2" s="10"/>
      <c r="Q2" s="10"/>
      <c r="R2" s="10"/>
      <c r="S2" s="10"/>
      <c r="T2" s="10"/>
      <c r="U2" s="10"/>
      <c r="V2" s="10"/>
      <c r="W2" s="10"/>
      <c r="X2" s="10"/>
      <c r="AC2" s="10"/>
    </row>
    <row r="3" spans="1:32" ht="13.2" x14ac:dyDescent="0.25">
      <c r="D3" s="10" t="s">
        <v>16</v>
      </c>
      <c r="E3" s="11" t="s">
        <v>17</v>
      </c>
      <c r="G3" s="10"/>
      <c r="H3" s="11"/>
      <c r="N3" s="10"/>
      <c r="O3" s="10"/>
      <c r="P3" s="10"/>
      <c r="Q3" s="10"/>
      <c r="R3" s="10"/>
      <c r="S3" s="10"/>
      <c r="T3" s="10"/>
      <c r="U3" s="10"/>
      <c r="V3" s="10"/>
      <c r="W3" s="10"/>
      <c r="X3" s="10"/>
      <c r="AC3" s="10"/>
    </row>
    <row r="4" spans="1:32" ht="13.2" x14ac:dyDescent="0.25">
      <c r="A4" s="16"/>
    </row>
    <row r="5" spans="1:32" ht="17.399999999999999" x14ac:dyDescent="0.3">
      <c r="A5" s="17" t="s">
        <v>18</v>
      </c>
    </row>
    <row r="6" spans="1:32" ht="16.5" customHeight="1" x14ac:dyDescent="0.3">
      <c r="A6" s="18" t="s">
        <v>19</v>
      </c>
      <c r="G6" s="19"/>
      <c r="H6" s="19"/>
      <c r="I6" s="19"/>
      <c r="J6" s="19"/>
      <c r="K6" s="19"/>
      <c r="L6" s="19"/>
      <c r="M6" s="19"/>
      <c r="N6" s="19"/>
      <c r="O6" s="19"/>
      <c r="P6" s="19"/>
      <c r="Q6" s="19"/>
      <c r="R6" s="19"/>
      <c r="S6" s="19"/>
      <c r="T6" s="19"/>
      <c r="U6" s="19"/>
      <c r="V6" s="19"/>
      <c r="W6" s="19"/>
      <c r="X6" s="19"/>
      <c r="AC6" s="19"/>
    </row>
    <row r="7" spans="1:32" ht="15.75" customHeight="1" x14ac:dyDescent="0.3">
      <c r="A7" s="18" t="s">
        <v>618</v>
      </c>
    </row>
    <row r="8" spans="1:32" s="28" customFormat="1" ht="54.9" customHeight="1" x14ac:dyDescent="0.25">
      <c r="A8" s="112" t="s">
        <v>21</v>
      </c>
      <c r="B8" s="113" t="s">
        <v>22</v>
      </c>
      <c r="C8" s="113" t="s">
        <v>23</v>
      </c>
      <c r="D8" s="113" t="s">
        <v>24</v>
      </c>
      <c r="E8" s="113" t="s">
        <v>25</v>
      </c>
      <c r="F8" s="114" t="s">
        <v>26</v>
      </c>
      <c r="G8" s="115" t="s">
        <v>27</v>
      </c>
      <c r="H8" s="115" t="s">
        <v>28</v>
      </c>
      <c r="I8" s="115" t="s">
        <v>29</v>
      </c>
      <c r="J8" s="115" t="s">
        <v>30</v>
      </c>
      <c r="K8" s="115" t="s">
        <v>31</v>
      </c>
      <c r="L8" s="115">
        <v>2006</v>
      </c>
      <c r="M8" s="115">
        <v>2007</v>
      </c>
      <c r="N8" s="115">
        <v>2008</v>
      </c>
      <c r="O8" s="115">
        <v>2009</v>
      </c>
      <c r="P8" s="115">
        <v>2010</v>
      </c>
      <c r="Q8" s="115">
        <v>2011</v>
      </c>
      <c r="R8" s="115">
        <v>2012</v>
      </c>
      <c r="S8" s="115">
        <v>2013</v>
      </c>
      <c r="T8" s="115">
        <v>2014</v>
      </c>
      <c r="U8" s="115">
        <v>2015</v>
      </c>
      <c r="V8" s="115">
        <v>201516</v>
      </c>
      <c r="W8" s="115">
        <v>201617</v>
      </c>
      <c r="X8" s="115">
        <v>201718</v>
      </c>
      <c r="Y8" s="115">
        <v>201819</v>
      </c>
      <c r="Z8" s="115">
        <v>201920</v>
      </c>
      <c r="AA8" s="115">
        <v>202021</v>
      </c>
      <c r="AB8" s="115">
        <v>202122</v>
      </c>
      <c r="AC8" s="24" t="s">
        <v>32</v>
      </c>
      <c r="AD8" s="25" t="s">
        <v>33</v>
      </c>
      <c r="AE8" s="26" t="s">
        <v>34</v>
      </c>
      <c r="AF8" s="27" t="s">
        <v>35</v>
      </c>
    </row>
    <row r="9" spans="1:32" ht="13.2" x14ac:dyDescent="0.25">
      <c r="A9" s="116" t="s">
        <v>36</v>
      </c>
      <c r="B9" s="117" t="s">
        <v>37</v>
      </c>
      <c r="C9" s="117"/>
      <c r="D9" s="117"/>
      <c r="E9" s="117"/>
      <c r="F9" s="118" t="s">
        <v>38</v>
      </c>
      <c r="G9" s="119">
        <v>1762.6393011126195</v>
      </c>
      <c r="H9" s="119">
        <v>1734.6017495154531</v>
      </c>
      <c r="I9" s="119">
        <v>1824.5898188396063</v>
      </c>
      <c r="J9" s="119">
        <v>1827.3589440455705</v>
      </c>
      <c r="K9" s="119">
        <v>1863.5281909094119</v>
      </c>
      <c r="L9" s="119">
        <v>1750.7524104712866</v>
      </c>
      <c r="M9" s="119">
        <v>1886.7959273804413</v>
      </c>
      <c r="N9" s="119">
        <v>1798.2859623754134</v>
      </c>
      <c r="O9" s="119">
        <v>1846.6518108547823</v>
      </c>
      <c r="P9" s="119">
        <v>1766.0246103854258</v>
      </c>
      <c r="Q9" s="119">
        <v>1712.1534011560495</v>
      </c>
      <c r="R9" s="119">
        <v>1817.6923894975566</v>
      </c>
      <c r="S9" s="119">
        <v>1745.7394744322801</v>
      </c>
      <c r="T9" s="119">
        <v>1697.1819646793247</v>
      </c>
      <c r="U9" s="119">
        <v>1751.5531941311301</v>
      </c>
      <c r="V9" s="119">
        <v>1772.4122146491902</v>
      </c>
      <c r="W9" s="119">
        <v>1700.2791045298252</v>
      </c>
      <c r="X9" s="119">
        <v>1700.2523765737801</v>
      </c>
      <c r="Y9" s="119">
        <v>1578.5873205249309</v>
      </c>
      <c r="Z9" s="119">
        <v>1755.6596422119701</v>
      </c>
      <c r="AA9" s="119">
        <v>1903.1170742102599</v>
      </c>
      <c r="AB9" s="119">
        <v>1598.16377708913</v>
      </c>
      <c r="AC9" s="120" t="s">
        <v>39</v>
      </c>
      <c r="AD9" s="119">
        <v>-3.9556266050543898</v>
      </c>
      <c r="AE9" s="121"/>
      <c r="AF9" s="122"/>
    </row>
    <row r="10" spans="1:32" customFormat="1" ht="13.2" x14ac:dyDescent="0.25">
      <c r="A10" s="123" t="s">
        <v>40</v>
      </c>
      <c r="B10" s="44"/>
      <c r="C10" s="44" t="s">
        <v>41</v>
      </c>
      <c r="D10" s="44"/>
      <c r="E10" s="44"/>
      <c r="F10" s="124" t="s">
        <v>38</v>
      </c>
      <c r="G10" s="125">
        <v>315.14818868631374</v>
      </c>
      <c r="H10" s="125">
        <v>303.22834570876205</v>
      </c>
      <c r="I10" s="125">
        <v>298.64052067454611</v>
      </c>
      <c r="J10" s="125">
        <v>272.87900052053828</v>
      </c>
      <c r="K10" s="125">
        <v>219.69460393291362</v>
      </c>
      <c r="L10" s="125">
        <v>212.91931222875792</v>
      </c>
      <c r="M10" s="125">
        <v>245.65171174803197</v>
      </c>
      <c r="N10" s="125">
        <v>261.59196342097766</v>
      </c>
      <c r="O10" s="125">
        <v>217.79621380331889</v>
      </c>
      <c r="P10" s="125">
        <v>205.83667652281969</v>
      </c>
      <c r="Q10" s="125">
        <v>214.70021843500024</v>
      </c>
      <c r="R10" s="126">
        <v>155.08326535887176</v>
      </c>
      <c r="S10" s="126">
        <v>141.23901918642397</v>
      </c>
      <c r="T10" s="126">
        <v>149.08546138989198</v>
      </c>
      <c r="U10" s="126">
        <v>182.7861440419978</v>
      </c>
      <c r="V10" s="126">
        <v>187.41549560256863</v>
      </c>
      <c r="W10" s="126">
        <v>156.90718895182408</v>
      </c>
      <c r="X10" s="126">
        <v>210.54932801204313</v>
      </c>
      <c r="Y10" s="126">
        <v>154.01785224061362</v>
      </c>
      <c r="Z10" s="126">
        <v>280.31121486926997</v>
      </c>
      <c r="AA10" s="126">
        <v>273.63058621703198</v>
      </c>
      <c r="AB10" s="126">
        <v>203.388982195892</v>
      </c>
      <c r="AC10" s="127"/>
      <c r="AD10" s="125">
        <v>40.686329886701998</v>
      </c>
      <c r="AE10" s="128"/>
      <c r="AF10" s="129"/>
    </row>
    <row r="11" spans="1:32" customFormat="1" ht="13.2" x14ac:dyDescent="0.25">
      <c r="A11" s="123" t="s">
        <v>42</v>
      </c>
      <c r="B11" s="44"/>
      <c r="C11" s="44"/>
      <c r="D11" s="44" t="s">
        <v>43</v>
      </c>
      <c r="E11" s="44"/>
      <c r="F11" s="124" t="s">
        <v>38</v>
      </c>
      <c r="G11" s="125">
        <v>315.14818868631374</v>
      </c>
      <c r="H11" s="125">
        <v>303.22834570876205</v>
      </c>
      <c r="I11" s="125">
        <v>298.33386534103425</v>
      </c>
      <c r="J11" s="125">
        <v>272.87900052053828</v>
      </c>
      <c r="K11" s="125">
        <v>219.45076304639284</v>
      </c>
      <c r="L11" s="125">
        <v>212.69977867908037</v>
      </c>
      <c r="M11" s="125">
        <v>244.99613956284486</v>
      </c>
      <c r="N11" s="125">
        <v>261.59196342097766</v>
      </c>
      <c r="O11" s="125">
        <v>217.61850200257211</v>
      </c>
      <c r="P11" s="125">
        <v>205.83667652281969</v>
      </c>
      <c r="Q11" s="125">
        <v>214.70021843500024</v>
      </c>
      <c r="R11" s="126">
        <v>155.08326535887176</v>
      </c>
      <c r="S11" s="126">
        <v>141.23901918642397</v>
      </c>
      <c r="T11" s="126">
        <v>149.08546138989198</v>
      </c>
      <c r="U11" s="126">
        <v>182.7861440419978</v>
      </c>
      <c r="V11" s="126">
        <v>187.41549560256863</v>
      </c>
      <c r="W11" s="126">
        <v>156.90718895182408</v>
      </c>
      <c r="X11" s="126">
        <v>210.54932801204313</v>
      </c>
      <c r="Y11" s="126">
        <v>154.01785224061362</v>
      </c>
      <c r="Z11" s="126">
        <v>280.31121486926997</v>
      </c>
      <c r="AA11" s="126">
        <v>273.63058621703198</v>
      </c>
      <c r="AB11" s="126">
        <v>203.388982195892</v>
      </c>
      <c r="AC11" s="127"/>
      <c r="AD11" s="125">
        <v>40.686329886701998</v>
      </c>
      <c r="AE11" s="128"/>
      <c r="AF11" s="129"/>
    </row>
    <row r="12" spans="1:32" customFormat="1" ht="13.2" x14ac:dyDescent="0.25">
      <c r="A12" s="123" t="s">
        <v>44</v>
      </c>
      <c r="B12" s="44"/>
      <c r="C12" s="44"/>
      <c r="D12" s="44"/>
      <c r="E12" s="44" t="s">
        <v>45</v>
      </c>
      <c r="F12" s="124" t="s">
        <v>38</v>
      </c>
      <c r="G12" s="125">
        <v>1.0470156779839881</v>
      </c>
      <c r="H12" s="125">
        <v>7.891421237876302</v>
      </c>
      <c r="I12" s="125">
        <v>12.431361251832708</v>
      </c>
      <c r="J12" s="125">
        <v>3.2116832120087877</v>
      </c>
      <c r="K12" s="125">
        <v>13.54341468971446</v>
      </c>
      <c r="L12" s="125">
        <v>4.0915691459215582</v>
      </c>
      <c r="M12" s="125">
        <v>2.7930381623285929</v>
      </c>
      <c r="N12" s="125">
        <v>6.0211950268221663</v>
      </c>
      <c r="O12" s="125">
        <v>4.30412288124427</v>
      </c>
      <c r="P12" s="125">
        <v>4.2464179899887409</v>
      </c>
      <c r="Q12" s="125">
        <v>3.4097007308468776</v>
      </c>
      <c r="R12" s="126">
        <v>0</v>
      </c>
      <c r="S12" s="126">
        <v>0</v>
      </c>
      <c r="T12" s="126">
        <v>0.33413794542713138</v>
      </c>
      <c r="U12" s="126">
        <v>0</v>
      </c>
      <c r="V12" s="126">
        <v>0</v>
      </c>
      <c r="W12" s="126">
        <v>0</v>
      </c>
      <c r="X12" s="126">
        <v>2.3437815665692989</v>
      </c>
      <c r="Y12" s="126">
        <v>4.6262089208136228</v>
      </c>
      <c r="Z12" s="126">
        <v>0</v>
      </c>
      <c r="AA12" s="126">
        <v>18.959762304110701</v>
      </c>
      <c r="AB12" s="126">
        <v>5.4006315065495301</v>
      </c>
      <c r="AC12" s="127" t="s">
        <v>61</v>
      </c>
      <c r="AD12" s="125">
        <v>-1.88220416931861</v>
      </c>
      <c r="AE12" s="128"/>
      <c r="AF12" s="129"/>
    </row>
    <row r="13" spans="1:32" customFormat="1" ht="13.2" x14ac:dyDescent="0.25">
      <c r="A13" s="123" t="s">
        <v>47</v>
      </c>
      <c r="B13" s="44"/>
      <c r="C13" s="44"/>
      <c r="D13" s="44"/>
      <c r="E13" s="44" t="s">
        <v>48</v>
      </c>
      <c r="F13" s="124" t="s">
        <v>38</v>
      </c>
      <c r="G13" s="125">
        <v>12.394295845000073</v>
      </c>
      <c r="H13" s="125">
        <v>13.03734237842723</v>
      </c>
      <c r="I13" s="125">
        <v>2.4765149716520165</v>
      </c>
      <c r="J13" s="125">
        <v>0</v>
      </c>
      <c r="K13" s="125">
        <v>0</v>
      </c>
      <c r="L13" s="125">
        <v>0.37710726426301788</v>
      </c>
      <c r="M13" s="125">
        <v>1.203220241928435</v>
      </c>
      <c r="N13" s="125">
        <v>0</v>
      </c>
      <c r="O13" s="125">
        <v>0</v>
      </c>
      <c r="P13" s="125">
        <v>0</v>
      </c>
      <c r="Q13" s="125">
        <v>0.32809918936572846</v>
      </c>
      <c r="R13" s="126">
        <v>0</v>
      </c>
      <c r="S13" s="126">
        <v>0</v>
      </c>
      <c r="T13" s="126">
        <v>0.71915442915955652</v>
      </c>
      <c r="U13" s="126">
        <v>0</v>
      </c>
      <c r="V13" s="126">
        <v>0</v>
      </c>
      <c r="W13" s="126">
        <v>0</v>
      </c>
      <c r="X13" s="126">
        <v>0</v>
      </c>
      <c r="Y13" s="126">
        <v>0</v>
      </c>
      <c r="Z13" s="126">
        <v>0</v>
      </c>
      <c r="AA13" s="126">
        <v>0</v>
      </c>
      <c r="AB13" s="126">
        <v>0</v>
      </c>
      <c r="AC13" s="127"/>
      <c r="AD13" s="125">
        <v>0</v>
      </c>
      <c r="AE13" s="128"/>
      <c r="AF13" s="129"/>
    </row>
    <row r="14" spans="1:32" customFormat="1" ht="13.2" x14ac:dyDescent="0.25">
      <c r="A14" s="123" t="s">
        <v>49</v>
      </c>
      <c r="B14" s="44"/>
      <c r="C14" s="44"/>
      <c r="D14" s="44"/>
      <c r="E14" s="44" t="s">
        <v>50</v>
      </c>
      <c r="F14" s="124" t="s">
        <v>38</v>
      </c>
      <c r="G14" s="125">
        <v>301.70687716332964</v>
      </c>
      <c r="H14" s="125">
        <v>282.29958209245842</v>
      </c>
      <c r="I14" s="125">
        <v>283.42598911754948</v>
      </c>
      <c r="J14" s="125">
        <v>269.6673173085295</v>
      </c>
      <c r="K14" s="125">
        <v>205.90734835667843</v>
      </c>
      <c r="L14" s="125">
        <v>208.2311022688958</v>
      </c>
      <c r="M14" s="125">
        <v>240.99988115858781</v>
      </c>
      <c r="N14" s="125">
        <v>255.57076839415549</v>
      </c>
      <c r="O14" s="125">
        <v>213.31437912132785</v>
      </c>
      <c r="P14" s="125">
        <v>201.59025853283094</v>
      </c>
      <c r="Q14" s="125">
        <v>210.96241851478763</v>
      </c>
      <c r="R14" s="126">
        <v>155.08326535887176</v>
      </c>
      <c r="S14" s="126">
        <v>141.23901918642397</v>
      </c>
      <c r="T14" s="126">
        <v>148.03216901530527</v>
      </c>
      <c r="U14" s="126">
        <v>182.7861440419978</v>
      </c>
      <c r="V14" s="126">
        <v>187.41549560256863</v>
      </c>
      <c r="W14" s="126">
        <v>156.90718895182408</v>
      </c>
      <c r="X14" s="126">
        <v>208.20554644547383</v>
      </c>
      <c r="Y14" s="126">
        <v>149.39164331980001</v>
      </c>
      <c r="Z14" s="126">
        <v>280.31121486926997</v>
      </c>
      <c r="AA14" s="126">
        <v>254.67082391292101</v>
      </c>
      <c r="AB14" s="126">
        <v>197.98835068934201</v>
      </c>
      <c r="AC14" s="127"/>
      <c r="AD14" s="125">
        <v>42.371206037532701</v>
      </c>
      <c r="AE14" s="128"/>
      <c r="AF14" s="129"/>
    </row>
    <row r="15" spans="1:32" customFormat="1" ht="15.6" x14ac:dyDescent="0.25">
      <c r="A15" s="123" t="s">
        <v>51</v>
      </c>
      <c r="B15" s="44"/>
      <c r="C15" s="44"/>
      <c r="D15" s="44" t="s">
        <v>52</v>
      </c>
      <c r="E15" s="44"/>
      <c r="F15" s="124" t="s">
        <v>38</v>
      </c>
      <c r="G15" s="45"/>
      <c r="H15" s="45"/>
      <c r="I15" s="45"/>
      <c r="J15" s="45"/>
      <c r="K15" s="45"/>
      <c r="L15" s="45"/>
      <c r="M15" s="45"/>
      <c r="N15" s="45"/>
      <c r="O15" s="45"/>
      <c r="P15" s="45"/>
      <c r="Q15" s="45"/>
      <c r="R15" s="45"/>
      <c r="S15" s="45"/>
      <c r="T15" s="45"/>
      <c r="U15" s="45"/>
      <c r="V15" s="45"/>
      <c r="W15" s="45"/>
      <c r="X15" s="45"/>
      <c r="Y15" s="45"/>
      <c r="Z15" s="45"/>
      <c r="AA15" s="45"/>
      <c r="AB15" s="45"/>
      <c r="AC15" s="46"/>
      <c r="AD15" s="45"/>
      <c r="AE15" s="47"/>
      <c r="AF15" s="48"/>
    </row>
    <row r="16" spans="1:32" customFormat="1" ht="15.6" x14ac:dyDescent="0.25">
      <c r="A16" s="123" t="s">
        <v>53</v>
      </c>
      <c r="B16" s="44"/>
      <c r="C16" s="44"/>
      <c r="D16" s="49" t="s">
        <v>54</v>
      </c>
      <c r="E16" s="44"/>
      <c r="F16" s="124" t="s">
        <v>38</v>
      </c>
      <c r="G16" s="125">
        <v>0</v>
      </c>
      <c r="H16" s="125">
        <v>0</v>
      </c>
      <c r="I16" s="125">
        <v>0.30665533351185242</v>
      </c>
      <c r="J16" s="125">
        <v>0</v>
      </c>
      <c r="K16" s="125">
        <v>0.24384088652078378</v>
      </c>
      <c r="L16" s="125">
        <v>0.21953354967756603</v>
      </c>
      <c r="M16" s="125">
        <v>0.65557218518710125</v>
      </c>
      <c r="N16" s="125">
        <v>0</v>
      </c>
      <c r="O16" s="125">
        <v>0.17771180074676363</v>
      </c>
      <c r="P16" s="45"/>
      <c r="Q16" s="45"/>
      <c r="R16" s="45"/>
      <c r="S16" s="45"/>
      <c r="T16" s="45"/>
      <c r="U16" s="45"/>
      <c r="V16" s="45"/>
      <c r="W16" s="45"/>
      <c r="X16" s="45"/>
      <c r="Y16" s="45"/>
      <c r="Z16" s="45"/>
      <c r="AA16" s="45"/>
      <c r="AB16" s="45"/>
      <c r="AC16" s="46"/>
      <c r="AD16" s="45"/>
      <c r="AE16" s="47"/>
      <c r="AF16" s="48"/>
    </row>
    <row r="17" spans="1:32" customFormat="1" ht="13.2" x14ac:dyDescent="0.25">
      <c r="A17" s="123" t="s">
        <v>55</v>
      </c>
      <c r="B17" s="44"/>
      <c r="C17" s="44" t="s">
        <v>56</v>
      </c>
      <c r="D17" s="44"/>
      <c r="E17" s="44"/>
      <c r="F17" s="124" t="s">
        <v>38</v>
      </c>
      <c r="G17" s="125">
        <v>1447.4911124263067</v>
      </c>
      <c r="H17" s="125">
        <v>1431.3734038066891</v>
      </c>
      <c r="I17" s="125">
        <v>1525.9492981650603</v>
      </c>
      <c r="J17" s="125">
        <v>1554.4799435250331</v>
      </c>
      <c r="K17" s="125">
        <v>1643.8335869764974</v>
      </c>
      <c r="L17" s="125">
        <v>1537.8330982425298</v>
      </c>
      <c r="M17" s="125">
        <v>1641.1442156324088</v>
      </c>
      <c r="N17" s="125">
        <v>1536.6939989544355</v>
      </c>
      <c r="O17" s="125">
        <v>1628.8555970514631</v>
      </c>
      <c r="P17" s="125">
        <v>1560.187933862607</v>
      </c>
      <c r="Q17" s="125">
        <v>1497.4531827210483</v>
      </c>
      <c r="R17" s="126">
        <v>1662.6091241386837</v>
      </c>
      <c r="S17" s="126">
        <v>1604.5004552458547</v>
      </c>
      <c r="T17" s="126">
        <v>1548.0965032894333</v>
      </c>
      <c r="U17" s="126">
        <v>1568.7670500891311</v>
      </c>
      <c r="V17" s="126">
        <v>1584.9967190466214</v>
      </c>
      <c r="W17" s="126">
        <v>1543.371915578002</v>
      </c>
      <c r="X17" s="126">
        <v>1489.7030485617358</v>
      </c>
      <c r="Y17" s="126">
        <v>1424.5694682843164</v>
      </c>
      <c r="Z17" s="126">
        <v>1475.3484273427</v>
      </c>
      <c r="AA17" s="126">
        <v>1629.48648799323</v>
      </c>
      <c r="AB17" s="126">
        <v>1394.7747948932299</v>
      </c>
      <c r="AC17" s="127" t="s">
        <v>39</v>
      </c>
      <c r="AD17" s="125">
        <v>-8.2032121734147303</v>
      </c>
      <c r="AE17" s="128"/>
      <c r="AF17" s="129"/>
    </row>
    <row r="18" spans="1:32" customFormat="1" ht="13.2" x14ac:dyDescent="0.25">
      <c r="A18" s="133" t="s">
        <v>57</v>
      </c>
      <c r="B18" s="44"/>
      <c r="C18" s="44"/>
      <c r="D18" s="44" t="s">
        <v>58</v>
      </c>
      <c r="E18" s="44"/>
      <c r="F18" s="124" t="s">
        <v>38</v>
      </c>
      <c r="G18" s="125">
        <v>1055.9287977251622</v>
      </c>
      <c r="H18" s="125">
        <v>1032.3164749935142</v>
      </c>
      <c r="I18" s="125">
        <v>1083.3320734371598</v>
      </c>
      <c r="J18" s="125">
        <v>1159.3580065210153</v>
      </c>
      <c r="K18" s="125">
        <v>1124.8173152782701</v>
      </c>
      <c r="L18" s="125">
        <v>1089.8253605900879</v>
      </c>
      <c r="M18" s="125">
        <v>1175.5923590965774</v>
      </c>
      <c r="N18" s="125">
        <v>1125.2967155677147</v>
      </c>
      <c r="O18" s="125">
        <v>1154.5126076152721</v>
      </c>
      <c r="P18" s="125">
        <v>1146.2873706691814</v>
      </c>
      <c r="Q18" s="125">
        <v>1053.6067583934507</v>
      </c>
      <c r="R18" s="126">
        <v>1202.8897475043404</v>
      </c>
      <c r="S18" s="126">
        <v>1132.4319849001477</v>
      </c>
      <c r="T18" s="126">
        <v>1117.4731949094357</v>
      </c>
      <c r="U18" s="126">
        <v>1150.9046859610967</v>
      </c>
      <c r="V18" s="126">
        <v>1160.6775090091278</v>
      </c>
      <c r="W18" s="126">
        <v>1080.4597425686579</v>
      </c>
      <c r="X18" s="126">
        <v>1027.5085623940479</v>
      </c>
      <c r="Y18" s="126">
        <v>904.52310902440752</v>
      </c>
      <c r="Z18" s="126">
        <v>1025.63250549846</v>
      </c>
      <c r="AA18" s="126">
        <v>1053.8664895992799</v>
      </c>
      <c r="AB18" s="126">
        <v>924.65569861975098</v>
      </c>
      <c r="AC18" s="127" t="s">
        <v>39</v>
      </c>
      <c r="AD18" s="125">
        <v>-2.6568145149415301</v>
      </c>
      <c r="AE18" s="128"/>
      <c r="AF18" s="129"/>
    </row>
    <row r="19" spans="1:32" customFormat="1" ht="13.2" x14ac:dyDescent="0.25">
      <c r="A19" s="123" t="s">
        <v>59</v>
      </c>
      <c r="B19" s="44"/>
      <c r="C19" s="44"/>
      <c r="D19" s="44"/>
      <c r="E19" s="44" t="s">
        <v>60</v>
      </c>
      <c r="F19" s="124" t="s">
        <v>38</v>
      </c>
      <c r="G19" s="125">
        <v>210.66869139663166</v>
      </c>
      <c r="H19" s="125">
        <v>201.73203944333082</v>
      </c>
      <c r="I19" s="125">
        <v>156.82648779079906</v>
      </c>
      <c r="J19" s="125">
        <v>186.32016031501405</v>
      </c>
      <c r="K19" s="125">
        <v>217.14393676958287</v>
      </c>
      <c r="L19" s="125">
        <v>211.84125697821401</v>
      </c>
      <c r="M19" s="125">
        <v>246.74103920232477</v>
      </c>
      <c r="N19" s="125">
        <v>172.82676635731715</v>
      </c>
      <c r="O19" s="125">
        <v>226.81398490206087</v>
      </c>
      <c r="P19" s="125">
        <v>182.53752800269174</v>
      </c>
      <c r="Q19" s="125">
        <v>193.39273241400227</v>
      </c>
      <c r="R19" s="126">
        <v>224.47464119632471</v>
      </c>
      <c r="S19" s="126">
        <v>183.56899533939168</v>
      </c>
      <c r="T19" s="126">
        <v>161.70222498550564</v>
      </c>
      <c r="U19" s="126">
        <v>192.00617351888357</v>
      </c>
      <c r="V19" s="126">
        <v>181.21228829629408</v>
      </c>
      <c r="W19" s="126">
        <v>222.97382733277792</v>
      </c>
      <c r="X19" s="126">
        <v>104.83192294913754</v>
      </c>
      <c r="Y19" s="126">
        <v>198.28882615026794</v>
      </c>
      <c r="Z19" s="126">
        <v>126.067695105072</v>
      </c>
      <c r="AA19" s="126">
        <v>172.08002030293801</v>
      </c>
      <c r="AB19" s="126">
        <v>156.33485281520601</v>
      </c>
      <c r="AC19" s="127" t="s">
        <v>61</v>
      </c>
      <c r="AD19" s="125">
        <v>-29.429853457425999</v>
      </c>
      <c r="AE19" s="128"/>
      <c r="AF19" s="129"/>
    </row>
    <row r="20" spans="1:32" customFormat="1" ht="13.2" x14ac:dyDescent="0.25">
      <c r="A20" s="123" t="s">
        <v>62</v>
      </c>
      <c r="B20" s="44"/>
      <c r="C20" s="44"/>
      <c r="D20" s="44"/>
      <c r="E20" s="44" t="s">
        <v>63</v>
      </c>
      <c r="F20" s="124" t="s">
        <v>38</v>
      </c>
      <c r="G20" s="125">
        <v>845.26010632853138</v>
      </c>
      <c r="H20" s="125">
        <v>830.58443555018437</v>
      </c>
      <c r="I20" s="125">
        <v>926.50558564636231</v>
      </c>
      <c r="J20" s="125">
        <v>973.03784620600049</v>
      </c>
      <c r="K20" s="125">
        <v>907.67337850868682</v>
      </c>
      <c r="L20" s="125">
        <v>877.98410361187439</v>
      </c>
      <c r="M20" s="125">
        <v>928.85131989425258</v>
      </c>
      <c r="N20" s="125">
        <v>952.46994921039686</v>
      </c>
      <c r="O20" s="125">
        <v>927.69862271321142</v>
      </c>
      <c r="P20" s="125">
        <v>963.7498426664888</v>
      </c>
      <c r="Q20" s="125">
        <v>860.21402597944791</v>
      </c>
      <c r="R20" s="126">
        <v>978.41510630801542</v>
      </c>
      <c r="S20" s="126">
        <v>948.86298956075586</v>
      </c>
      <c r="T20" s="126">
        <v>955.77096992392933</v>
      </c>
      <c r="U20" s="126">
        <v>958.89851244221393</v>
      </c>
      <c r="V20" s="126">
        <v>979.46522071283334</v>
      </c>
      <c r="W20" s="126">
        <v>857.48591523588061</v>
      </c>
      <c r="X20" s="126">
        <v>922.67663944490994</v>
      </c>
      <c r="Y20" s="126">
        <v>706.23428287413969</v>
      </c>
      <c r="Z20" s="126">
        <v>899.56481039339405</v>
      </c>
      <c r="AA20" s="126">
        <v>881.78646929635102</v>
      </c>
      <c r="AB20" s="126">
        <v>768.320845804545</v>
      </c>
      <c r="AC20" s="127"/>
      <c r="AD20" s="125">
        <v>5.4862057269761504</v>
      </c>
      <c r="AE20" s="128"/>
      <c r="AF20" s="129"/>
    </row>
    <row r="21" spans="1:32" customFormat="1" ht="13.2" x14ac:dyDescent="0.25">
      <c r="A21" s="123" t="s">
        <v>64</v>
      </c>
      <c r="B21" s="44"/>
      <c r="C21" s="44"/>
      <c r="D21" s="44" t="s">
        <v>65</v>
      </c>
      <c r="E21" s="44"/>
      <c r="F21" s="124" t="s">
        <v>66</v>
      </c>
      <c r="G21" s="125">
        <v>12.967418145235055</v>
      </c>
      <c r="H21" s="125">
        <v>9.3220222206349135</v>
      </c>
      <c r="I21" s="125">
        <v>8.7778950361685606</v>
      </c>
      <c r="J21" s="125">
        <v>4.0281303915553961</v>
      </c>
      <c r="K21" s="125">
        <v>12.74264903287882</v>
      </c>
      <c r="L21" s="125">
        <v>12.534196463488527</v>
      </c>
      <c r="M21" s="125">
        <v>5.86191865910068</v>
      </c>
      <c r="N21" s="125">
        <v>9.1459680936210042</v>
      </c>
      <c r="O21" s="125">
        <v>10.055977997245746</v>
      </c>
      <c r="P21" s="125">
        <v>12.197467400632089</v>
      </c>
      <c r="Q21" s="125">
        <v>13.212162692291836</v>
      </c>
      <c r="R21" s="126">
        <v>11.43543929300832</v>
      </c>
      <c r="S21" s="126">
        <v>6.9042168606109335</v>
      </c>
      <c r="T21" s="126">
        <v>6.3883854046229995</v>
      </c>
      <c r="U21" s="126">
        <v>11.645560558796582</v>
      </c>
      <c r="V21" s="126">
        <v>11.308102750276648</v>
      </c>
      <c r="W21" s="126">
        <v>11.864503066548103</v>
      </c>
      <c r="X21" s="126">
        <v>9.2582633364078504</v>
      </c>
      <c r="Y21" s="126">
        <v>12.727673463791406</v>
      </c>
      <c r="Z21" s="126">
        <v>8.6198844325095596</v>
      </c>
      <c r="AA21" s="126">
        <v>14.882895683807501</v>
      </c>
      <c r="AB21" s="126">
        <v>3.6257957920405102</v>
      </c>
      <c r="AC21" s="127" t="s">
        <v>61</v>
      </c>
      <c r="AD21" s="125">
        <v>-76.056766804620693</v>
      </c>
      <c r="AE21" s="128"/>
      <c r="AF21" s="129"/>
    </row>
    <row r="22" spans="1:32" customFormat="1" ht="13.2" x14ac:dyDescent="0.25">
      <c r="A22" s="123" t="s">
        <v>67</v>
      </c>
      <c r="B22" s="44"/>
      <c r="C22" s="44"/>
      <c r="D22" s="44" t="s">
        <v>68</v>
      </c>
      <c r="E22" s="44"/>
      <c r="F22" s="124" t="s">
        <v>66</v>
      </c>
      <c r="G22" s="125">
        <v>53.920177604086071</v>
      </c>
      <c r="H22" s="125">
        <v>49.735662939287444</v>
      </c>
      <c r="I22" s="125">
        <v>37.443761140786265</v>
      </c>
      <c r="J22" s="125">
        <v>37.527160949784289</v>
      </c>
      <c r="K22" s="125">
        <v>82.221758980437102</v>
      </c>
      <c r="L22" s="125">
        <v>49.892209058283925</v>
      </c>
      <c r="M22" s="125">
        <v>64.351113759166878</v>
      </c>
      <c r="N22" s="125">
        <v>48.998831839126574</v>
      </c>
      <c r="O22" s="125">
        <v>60.364184752603997</v>
      </c>
      <c r="P22" s="125">
        <v>25.199283208367046</v>
      </c>
      <c r="Q22" s="125">
        <v>52.0453070984695</v>
      </c>
      <c r="R22" s="126">
        <v>42.017355080070928</v>
      </c>
      <c r="S22" s="126">
        <v>96.338828218819586</v>
      </c>
      <c r="T22" s="126">
        <v>17.162404903594307</v>
      </c>
      <c r="U22" s="126">
        <v>28.735064959567797</v>
      </c>
      <c r="V22" s="126">
        <v>23.562724859674923</v>
      </c>
      <c r="W22" s="126">
        <v>68.621513068013982</v>
      </c>
      <c r="X22" s="126">
        <v>41.099217315462887</v>
      </c>
      <c r="Y22" s="126">
        <v>110.94395482463823</v>
      </c>
      <c r="Z22" s="126">
        <v>10.868425289546501</v>
      </c>
      <c r="AA22" s="126">
        <v>5.2011884794462997</v>
      </c>
      <c r="AB22" s="126">
        <v>5.0007815675118001</v>
      </c>
      <c r="AC22" s="127" t="s">
        <v>61</v>
      </c>
      <c r="AD22" s="125">
        <v>-96.211539866769002</v>
      </c>
      <c r="AE22" s="128"/>
      <c r="AF22" s="129" t="s">
        <v>162</v>
      </c>
    </row>
    <row r="23" spans="1:32" customFormat="1" ht="13.2" x14ac:dyDescent="0.25">
      <c r="A23" s="123" t="s">
        <v>69</v>
      </c>
      <c r="B23" s="44"/>
      <c r="C23" s="44"/>
      <c r="D23" s="44"/>
      <c r="E23" s="44" t="s">
        <v>70</v>
      </c>
      <c r="F23" s="124" t="s">
        <v>66</v>
      </c>
      <c r="G23" s="125">
        <v>1.1994054185251373</v>
      </c>
      <c r="H23" s="125">
        <v>8.3273959778155042</v>
      </c>
      <c r="I23" s="125">
        <v>3.3268779548185696</v>
      </c>
      <c r="J23" s="125">
        <v>9.2948639054852595</v>
      </c>
      <c r="K23" s="125">
        <v>3.2291791378532997</v>
      </c>
      <c r="L23" s="125">
        <v>15.064790118813558</v>
      </c>
      <c r="M23" s="125">
        <v>0.63550364890586353</v>
      </c>
      <c r="N23" s="125">
        <v>8.6268768071904098</v>
      </c>
      <c r="O23" s="125">
        <v>1.3430457509067768</v>
      </c>
      <c r="P23" s="125">
        <v>4.6794321696471215</v>
      </c>
      <c r="Q23" s="125">
        <v>11.548775225491122</v>
      </c>
      <c r="R23" s="126">
        <v>6.8607521648120091</v>
      </c>
      <c r="S23" s="126">
        <v>10.213254617041647</v>
      </c>
      <c r="T23" s="126">
        <v>6.0228612201039065</v>
      </c>
      <c r="U23" s="126">
        <v>0.60603876773766863</v>
      </c>
      <c r="V23" s="126">
        <v>0.37483193104777096</v>
      </c>
      <c r="W23" s="126">
        <v>2.0275113908489932</v>
      </c>
      <c r="X23" s="126">
        <v>16.326218530365171</v>
      </c>
      <c r="Y23" s="126">
        <v>10.073557229657501</v>
      </c>
      <c r="Z23" s="126">
        <v>0.14416394512907499</v>
      </c>
      <c r="AA23" s="126">
        <v>0</v>
      </c>
      <c r="AB23" s="126">
        <v>0.96101541251133205</v>
      </c>
      <c r="AC23" s="127" t="s">
        <v>61</v>
      </c>
      <c r="AD23" s="125">
        <v>-91.981816811547205</v>
      </c>
      <c r="AE23" s="128"/>
      <c r="AF23" s="129"/>
    </row>
    <row r="24" spans="1:32" customFormat="1" ht="13.2" x14ac:dyDescent="0.25">
      <c r="A24" s="123" t="s">
        <v>71</v>
      </c>
      <c r="B24" s="44"/>
      <c r="C24" s="44"/>
      <c r="D24" s="44"/>
      <c r="E24" s="44" t="s">
        <v>72</v>
      </c>
      <c r="F24" s="124" t="s">
        <v>66</v>
      </c>
      <c r="G24" s="125">
        <v>52.720772185560932</v>
      </c>
      <c r="H24" s="125">
        <v>41.408266961471938</v>
      </c>
      <c r="I24" s="125">
        <v>34.116883185967694</v>
      </c>
      <c r="J24" s="125">
        <v>28.232297044299031</v>
      </c>
      <c r="K24" s="125">
        <v>78.992579842583794</v>
      </c>
      <c r="L24" s="125">
        <v>34.82741893947037</v>
      </c>
      <c r="M24" s="125">
        <v>63.715610110261011</v>
      </c>
      <c r="N24" s="125">
        <v>40.371955031936167</v>
      </c>
      <c r="O24" s="125">
        <v>59.021139001697222</v>
      </c>
      <c r="P24" s="125">
        <v>20.519851038719924</v>
      </c>
      <c r="Q24" s="125">
        <v>40.49653187297838</v>
      </c>
      <c r="R24" s="126">
        <v>35.156602915258915</v>
      </c>
      <c r="S24" s="126">
        <v>86.125573601777958</v>
      </c>
      <c r="T24" s="126">
        <v>11.1395436834904</v>
      </c>
      <c r="U24" s="126">
        <v>28.129026191830132</v>
      </c>
      <c r="V24" s="126">
        <v>23.187892928627154</v>
      </c>
      <c r="W24" s="126">
        <v>66.594001677164997</v>
      </c>
      <c r="X24" s="126">
        <v>24.772998785097709</v>
      </c>
      <c r="Y24" s="126">
        <v>100.87039759498072</v>
      </c>
      <c r="Z24" s="126">
        <v>10.7242613444174</v>
      </c>
      <c r="AA24" s="126">
        <v>5.2011884794462997</v>
      </c>
      <c r="AB24" s="126">
        <v>4.0397661550004598</v>
      </c>
      <c r="AC24" s="127" t="s">
        <v>61</v>
      </c>
      <c r="AD24" s="125">
        <v>-96.633946819435707</v>
      </c>
      <c r="AE24" s="128"/>
      <c r="AF24" s="129"/>
    </row>
    <row r="25" spans="1:32" customFormat="1" ht="13.2" x14ac:dyDescent="0.25">
      <c r="A25" s="123" t="s">
        <v>73</v>
      </c>
      <c r="B25" s="44"/>
      <c r="C25" s="44"/>
      <c r="D25" s="44" t="s">
        <v>74</v>
      </c>
      <c r="E25" s="44"/>
      <c r="F25" s="124" t="s">
        <v>66</v>
      </c>
      <c r="G25" s="125">
        <v>4.0577292425883984</v>
      </c>
      <c r="H25" s="125">
        <v>8.5014531930406072</v>
      </c>
      <c r="I25" s="125">
        <v>6.3724843026020039</v>
      </c>
      <c r="J25" s="125">
        <v>3.3524440179074366</v>
      </c>
      <c r="K25" s="125">
        <v>3.6703261752815974</v>
      </c>
      <c r="L25" s="125">
        <v>3.3701055050887296</v>
      </c>
      <c r="M25" s="125">
        <v>4.8892662764748591</v>
      </c>
      <c r="N25" s="125">
        <v>4.7182315410441316</v>
      </c>
      <c r="O25" s="125">
        <v>7.2276080691080091</v>
      </c>
      <c r="P25" s="125">
        <v>3.9049285059917742</v>
      </c>
      <c r="Q25" s="125">
        <v>5.9607321402961686</v>
      </c>
      <c r="R25" s="126">
        <v>8.049585488601716</v>
      </c>
      <c r="S25" s="126">
        <v>3.3841279339519437</v>
      </c>
      <c r="T25" s="126">
        <v>7.5818923586833353</v>
      </c>
      <c r="U25" s="126">
        <v>6.2471542638371913</v>
      </c>
      <c r="V25" s="126">
        <v>8.5065116519032706</v>
      </c>
      <c r="W25" s="126">
        <v>0</v>
      </c>
      <c r="X25" s="126">
        <v>15.701024776210653</v>
      </c>
      <c r="Y25" s="126">
        <v>0</v>
      </c>
      <c r="Z25" s="126">
        <v>0</v>
      </c>
      <c r="AA25" s="126">
        <v>7.6136017563556502</v>
      </c>
      <c r="AB25" s="126">
        <v>22.720167568074501</v>
      </c>
      <c r="AC25" s="127" t="s">
        <v>61</v>
      </c>
      <c r="AD25" s="125"/>
      <c r="AE25" s="128"/>
      <c r="AF25" s="129"/>
    </row>
    <row r="26" spans="1:32" customFormat="1" ht="13.2" x14ac:dyDescent="0.25">
      <c r="A26" s="123" t="s">
        <v>75</v>
      </c>
      <c r="B26" s="44"/>
      <c r="C26" s="44"/>
      <c r="D26" s="44" t="s">
        <v>76</v>
      </c>
      <c r="E26" s="44"/>
      <c r="F26" s="124" t="s">
        <v>38</v>
      </c>
      <c r="G26" s="125">
        <v>191.37633714876677</v>
      </c>
      <c r="H26" s="125">
        <v>192.72702612476607</v>
      </c>
      <c r="I26" s="125">
        <v>235.1904862640103</v>
      </c>
      <c r="J26" s="125">
        <v>226.76739472051256</v>
      </c>
      <c r="K26" s="125">
        <v>265.89014442516583</v>
      </c>
      <c r="L26" s="125">
        <v>251.59634700619975</v>
      </c>
      <c r="M26" s="125">
        <v>248.95327206334895</v>
      </c>
      <c r="N26" s="125">
        <v>221.86916055294122</v>
      </c>
      <c r="O26" s="125">
        <v>244.61384323688259</v>
      </c>
      <c r="P26" s="125">
        <v>252.61963513180592</v>
      </c>
      <c r="Q26" s="125">
        <v>244.16957269784675</v>
      </c>
      <c r="R26" s="126">
        <v>241.05904162928715</v>
      </c>
      <c r="S26" s="126">
        <v>227.8025000798593</v>
      </c>
      <c r="T26" s="126">
        <v>253.39675167952493</v>
      </c>
      <c r="U26" s="126">
        <v>228.20311314759897</v>
      </c>
      <c r="V26" s="126">
        <v>234.2850537873291</v>
      </c>
      <c r="W26" s="126">
        <v>228.01326178754832</v>
      </c>
      <c r="X26" s="126">
        <v>230.38996129452684</v>
      </c>
      <c r="Y26" s="126">
        <v>196.90443831679119</v>
      </c>
      <c r="Z26" s="126">
        <v>222.353412150834</v>
      </c>
      <c r="AA26" s="126">
        <v>243.23671331796899</v>
      </c>
      <c r="AB26" s="126">
        <v>205.679886360083</v>
      </c>
      <c r="AC26" s="127" t="s">
        <v>39</v>
      </c>
      <c r="AD26" s="125">
        <v>-6.0609436051594701</v>
      </c>
      <c r="AE26" s="128"/>
      <c r="AF26" s="129"/>
    </row>
    <row r="27" spans="1:32" customFormat="1" ht="13.2" x14ac:dyDescent="0.25">
      <c r="A27" s="123" t="s">
        <v>77</v>
      </c>
      <c r="B27" s="44"/>
      <c r="C27" s="44"/>
      <c r="D27" s="44"/>
      <c r="E27" s="44" t="s">
        <v>78</v>
      </c>
      <c r="F27" s="124" t="s">
        <v>38</v>
      </c>
      <c r="G27" s="125">
        <v>171.81016652361728</v>
      </c>
      <c r="H27" s="125">
        <v>173.53194500819362</v>
      </c>
      <c r="I27" s="125">
        <v>214.51982145892009</v>
      </c>
      <c r="J27" s="125">
        <v>205.75725775668315</v>
      </c>
      <c r="K27" s="125">
        <v>240.27172345843402</v>
      </c>
      <c r="L27" s="125">
        <v>228.30140906327813</v>
      </c>
      <c r="M27" s="125">
        <v>221.83258434582822</v>
      </c>
      <c r="N27" s="125">
        <v>202.12754652940629</v>
      </c>
      <c r="O27" s="125">
        <v>230.82269990503593</v>
      </c>
      <c r="P27" s="125">
        <v>231.39036002196076</v>
      </c>
      <c r="Q27" s="125">
        <v>227.19599282577542</v>
      </c>
      <c r="R27" s="126">
        <v>224.5264302711021</v>
      </c>
      <c r="S27" s="126">
        <v>215.01618957315426</v>
      </c>
      <c r="T27" s="126">
        <v>233.29625742651481</v>
      </c>
      <c r="U27" s="126">
        <v>214.29415598183382</v>
      </c>
      <c r="V27" s="126">
        <v>222.64904654759778</v>
      </c>
      <c r="W27" s="126">
        <v>217.95875630894565</v>
      </c>
      <c r="X27" s="126">
        <v>221.9150869871267</v>
      </c>
      <c r="Y27" s="126">
        <v>194.14466856082242</v>
      </c>
      <c r="Z27" s="126">
        <v>216.19552604330499</v>
      </c>
      <c r="AA27" s="126">
        <v>240.406556485349</v>
      </c>
      <c r="AB27" s="126">
        <v>200.82752368149499</v>
      </c>
      <c r="AC27" s="127" t="s">
        <v>39</v>
      </c>
      <c r="AD27" s="125">
        <v>-6.88064402029348</v>
      </c>
      <c r="AE27" s="128"/>
      <c r="AF27" s="129"/>
    </row>
    <row r="28" spans="1:32" customFormat="1" ht="13.2" x14ac:dyDescent="0.25">
      <c r="A28" s="123" t="s">
        <v>79</v>
      </c>
      <c r="B28" s="44"/>
      <c r="C28" s="44"/>
      <c r="D28" s="44"/>
      <c r="E28" s="44" t="s">
        <v>80</v>
      </c>
      <c r="F28" s="124" t="s">
        <v>38</v>
      </c>
      <c r="G28" s="125">
        <v>19.56617062514951</v>
      </c>
      <c r="H28" s="125">
        <v>19.19508111657246</v>
      </c>
      <c r="I28" s="125">
        <v>20.670664805090126</v>
      </c>
      <c r="J28" s="125">
        <v>21.01013696382946</v>
      </c>
      <c r="K28" s="125">
        <v>25.618420966731829</v>
      </c>
      <c r="L28" s="125">
        <v>23.294937942921703</v>
      </c>
      <c r="M28" s="125">
        <v>27.120687717520646</v>
      </c>
      <c r="N28" s="125">
        <v>19.741614023534858</v>
      </c>
      <c r="O28" s="125">
        <v>13.791143331846568</v>
      </c>
      <c r="P28" s="125">
        <v>21.229275109845233</v>
      </c>
      <c r="Q28" s="125">
        <v>16.973579872071376</v>
      </c>
      <c r="R28" s="126">
        <v>16.532611358184905</v>
      </c>
      <c r="S28" s="126">
        <v>12.786310506705156</v>
      </c>
      <c r="T28" s="126">
        <v>20.100494253010133</v>
      </c>
      <c r="U28" s="126">
        <v>13.908957165765102</v>
      </c>
      <c r="V28" s="126">
        <v>11.636007239731342</v>
      </c>
      <c r="W28" s="126">
        <v>10.054505478602728</v>
      </c>
      <c r="X28" s="126">
        <v>8.4748743074000732</v>
      </c>
      <c r="Y28" s="126">
        <v>2.7597697559687488</v>
      </c>
      <c r="Z28" s="126">
        <v>6.15788610752917</v>
      </c>
      <c r="AA28" s="126">
        <v>2.83015683262045</v>
      </c>
      <c r="AB28" s="126">
        <v>4.8523626785881699</v>
      </c>
      <c r="AC28" s="127" t="s">
        <v>61</v>
      </c>
      <c r="AD28" s="125">
        <v>47.777692953356201</v>
      </c>
      <c r="AE28" s="128"/>
      <c r="AF28" s="129"/>
    </row>
    <row r="29" spans="1:32" customFormat="1" ht="13.2" x14ac:dyDescent="0.25">
      <c r="A29" s="123" t="s">
        <v>81</v>
      </c>
      <c r="B29" s="44"/>
      <c r="C29" s="44"/>
      <c r="D29" s="44" t="s">
        <v>82</v>
      </c>
      <c r="E29" s="44"/>
      <c r="F29" s="124" t="s">
        <v>38</v>
      </c>
      <c r="G29" s="125">
        <v>92.232297297772689</v>
      </c>
      <c r="H29" s="125">
        <v>105.89904240227487</v>
      </c>
      <c r="I29" s="125">
        <v>124.76815876972677</v>
      </c>
      <c r="J29" s="125">
        <v>91.994069744565437</v>
      </c>
      <c r="K29" s="125">
        <v>116.25089475658866</v>
      </c>
      <c r="L29" s="125">
        <v>92.486698630622499</v>
      </c>
      <c r="M29" s="125">
        <v>99.002372689665535</v>
      </c>
      <c r="N29" s="125">
        <v>97.654447400360496</v>
      </c>
      <c r="O29" s="125">
        <v>113.96154677748719</v>
      </c>
      <c r="P29" s="125">
        <v>86.394647537195937</v>
      </c>
      <c r="Q29" s="125">
        <v>89.871872760130174</v>
      </c>
      <c r="R29" s="126">
        <v>112.75119374828985</v>
      </c>
      <c r="S29" s="126">
        <v>97.578853237645831</v>
      </c>
      <c r="T29" s="126">
        <v>115.6956621262902</v>
      </c>
      <c r="U29" s="126">
        <v>101.76884642466055</v>
      </c>
      <c r="V29" s="126">
        <v>104.8519469675991</v>
      </c>
      <c r="W29" s="126">
        <v>109.2852764446378</v>
      </c>
      <c r="X29" s="126">
        <v>134.26757543161341</v>
      </c>
      <c r="Y29" s="126">
        <v>158.24993431392718</v>
      </c>
      <c r="Z29" s="126">
        <v>172.10175374848399</v>
      </c>
      <c r="AA29" s="126">
        <v>272.58880717208802</v>
      </c>
      <c r="AB29" s="126">
        <v>197.695873401694</v>
      </c>
      <c r="AC29" s="127"/>
      <c r="AD29" s="125">
        <v>23.261901511782298</v>
      </c>
      <c r="AE29" s="128"/>
      <c r="AF29" s="129" t="s">
        <v>102</v>
      </c>
    </row>
    <row r="30" spans="1:32" customFormat="1" ht="13.2" x14ac:dyDescent="0.25">
      <c r="A30" s="123" t="s">
        <v>83</v>
      </c>
      <c r="B30" s="44"/>
      <c r="C30" s="44"/>
      <c r="D30" s="44"/>
      <c r="E30" s="44" t="s">
        <v>84</v>
      </c>
      <c r="F30" s="124" t="s">
        <v>38</v>
      </c>
      <c r="G30" s="125">
        <v>37.078284796189742</v>
      </c>
      <c r="H30" s="125">
        <v>45.87208898954065</v>
      </c>
      <c r="I30" s="125">
        <v>46.096902408009029</v>
      </c>
      <c r="J30" s="125">
        <v>38.034168167111545</v>
      </c>
      <c r="K30" s="125">
        <v>43.421218942424005</v>
      </c>
      <c r="L30" s="125">
        <v>36.340455500275475</v>
      </c>
      <c r="M30" s="125">
        <v>37.311485089523515</v>
      </c>
      <c r="N30" s="125">
        <v>32.827255049624952</v>
      </c>
      <c r="O30" s="125">
        <v>43.759140567838408</v>
      </c>
      <c r="P30" s="125">
        <v>38.177695737086218</v>
      </c>
      <c r="Q30" s="125">
        <v>36.064514262195097</v>
      </c>
      <c r="R30" s="126">
        <v>35.250151902680415</v>
      </c>
      <c r="S30" s="126">
        <v>35.665873728066039</v>
      </c>
      <c r="T30" s="126">
        <v>26.907828260255606</v>
      </c>
      <c r="U30" s="126">
        <v>31.488151870952194</v>
      </c>
      <c r="V30" s="126">
        <v>34.744471492241715</v>
      </c>
      <c r="W30" s="126">
        <v>29.154609282477136</v>
      </c>
      <c r="X30" s="126">
        <v>32.467901501134598</v>
      </c>
      <c r="Y30" s="126">
        <v>18.548141645274889</v>
      </c>
      <c r="Z30" s="126">
        <v>29.8131533351944</v>
      </c>
      <c r="AA30" s="126">
        <v>33.249218564157999</v>
      </c>
      <c r="AB30" s="126">
        <v>24.675110982586599</v>
      </c>
      <c r="AC30" s="127"/>
      <c r="AD30" s="125">
        <v>31.171919494777999</v>
      </c>
      <c r="AE30" s="128"/>
      <c r="AF30" s="129"/>
    </row>
    <row r="31" spans="1:32" customFormat="1" ht="13.2" x14ac:dyDescent="0.25">
      <c r="A31" s="123" t="s">
        <v>85</v>
      </c>
      <c r="B31" s="44"/>
      <c r="C31" s="44"/>
      <c r="D31" s="44"/>
      <c r="E31" s="44" t="s">
        <v>86</v>
      </c>
      <c r="F31" s="124" t="s">
        <v>38</v>
      </c>
      <c r="G31" s="125">
        <v>12.336079413544205</v>
      </c>
      <c r="H31" s="125">
        <v>11.447058891953464</v>
      </c>
      <c r="I31" s="125">
        <v>3.9072263507289744</v>
      </c>
      <c r="J31" s="125">
        <v>0.99162746769885324</v>
      </c>
      <c r="K31" s="125">
        <v>0</v>
      </c>
      <c r="L31" s="125">
        <v>0.66051154833352765</v>
      </c>
      <c r="M31" s="125">
        <v>0</v>
      </c>
      <c r="N31" s="125">
        <v>0</v>
      </c>
      <c r="O31" s="125">
        <v>0</v>
      </c>
      <c r="P31" s="125">
        <v>4.2835223256764952</v>
      </c>
      <c r="Q31" s="125">
        <v>0</v>
      </c>
      <c r="R31" s="126">
        <v>2.2412246378194687</v>
      </c>
      <c r="S31" s="126">
        <v>0</v>
      </c>
      <c r="T31" s="126">
        <v>5.5597751229539272</v>
      </c>
      <c r="U31" s="126">
        <v>0</v>
      </c>
      <c r="V31" s="126">
        <v>0</v>
      </c>
      <c r="W31" s="126">
        <v>0</v>
      </c>
      <c r="X31" s="126">
        <v>0</v>
      </c>
      <c r="Y31" s="126">
        <v>6.6473188554830216</v>
      </c>
      <c r="Z31" s="130">
        <v>0</v>
      </c>
      <c r="AA31" s="130">
        <v>0</v>
      </c>
      <c r="AB31" s="206">
        <v>0</v>
      </c>
      <c r="AC31" s="201"/>
      <c r="AD31" s="130">
        <v>0</v>
      </c>
    </row>
    <row r="32" spans="1:32" customFormat="1" ht="13.2" x14ac:dyDescent="0.25">
      <c r="A32" s="123" t="s">
        <v>87</v>
      </c>
      <c r="B32" s="44"/>
      <c r="C32" s="44"/>
      <c r="D32" s="44"/>
      <c r="E32" s="44" t="s">
        <v>88</v>
      </c>
      <c r="F32" s="124" t="s">
        <v>38</v>
      </c>
      <c r="G32" s="125">
        <v>42.817933088038735</v>
      </c>
      <c r="H32" s="125">
        <v>48.579894520780663</v>
      </c>
      <c r="I32" s="125">
        <v>74.764030010988748</v>
      </c>
      <c r="J32" s="125">
        <v>28.873298287796267</v>
      </c>
      <c r="K32" s="125">
        <v>32.547328123243048</v>
      </c>
      <c r="L32" s="125">
        <v>26.268324614181182</v>
      </c>
      <c r="M32" s="125">
        <v>24.042830716098894</v>
      </c>
      <c r="N32" s="125">
        <v>33.057019683598284</v>
      </c>
      <c r="O32" s="125">
        <v>23.281610854587978</v>
      </c>
      <c r="P32" s="125">
        <v>18.1147124541741</v>
      </c>
      <c r="Q32" s="125">
        <v>23.219376447095339</v>
      </c>
      <c r="R32" s="126">
        <v>32.789895529130263</v>
      </c>
      <c r="S32" s="126">
        <v>20.877300851187247</v>
      </c>
      <c r="T32" s="126">
        <v>22.577870629586876</v>
      </c>
      <c r="U32" s="126">
        <v>31.459633886889392</v>
      </c>
      <c r="V32" s="126">
        <v>30.32163506742236</v>
      </c>
      <c r="W32" s="126">
        <v>17.678601250728814</v>
      </c>
      <c r="X32" s="126">
        <v>25.633608003627188</v>
      </c>
      <c r="Y32" s="126">
        <v>24.645139382952081</v>
      </c>
      <c r="Z32" s="126">
        <v>25.280127827334098</v>
      </c>
      <c r="AA32" s="126">
        <v>36.005671943915402</v>
      </c>
      <c r="AB32" s="126">
        <v>37.245727170412898</v>
      </c>
      <c r="AC32" s="127" t="s">
        <v>61</v>
      </c>
      <c r="AD32" s="125">
        <v>64.165857586365803</v>
      </c>
      <c r="AE32" s="128"/>
      <c r="AF32" s="129"/>
    </row>
    <row r="33" spans="1:32" customFormat="1" ht="13.2" x14ac:dyDescent="0.25">
      <c r="A33" s="123" t="s">
        <v>89</v>
      </c>
      <c r="B33" s="44"/>
      <c r="C33" s="44"/>
      <c r="D33" s="44"/>
      <c r="E33" s="44" t="s">
        <v>90</v>
      </c>
      <c r="F33" s="124" t="s">
        <v>38</v>
      </c>
      <c r="G33" s="51"/>
      <c r="H33" s="51"/>
      <c r="I33" s="51"/>
      <c r="J33" s="125">
        <v>24.094975821958858</v>
      </c>
      <c r="K33" s="125">
        <v>40.282347690921533</v>
      </c>
      <c r="L33" s="125">
        <v>29.217406967832275</v>
      </c>
      <c r="M33" s="125">
        <v>37.648056884043108</v>
      </c>
      <c r="N33" s="125">
        <v>31.77017266713721</v>
      </c>
      <c r="O33" s="125">
        <v>46.920795355060839</v>
      </c>
      <c r="P33" s="125">
        <v>25.818717020259154</v>
      </c>
      <c r="Q33" s="125">
        <v>30.587982050839752</v>
      </c>
      <c r="R33" s="126">
        <v>42.469921678659738</v>
      </c>
      <c r="S33" s="126">
        <v>41.035678658392527</v>
      </c>
      <c r="T33" s="126">
        <v>60.650188113493861</v>
      </c>
      <c r="U33" s="126">
        <v>38.82106066681898</v>
      </c>
      <c r="V33" s="126">
        <v>39.785840407935055</v>
      </c>
      <c r="W33" s="126">
        <v>62.452065911431816</v>
      </c>
      <c r="X33" s="126">
        <v>76.166065926851715</v>
      </c>
      <c r="Y33" s="126">
        <v>108.4093344302171</v>
      </c>
      <c r="Z33" s="126">
        <v>110.060833935247</v>
      </c>
      <c r="AA33" s="126">
        <v>199.19393548211099</v>
      </c>
      <c r="AB33" s="126">
        <v>135.775035248694</v>
      </c>
      <c r="AC33" s="127"/>
      <c r="AD33" s="125">
        <v>22.343252724652299</v>
      </c>
      <c r="AE33" s="128"/>
      <c r="AF33" s="129"/>
    </row>
    <row r="34" spans="1:32" customFormat="1" ht="13.2" x14ac:dyDescent="0.25">
      <c r="A34" s="138">
        <v>17</v>
      </c>
      <c r="B34" s="139"/>
      <c r="C34" s="139"/>
      <c r="D34" s="139" t="s">
        <v>91</v>
      </c>
      <c r="E34" s="139"/>
      <c r="F34" s="140" t="s">
        <v>38</v>
      </c>
      <c r="G34" s="141">
        <v>37.008355262695048</v>
      </c>
      <c r="H34" s="141">
        <v>32.8717219331729</v>
      </c>
      <c r="I34" s="141">
        <v>30.064439214606058</v>
      </c>
      <c r="J34" s="141">
        <v>31.452737179692331</v>
      </c>
      <c r="K34" s="141">
        <v>38.240498327875443</v>
      </c>
      <c r="L34" s="141">
        <v>38.128180988759851</v>
      </c>
      <c r="M34" s="141">
        <v>42.493913088075011</v>
      </c>
      <c r="N34" s="141">
        <v>29.01064395962754</v>
      </c>
      <c r="O34" s="141">
        <v>38.119828602864779</v>
      </c>
      <c r="P34" s="141">
        <v>33.584601409432558</v>
      </c>
      <c r="Q34" s="141">
        <v>38.586776938564221</v>
      </c>
      <c r="R34" s="141">
        <v>44.406761395086853</v>
      </c>
      <c r="S34" s="141">
        <v>40.059944014821845</v>
      </c>
      <c r="T34" s="141">
        <v>30.398211907284058</v>
      </c>
      <c r="U34" s="141">
        <v>41.262624773574473</v>
      </c>
      <c r="V34" s="141">
        <v>41.80487002071051</v>
      </c>
      <c r="W34" s="141">
        <v>45.127618642595777</v>
      </c>
      <c r="X34" s="141">
        <v>31.478444013466806</v>
      </c>
      <c r="Y34" s="141">
        <v>41.220358340760136</v>
      </c>
      <c r="Z34" s="142">
        <v>35.772446222860303</v>
      </c>
      <c r="AA34" s="142">
        <v>32.096791984278802</v>
      </c>
      <c r="AB34" s="142">
        <v>35.396591584081001</v>
      </c>
      <c r="AC34" s="155"/>
      <c r="AD34" s="142">
        <v>-17.763133671032101</v>
      </c>
      <c r="AE34" s="156"/>
      <c r="AF34" s="157"/>
    </row>
    <row r="35" spans="1:32" customFormat="1" ht="13.2" x14ac:dyDescent="0.25">
      <c r="A35" s="116" t="s">
        <v>92</v>
      </c>
      <c r="C35" s="117" t="s">
        <v>93</v>
      </c>
      <c r="D35" s="117"/>
      <c r="E35" s="117"/>
      <c r="F35" s="118" t="s">
        <v>94</v>
      </c>
      <c r="G35" s="148">
        <v>145.76983842741768</v>
      </c>
      <c r="H35" s="148">
        <v>144.91049321242667</v>
      </c>
      <c r="I35" s="148">
        <v>150.47848118886304</v>
      </c>
      <c r="J35" s="148">
        <v>136.60483578926073</v>
      </c>
      <c r="K35" s="148">
        <v>142.57694444543512</v>
      </c>
      <c r="L35" s="148">
        <v>149.37143114692211</v>
      </c>
      <c r="M35" s="148">
        <v>144.83976202283711</v>
      </c>
      <c r="N35" s="148">
        <v>137.10462448093909</v>
      </c>
      <c r="O35" s="148">
        <v>136.05478175689541</v>
      </c>
      <c r="P35" s="148">
        <v>144.34286727118445</v>
      </c>
      <c r="Q35" s="148">
        <v>149.51623286156115</v>
      </c>
      <c r="R35" s="149">
        <v>143.75881472167589</v>
      </c>
      <c r="S35" s="149">
        <v>141.27599592750249</v>
      </c>
      <c r="T35" s="149">
        <v>132.76671014953726</v>
      </c>
      <c r="U35" s="149">
        <v>139.84956278466092</v>
      </c>
      <c r="V35" s="149">
        <v>141.33637489194626</v>
      </c>
      <c r="W35" s="149">
        <v>149.93621711089199</v>
      </c>
      <c r="X35" s="149">
        <v>134.39905537395202</v>
      </c>
      <c r="Y35" s="149">
        <v>130.86312566809613</v>
      </c>
      <c r="Z35" s="149">
        <v>155.78398524682899</v>
      </c>
      <c r="AA35" s="149">
        <v>179.35275400263299</v>
      </c>
      <c r="AB35" s="149">
        <v>154.004139181542</v>
      </c>
      <c r="AC35" s="120" t="s">
        <v>39</v>
      </c>
      <c r="AD35" s="149">
        <v>9.4091702173320897</v>
      </c>
      <c r="AE35" s="121"/>
      <c r="AF35" s="122"/>
    </row>
    <row r="36" spans="1:32" customFormat="1" ht="13.2" x14ac:dyDescent="0.25">
      <c r="A36" s="123" t="s">
        <v>95</v>
      </c>
      <c r="B36" s="44"/>
      <c r="D36" s="44" t="s">
        <v>96</v>
      </c>
      <c r="E36" s="44"/>
      <c r="F36" s="124" t="s">
        <v>94</v>
      </c>
      <c r="G36" s="125">
        <v>134.59928556478738</v>
      </c>
      <c r="H36" s="125">
        <v>134.30699816791031</v>
      </c>
      <c r="I36" s="125">
        <v>137.02517518242084</v>
      </c>
      <c r="J36" s="125">
        <v>125.43479004852902</v>
      </c>
      <c r="K36" s="125">
        <v>132.17636916362119</v>
      </c>
      <c r="L36" s="125">
        <v>139.81827391966834</v>
      </c>
      <c r="M36" s="125">
        <v>134.82083320102964</v>
      </c>
      <c r="N36" s="125">
        <v>128.54636442766255</v>
      </c>
      <c r="O36" s="125">
        <v>128.07598793934662</v>
      </c>
      <c r="P36" s="125">
        <v>135.32262257668222</v>
      </c>
      <c r="Q36" s="125">
        <v>140.74003785711238</v>
      </c>
      <c r="R36" s="126">
        <v>134.67744801110854</v>
      </c>
      <c r="S36" s="126">
        <v>133.06390499978014</v>
      </c>
      <c r="T36" s="126">
        <v>124.77416064121584</v>
      </c>
      <c r="U36" s="126">
        <v>133.96261465565945</v>
      </c>
      <c r="V36" s="126">
        <v>134.64774977757514</v>
      </c>
      <c r="W36" s="126">
        <v>142.5170894788138</v>
      </c>
      <c r="X36" s="126">
        <v>127.19271277405809</v>
      </c>
      <c r="Y36" s="126">
        <v>124.99407061316307</v>
      </c>
      <c r="Z36" s="126">
        <v>147.50259746206399</v>
      </c>
      <c r="AA36" s="126">
        <v>169.01900218635299</v>
      </c>
      <c r="AB36" s="126">
        <v>144.16694516522301</v>
      </c>
      <c r="AC36" s="127" t="s">
        <v>39</v>
      </c>
      <c r="AD36" s="125">
        <v>7.3021712089708304</v>
      </c>
      <c r="AE36" s="128"/>
      <c r="AF36" s="129"/>
    </row>
    <row r="37" spans="1:32" customFormat="1" ht="13.2" x14ac:dyDescent="0.25">
      <c r="A37" s="123" t="s">
        <v>97</v>
      </c>
      <c r="B37" s="44"/>
      <c r="D37" s="44"/>
      <c r="E37" s="44" t="s">
        <v>98</v>
      </c>
      <c r="F37" s="124" t="s">
        <v>94</v>
      </c>
      <c r="G37" s="125">
        <v>64.932697663252256</v>
      </c>
      <c r="H37" s="125">
        <v>62.985344815954669</v>
      </c>
      <c r="I37" s="125">
        <v>72.497661075890477</v>
      </c>
      <c r="J37" s="125">
        <v>59.306794328495847</v>
      </c>
      <c r="K37" s="125">
        <v>60.21548153566907</v>
      </c>
      <c r="L37" s="125">
        <v>71.632461336248255</v>
      </c>
      <c r="M37" s="125">
        <v>64.467174483881877</v>
      </c>
      <c r="N37" s="125">
        <v>62.912373047884103</v>
      </c>
      <c r="O37" s="125">
        <v>62.071386789693641</v>
      </c>
      <c r="P37" s="125">
        <v>66.029405161157314</v>
      </c>
      <c r="Q37" s="125">
        <v>73.339565109663468</v>
      </c>
      <c r="R37" s="126">
        <v>65.983228385282288</v>
      </c>
      <c r="S37" s="126">
        <v>68.606716669265353</v>
      </c>
      <c r="T37" s="126">
        <v>62.5019239780192</v>
      </c>
      <c r="U37" s="126">
        <v>66.386186095718884</v>
      </c>
      <c r="V37" s="126">
        <v>66.561399891972584</v>
      </c>
      <c r="W37" s="126">
        <v>69.351172698548041</v>
      </c>
      <c r="X37" s="126">
        <v>60.742544367593986</v>
      </c>
      <c r="Y37" s="126">
        <v>55.262595444123662</v>
      </c>
      <c r="Z37" s="126">
        <v>69.497663244250106</v>
      </c>
      <c r="AA37" s="126">
        <v>76.225445944942607</v>
      </c>
      <c r="AB37" s="126">
        <v>62.669216400412601</v>
      </c>
      <c r="AC37" s="127" t="s">
        <v>39</v>
      </c>
      <c r="AD37" s="125">
        <v>8.9129448732881897</v>
      </c>
      <c r="AE37" s="128"/>
      <c r="AF37" s="129"/>
    </row>
    <row r="38" spans="1:32" customFormat="1" ht="13.2" x14ac:dyDescent="0.25">
      <c r="A38" s="123" t="s">
        <v>99</v>
      </c>
      <c r="B38" s="44"/>
      <c r="D38" s="44"/>
      <c r="E38" s="44" t="s">
        <v>100</v>
      </c>
      <c r="F38" s="124" t="s">
        <v>94</v>
      </c>
      <c r="G38" s="125">
        <v>18.733744512529729</v>
      </c>
      <c r="H38" s="125">
        <v>22.513021282490858</v>
      </c>
      <c r="I38" s="125">
        <v>14.653495252425609</v>
      </c>
      <c r="J38" s="125">
        <v>16.544398614825319</v>
      </c>
      <c r="K38" s="125">
        <v>14.590959792227149</v>
      </c>
      <c r="L38" s="125">
        <v>13.291644184571044</v>
      </c>
      <c r="M38" s="125">
        <v>13.577706951205808</v>
      </c>
      <c r="N38" s="125">
        <v>14.619719501281129</v>
      </c>
      <c r="O38" s="125">
        <v>11.701622618539865</v>
      </c>
      <c r="P38" s="125">
        <v>12.285892310590375</v>
      </c>
      <c r="Q38" s="125">
        <v>12.686989262222735</v>
      </c>
      <c r="R38" s="126">
        <v>9.3210922041317357</v>
      </c>
      <c r="S38" s="126">
        <v>10.667744738076406</v>
      </c>
      <c r="T38" s="126">
        <v>7.7309743209619244</v>
      </c>
      <c r="U38" s="126">
        <v>10.308404228074595</v>
      </c>
      <c r="V38" s="126">
        <v>11.112567665060292</v>
      </c>
      <c r="W38" s="126">
        <v>13.76905491835419</v>
      </c>
      <c r="X38" s="126">
        <v>9.4972346076583243</v>
      </c>
      <c r="Y38" s="126">
        <v>9.9536531689023295</v>
      </c>
      <c r="Z38" s="126">
        <v>14.4985746085343</v>
      </c>
      <c r="AA38" s="126">
        <v>10.7873706634666</v>
      </c>
      <c r="AB38" s="126">
        <v>11.492190577422001</v>
      </c>
      <c r="AC38" s="127"/>
      <c r="AD38" s="125">
        <v>-2.9604452948059898</v>
      </c>
      <c r="AE38" s="128"/>
      <c r="AF38" s="129"/>
    </row>
    <row r="39" spans="1:32" customFormat="1" ht="13.2" x14ac:dyDescent="0.25">
      <c r="A39" s="123" t="s">
        <v>103</v>
      </c>
      <c r="B39" s="44"/>
      <c r="D39" s="44"/>
      <c r="E39" s="44" t="s">
        <v>104</v>
      </c>
      <c r="F39" s="124" t="s">
        <v>94</v>
      </c>
      <c r="G39" s="125">
        <v>19.511549542007295</v>
      </c>
      <c r="H39" s="125">
        <v>17.105579546364872</v>
      </c>
      <c r="I39" s="125">
        <v>15.106749903731327</v>
      </c>
      <c r="J39" s="125">
        <v>16.004541424352599</v>
      </c>
      <c r="K39" s="125">
        <v>17.318665140587647</v>
      </c>
      <c r="L39" s="125">
        <v>13.285711965202966</v>
      </c>
      <c r="M39" s="125">
        <v>12.942808239338257</v>
      </c>
      <c r="N39" s="125">
        <v>14.417372321067351</v>
      </c>
      <c r="O39" s="125">
        <v>15.995009592370598</v>
      </c>
      <c r="P39" s="125">
        <v>15.603137009922683</v>
      </c>
      <c r="Q39" s="125">
        <v>12.890483494871475</v>
      </c>
      <c r="R39" s="126">
        <v>16.512260057388961</v>
      </c>
      <c r="S39" s="126">
        <v>13.718966518956334</v>
      </c>
      <c r="T39" s="126">
        <v>13.724085915266825</v>
      </c>
      <c r="U39" s="126">
        <v>15.010681462664722</v>
      </c>
      <c r="V39" s="126">
        <v>15.398138799421748</v>
      </c>
      <c r="W39" s="126">
        <v>15.1498917034146</v>
      </c>
      <c r="X39" s="126">
        <v>12.206910379134335</v>
      </c>
      <c r="Y39" s="126">
        <v>14.568952602940767</v>
      </c>
      <c r="Z39" s="126">
        <v>17.602899970015098</v>
      </c>
      <c r="AA39" s="126">
        <v>20.510011318130299</v>
      </c>
      <c r="AB39" s="126">
        <v>15.971483727764401</v>
      </c>
      <c r="AC39" s="127"/>
      <c r="AD39" s="125">
        <v>7.8298963858433899</v>
      </c>
      <c r="AE39" s="128"/>
      <c r="AF39" s="129"/>
    </row>
    <row r="40" spans="1:32" customFormat="1" ht="13.2" x14ac:dyDescent="0.25">
      <c r="A40" s="123" t="s">
        <v>105</v>
      </c>
      <c r="B40" s="44"/>
      <c r="D40" s="44"/>
      <c r="E40" s="44" t="s">
        <v>106</v>
      </c>
      <c r="F40" s="124" t="s">
        <v>94</v>
      </c>
      <c r="G40" s="125">
        <v>9.9776728553137044</v>
      </c>
      <c r="H40" s="125">
        <v>9.9564604572272035</v>
      </c>
      <c r="I40" s="125">
        <v>7.8317666275834776</v>
      </c>
      <c r="J40" s="125">
        <v>6.8166472880567861</v>
      </c>
      <c r="K40" s="125">
        <v>8.7621758325415495</v>
      </c>
      <c r="L40" s="125">
        <v>9.9727463040945707</v>
      </c>
      <c r="M40" s="125">
        <v>8.0627413798947174</v>
      </c>
      <c r="N40" s="125">
        <v>6.8514351565633325</v>
      </c>
      <c r="O40" s="125">
        <v>6.4916567359523061</v>
      </c>
      <c r="P40" s="125">
        <v>5.6396181941423302</v>
      </c>
      <c r="Q40" s="125">
        <v>6.9739883120791015</v>
      </c>
      <c r="R40" s="126">
        <v>6.4483522933328121</v>
      </c>
      <c r="S40" s="126">
        <v>4.7823104358598645</v>
      </c>
      <c r="T40" s="126">
        <v>6.2945053920587437</v>
      </c>
      <c r="U40" s="126">
        <v>8.0233057691989522</v>
      </c>
      <c r="V40" s="126">
        <v>9.7954691663885214</v>
      </c>
      <c r="W40" s="126">
        <v>6.9564223214892555</v>
      </c>
      <c r="X40" s="126">
        <v>5.7067558109056211</v>
      </c>
      <c r="Y40" s="126">
        <v>6.015595046757209</v>
      </c>
      <c r="Z40" s="126">
        <v>4.3249183538722598</v>
      </c>
      <c r="AA40" s="126">
        <v>5.4400131514553696</v>
      </c>
      <c r="AB40" s="126">
        <v>4.2749007409260003</v>
      </c>
      <c r="AC40" s="127" t="s">
        <v>61</v>
      </c>
      <c r="AD40" s="125">
        <v>-40.272282058929399</v>
      </c>
      <c r="AE40" s="128"/>
      <c r="AF40" s="129"/>
    </row>
    <row r="41" spans="1:32" customFormat="1" ht="13.2" x14ac:dyDescent="0.25">
      <c r="A41" s="123" t="s">
        <v>107</v>
      </c>
      <c r="B41" s="44"/>
      <c r="D41" s="44"/>
      <c r="E41" s="44" t="s">
        <v>108</v>
      </c>
      <c r="F41" s="124" t="s">
        <v>94</v>
      </c>
      <c r="G41" s="125">
        <v>21.443620991684373</v>
      </c>
      <c r="H41" s="125">
        <v>21.74659206587264</v>
      </c>
      <c r="I41" s="125">
        <v>26.935502322790029</v>
      </c>
      <c r="J41" s="125">
        <v>26.762408392798541</v>
      </c>
      <c r="K41" s="125">
        <v>31.289086862595781</v>
      </c>
      <c r="L41" s="125">
        <v>31.635710129551704</v>
      </c>
      <c r="M41" s="125">
        <v>35.770402146709031</v>
      </c>
      <c r="N41" s="125">
        <v>29.745464400866577</v>
      </c>
      <c r="O41" s="125">
        <v>31.816312202790208</v>
      </c>
      <c r="P41" s="125">
        <v>35.764569900869546</v>
      </c>
      <c r="Q41" s="125">
        <v>34.849011678275609</v>
      </c>
      <c r="R41" s="126">
        <v>36.412515070972688</v>
      </c>
      <c r="S41" s="126">
        <v>35.288166637622219</v>
      </c>
      <c r="T41" s="126">
        <v>34.522671034909052</v>
      </c>
      <c r="U41" s="126">
        <v>34.234037100002155</v>
      </c>
      <c r="V41" s="126">
        <v>31.780174254731989</v>
      </c>
      <c r="W41" s="126">
        <v>37.290547837007757</v>
      </c>
      <c r="X41" s="126">
        <v>39.039267608765648</v>
      </c>
      <c r="Y41" s="126">
        <v>39.193274350439118</v>
      </c>
      <c r="Z41" s="126">
        <v>41.578541285392902</v>
      </c>
      <c r="AA41" s="126">
        <v>56.056161108358602</v>
      </c>
      <c r="AB41" s="126">
        <v>49.759153718698201</v>
      </c>
      <c r="AC41" s="127"/>
      <c r="AD41" s="125">
        <v>15.709428598010399</v>
      </c>
      <c r="AE41" s="128"/>
      <c r="AF41" s="129"/>
    </row>
    <row r="42" spans="1:32" customFormat="1" ht="13.2" x14ac:dyDescent="0.25">
      <c r="A42" s="138" t="s">
        <v>109</v>
      </c>
      <c r="B42" s="139"/>
      <c r="C42" s="154"/>
      <c r="D42" s="139" t="s">
        <v>110</v>
      </c>
      <c r="E42" s="139"/>
      <c r="F42" s="140" t="s">
        <v>94</v>
      </c>
      <c r="G42" s="141">
        <v>11.170552862630332</v>
      </c>
      <c r="H42" s="141">
        <v>10.603495044516398</v>
      </c>
      <c r="I42" s="141">
        <v>13.453306006442226</v>
      </c>
      <c r="J42" s="141">
        <v>11.170045740731741</v>
      </c>
      <c r="K42" s="141">
        <v>10.400575281813953</v>
      </c>
      <c r="L42" s="141">
        <v>9.5531572272537471</v>
      </c>
      <c r="M42" s="141">
        <v>10.018928821807455</v>
      </c>
      <c r="N42" s="141">
        <v>8.5582600532765447</v>
      </c>
      <c r="O42" s="141">
        <v>7.9787938175487794</v>
      </c>
      <c r="P42" s="141">
        <v>9.0202446945021713</v>
      </c>
      <c r="Q42" s="141">
        <v>8.7761950044487183</v>
      </c>
      <c r="R42" s="141">
        <v>9.0813667105673215</v>
      </c>
      <c r="S42" s="141">
        <v>8.2120909277223006</v>
      </c>
      <c r="T42" s="141">
        <v>7.9925495083213818</v>
      </c>
      <c r="U42" s="141">
        <v>5.8869481290014534</v>
      </c>
      <c r="V42" s="141">
        <v>6.688625114371118</v>
      </c>
      <c r="W42" s="141">
        <v>7.4191276320782187</v>
      </c>
      <c r="X42" s="141">
        <v>7.2063425998939969</v>
      </c>
      <c r="Y42" s="141">
        <v>5.8690550549330558</v>
      </c>
      <c r="Z42" s="141">
        <v>8.2813877847644104</v>
      </c>
      <c r="AA42" s="141">
        <v>10.3337518162796</v>
      </c>
      <c r="AB42" s="141">
        <v>9.8371940163191294</v>
      </c>
      <c r="AC42" s="155" t="s">
        <v>61</v>
      </c>
      <c r="AD42" s="141">
        <v>53.615622915238802</v>
      </c>
      <c r="AE42" s="156"/>
      <c r="AF42" s="157"/>
    </row>
    <row r="43" spans="1:32" customFormat="1" ht="13.2" x14ac:dyDescent="0.25">
      <c r="A43" s="116" t="s">
        <v>111</v>
      </c>
      <c r="B43" s="117"/>
      <c r="C43" s="117" t="s">
        <v>112</v>
      </c>
      <c r="D43" s="158"/>
      <c r="E43" s="158"/>
      <c r="F43" s="118" t="s">
        <v>94</v>
      </c>
      <c r="G43" s="159">
        <v>237.28421789478142</v>
      </c>
      <c r="H43" s="159">
        <v>218.60915305937459</v>
      </c>
      <c r="I43" s="159">
        <v>215.11869300869185</v>
      </c>
      <c r="J43" s="159">
        <v>241.44173521699105</v>
      </c>
      <c r="K43" s="159">
        <v>261.58794663147859</v>
      </c>
      <c r="L43" s="159">
        <v>248.21530669212652</v>
      </c>
      <c r="M43" s="159">
        <v>234.88070445913939</v>
      </c>
      <c r="N43" s="159">
        <v>231.87489584628619</v>
      </c>
      <c r="O43" s="159">
        <v>217.76559894000795</v>
      </c>
      <c r="P43" s="159">
        <v>232.95468008423711</v>
      </c>
      <c r="Q43" s="159">
        <v>212.82077641866553</v>
      </c>
      <c r="R43" s="159">
        <v>203.51312409733197</v>
      </c>
      <c r="S43" s="159">
        <v>191.79946209444617</v>
      </c>
      <c r="T43" s="159">
        <v>210.57379799834098</v>
      </c>
      <c r="U43" s="159">
        <v>201.30353332138441</v>
      </c>
      <c r="V43" s="159">
        <v>201.00172312028619</v>
      </c>
      <c r="W43" s="159">
        <v>197.60735219927136</v>
      </c>
      <c r="X43" s="159">
        <v>274.28718793611324</v>
      </c>
      <c r="Y43" s="159">
        <v>166.26784513752938</v>
      </c>
      <c r="Z43" s="159">
        <v>204.49683731482801</v>
      </c>
      <c r="AA43" s="159">
        <v>229.56030427134399</v>
      </c>
      <c r="AB43" s="159">
        <v>157.611274892925</v>
      </c>
      <c r="AC43" s="120"/>
      <c r="AD43" s="159">
        <v>-6.6456981219879498</v>
      </c>
      <c r="AE43" s="121"/>
      <c r="AF43" s="122"/>
    </row>
    <row r="44" spans="1:32" customFormat="1" ht="13.2" x14ac:dyDescent="0.25">
      <c r="A44" s="123" t="s">
        <v>113</v>
      </c>
      <c r="B44" s="44"/>
      <c r="C44" s="44"/>
      <c r="D44" s="44" t="s">
        <v>114</v>
      </c>
      <c r="E44" s="44"/>
      <c r="F44" s="124" t="s">
        <v>94</v>
      </c>
      <c r="G44" s="125">
        <v>120.7649260774437</v>
      </c>
      <c r="H44" s="125">
        <v>111.12436848442906</v>
      </c>
      <c r="I44" s="125">
        <v>123.47238224444789</v>
      </c>
      <c r="J44" s="125">
        <v>129.93814827925127</v>
      </c>
      <c r="K44" s="125">
        <v>141.78904431566815</v>
      </c>
      <c r="L44" s="125">
        <v>143.7460522076247</v>
      </c>
      <c r="M44" s="125">
        <v>122.41340199151232</v>
      </c>
      <c r="N44" s="125">
        <v>138.79657941655009</v>
      </c>
      <c r="O44" s="125">
        <v>123.19928698934902</v>
      </c>
      <c r="P44" s="125">
        <v>125.71803659952232</v>
      </c>
      <c r="Q44" s="125">
        <v>116.16338011421659</v>
      </c>
      <c r="R44" s="126">
        <v>115.76448784937602</v>
      </c>
      <c r="S44" s="126">
        <v>115.77512327951086</v>
      </c>
      <c r="T44" s="126">
        <v>109.28106039937519</v>
      </c>
      <c r="U44" s="126">
        <v>117.33341160174216</v>
      </c>
      <c r="V44" s="126">
        <v>116.25773296278318</v>
      </c>
      <c r="W44" s="126">
        <v>115.53720106640083</v>
      </c>
      <c r="X44" s="126">
        <v>132.17949608265488</v>
      </c>
      <c r="Y44" s="126">
        <v>98.940903583407561</v>
      </c>
      <c r="Z44" s="126">
        <v>127.095457417722</v>
      </c>
      <c r="AA44" s="126">
        <v>133.973451635825</v>
      </c>
      <c r="AB44" s="126">
        <v>102.554608122049</v>
      </c>
      <c r="AC44" s="127"/>
      <c r="AD44" s="125">
        <v>1.12303194256908</v>
      </c>
      <c r="AE44" s="128"/>
      <c r="AF44" s="129"/>
    </row>
    <row r="45" spans="1:32" customFormat="1" ht="13.2" x14ac:dyDescent="0.25">
      <c r="A45" s="123" t="s">
        <v>115</v>
      </c>
      <c r="B45" s="44"/>
      <c r="C45" s="44"/>
      <c r="D45" s="44"/>
      <c r="E45" s="44" t="s">
        <v>116</v>
      </c>
      <c r="F45" s="124" t="s">
        <v>94</v>
      </c>
      <c r="G45" s="125">
        <v>4.8156764362398183</v>
      </c>
      <c r="H45" s="125">
        <v>1.5399296553828044</v>
      </c>
      <c r="I45" s="125">
        <v>1.415795136778536</v>
      </c>
      <c r="J45" s="125">
        <v>1.1635634452290233</v>
      </c>
      <c r="K45" s="125">
        <v>1.9422201811425841</v>
      </c>
      <c r="L45" s="125">
        <v>2.8466043345513312</v>
      </c>
      <c r="M45" s="125">
        <v>0</v>
      </c>
      <c r="N45" s="125">
        <v>1.6705313468176817</v>
      </c>
      <c r="O45" s="125">
        <v>0.89669226692588966</v>
      </c>
      <c r="P45" s="125">
        <v>1.0318402321039559</v>
      </c>
      <c r="Q45" s="125">
        <v>0</v>
      </c>
      <c r="R45" s="126">
        <v>0</v>
      </c>
      <c r="S45" s="126">
        <v>1.4924953009644133</v>
      </c>
      <c r="T45" s="126">
        <v>1.9928899527682642</v>
      </c>
      <c r="U45" s="126">
        <v>4.7049929843450338</v>
      </c>
      <c r="V45" s="126">
        <v>6.4066094661908961</v>
      </c>
      <c r="W45" s="126">
        <v>0.52961672292408346</v>
      </c>
      <c r="X45" s="126">
        <v>4.5834774874222335</v>
      </c>
      <c r="Y45" s="126">
        <v>1.2966969071432015</v>
      </c>
      <c r="Z45" s="126">
        <v>0</v>
      </c>
      <c r="AA45" s="126">
        <v>0</v>
      </c>
      <c r="AB45" s="126">
        <v>0</v>
      </c>
      <c r="AC45" s="127"/>
      <c r="AD45" s="125">
        <v>0</v>
      </c>
      <c r="AE45" s="128"/>
      <c r="AF45" s="129"/>
    </row>
    <row r="46" spans="1:32" customFormat="1" ht="13.2" x14ac:dyDescent="0.25">
      <c r="A46" s="123" t="s">
        <v>117</v>
      </c>
      <c r="B46" s="44"/>
      <c r="C46" s="44"/>
      <c r="D46" s="44"/>
      <c r="E46" s="44" t="s">
        <v>118</v>
      </c>
      <c r="F46" s="124" t="s">
        <v>94</v>
      </c>
      <c r="G46" s="125">
        <v>27.61750139824964</v>
      </c>
      <c r="H46" s="125">
        <v>26.718917075491337</v>
      </c>
      <c r="I46" s="125">
        <v>27.937173523467951</v>
      </c>
      <c r="J46" s="125">
        <v>24.58166965504002</v>
      </c>
      <c r="K46" s="125">
        <v>29.059074845860696</v>
      </c>
      <c r="L46" s="125">
        <v>36.916640204786084</v>
      </c>
      <c r="M46" s="125">
        <v>20.438798670660155</v>
      </c>
      <c r="N46" s="125">
        <v>21.494251457574052</v>
      </c>
      <c r="O46" s="125">
        <v>22.669699365312667</v>
      </c>
      <c r="P46" s="125">
        <v>23.008683378387708</v>
      </c>
      <c r="Q46" s="125">
        <v>17.949705857100255</v>
      </c>
      <c r="R46" s="126">
        <v>18.199225884852961</v>
      </c>
      <c r="S46" s="126">
        <v>18.132369866839312</v>
      </c>
      <c r="T46" s="126">
        <v>18.629227081122629</v>
      </c>
      <c r="U46" s="126">
        <v>16.239941346247985</v>
      </c>
      <c r="V46" s="126">
        <v>12.891865092091782</v>
      </c>
      <c r="W46" s="126">
        <v>18.469180514626416</v>
      </c>
      <c r="X46" s="126">
        <v>26.806350798821061</v>
      </c>
      <c r="Y46" s="126">
        <v>8.413982405425509</v>
      </c>
      <c r="Z46" s="126">
        <v>22.051078297565599</v>
      </c>
      <c r="AA46" s="126">
        <v>25.165970457709999</v>
      </c>
      <c r="AB46" s="126">
        <v>9.8963891580954702</v>
      </c>
      <c r="AC46" s="127" t="s">
        <v>61</v>
      </c>
      <c r="AD46" s="125">
        <v>6.6007927350353297</v>
      </c>
      <c r="AE46" s="128"/>
      <c r="AF46" s="129"/>
    </row>
    <row r="47" spans="1:32" customFormat="1" ht="13.2" x14ac:dyDescent="0.25">
      <c r="A47" s="123" t="s">
        <v>119</v>
      </c>
      <c r="B47" s="44"/>
      <c r="C47" s="44"/>
      <c r="D47" s="44"/>
      <c r="E47" s="44" t="s">
        <v>120</v>
      </c>
      <c r="F47" s="124" t="s">
        <v>94</v>
      </c>
      <c r="G47" s="125">
        <v>12.146999391453619</v>
      </c>
      <c r="H47" s="125">
        <v>13.616552824111272</v>
      </c>
      <c r="I47" s="125">
        <v>12.199111937865984</v>
      </c>
      <c r="J47" s="125">
        <v>16.6484055790058</v>
      </c>
      <c r="K47" s="125">
        <v>17.403861764697329</v>
      </c>
      <c r="L47" s="125">
        <v>17.821048958414927</v>
      </c>
      <c r="M47" s="125">
        <v>14.719930901799746</v>
      </c>
      <c r="N47" s="125">
        <v>19.328199780028484</v>
      </c>
      <c r="O47" s="125">
        <v>18.414613033977187</v>
      </c>
      <c r="P47" s="125">
        <v>12.701412475587691</v>
      </c>
      <c r="Q47" s="125">
        <v>14.140377799496466</v>
      </c>
      <c r="R47" s="126">
        <v>16.206896206727592</v>
      </c>
      <c r="S47" s="126">
        <v>14.089945755117547</v>
      </c>
      <c r="T47" s="126">
        <v>8.4298059105628411</v>
      </c>
      <c r="U47" s="126">
        <v>19.295845623423656</v>
      </c>
      <c r="V47" s="126">
        <v>19.23742604071138</v>
      </c>
      <c r="W47" s="126">
        <v>13.631383800405514</v>
      </c>
      <c r="X47" s="126">
        <v>17.648711918154511</v>
      </c>
      <c r="Y47" s="126">
        <v>15.676051066033926</v>
      </c>
      <c r="Z47" s="126">
        <v>19.909803997595301</v>
      </c>
      <c r="AA47" s="126">
        <v>17.096251835218901</v>
      </c>
      <c r="AB47" s="126">
        <v>21.842749398193</v>
      </c>
      <c r="AC47" s="127" t="s">
        <v>61</v>
      </c>
      <c r="AD47" s="125">
        <v>29.731861569889599</v>
      </c>
      <c r="AE47" s="128"/>
      <c r="AF47" s="129"/>
    </row>
    <row r="48" spans="1:32" customFormat="1" ht="13.2" x14ac:dyDescent="0.25">
      <c r="A48" s="123" t="s">
        <v>121</v>
      </c>
      <c r="B48" s="44"/>
      <c r="C48" s="44"/>
      <c r="D48" s="44"/>
      <c r="E48" s="44" t="s">
        <v>122</v>
      </c>
      <c r="F48" s="124" t="s">
        <v>94</v>
      </c>
      <c r="G48" s="125">
        <v>27.862750260303081</v>
      </c>
      <c r="H48" s="125">
        <v>24.622784090310812</v>
      </c>
      <c r="I48" s="125">
        <v>32.81478671214235</v>
      </c>
      <c r="J48" s="125">
        <v>42.068421025489613</v>
      </c>
      <c r="K48" s="125">
        <v>37.822701132932664</v>
      </c>
      <c r="L48" s="125">
        <v>30.1900880921214</v>
      </c>
      <c r="M48" s="125">
        <v>31.764187242119313</v>
      </c>
      <c r="N48" s="125">
        <v>36.404849119851214</v>
      </c>
      <c r="O48" s="125">
        <v>29.187060059594042</v>
      </c>
      <c r="P48" s="125">
        <v>33.710285903580861</v>
      </c>
      <c r="Q48" s="125">
        <v>19.807656396186989</v>
      </c>
      <c r="R48" s="126">
        <v>23.828706218625282</v>
      </c>
      <c r="S48" s="126">
        <v>23.558926109464199</v>
      </c>
      <c r="T48" s="126">
        <v>22.954842376308022</v>
      </c>
      <c r="U48" s="126">
        <v>23.713660551172381</v>
      </c>
      <c r="V48" s="126">
        <v>24.954871536884617</v>
      </c>
      <c r="W48" s="126">
        <v>24.620271308147135</v>
      </c>
      <c r="X48" s="126">
        <v>28.599595563674086</v>
      </c>
      <c r="Y48" s="126">
        <v>25.754492875333561</v>
      </c>
      <c r="Z48" s="126">
        <v>25.586127639743701</v>
      </c>
      <c r="AA48" s="126">
        <v>42.4229071686037</v>
      </c>
      <c r="AB48" s="126">
        <v>17.625102385344</v>
      </c>
      <c r="AC48" s="127"/>
      <c r="AD48" s="125">
        <v>-39.431005747493998</v>
      </c>
      <c r="AE48" s="128"/>
      <c r="AF48" s="129"/>
    </row>
    <row r="49" spans="1:32" customFormat="1" ht="13.2" x14ac:dyDescent="0.25">
      <c r="A49" s="123" t="s">
        <v>123</v>
      </c>
      <c r="B49" s="44"/>
      <c r="C49" s="44"/>
      <c r="D49" s="44"/>
      <c r="E49" s="44" t="s">
        <v>124</v>
      </c>
      <c r="F49" s="124" t="s">
        <v>94</v>
      </c>
      <c r="G49" s="125">
        <v>46.23803941656935</v>
      </c>
      <c r="H49" s="125">
        <v>44.285457421607532</v>
      </c>
      <c r="I49" s="125">
        <v>47.407832707393126</v>
      </c>
      <c r="J49" s="125">
        <v>44.026852177970063</v>
      </c>
      <c r="K49" s="125">
        <v>52.912333133703427</v>
      </c>
      <c r="L49" s="125">
        <v>54.595172416697949</v>
      </c>
      <c r="M49" s="125">
        <v>53.989963394989843</v>
      </c>
      <c r="N49" s="125">
        <v>59.713873556655834</v>
      </c>
      <c r="O49" s="125">
        <v>51.084278629981078</v>
      </c>
      <c r="P49" s="125">
        <v>53.889025649612464</v>
      </c>
      <c r="Q49" s="125">
        <v>63.530108879913712</v>
      </c>
      <c r="R49" s="126">
        <v>51.599452474343465</v>
      </c>
      <c r="S49" s="126">
        <v>57.497850782255398</v>
      </c>
      <c r="T49" s="126">
        <v>57.177366893213232</v>
      </c>
      <c r="U49" s="126">
        <v>53.190415220375748</v>
      </c>
      <c r="V49" s="126">
        <v>52.510211483123598</v>
      </c>
      <c r="W49" s="126">
        <v>55.126744500006289</v>
      </c>
      <c r="X49" s="126">
        <v>54.468947929856874</v>
      </c>
      <c r="Y49" s="126">
        <v>46.704224779924985</v>
      </c>
      <c r="Z49" s="126">
        <v>53.209517456983498</v>
      </c>
      <c r="AA49" s="126">
        <v>47.545602823017397</v>
      </c>
      <c r="AB49" s="126">
        <v>52.727874605308401</v>
      </c>
      <c r="AC49" s="127" t="s">
        <v>61</v>
      </c>
      <c r="AD49" s="125">
        <v>21.633338142532502</v>
      </c>
      <c r="AE49" s="128"/>
      <c r="AF49" s="129"/>
    </row>
    <row r="50" spans="1:32" customFormat="1" ht="13.2" x14ac:dyDescent="0.25">
      <c r="A50" s="123" t="s">
        <v>125</v>
      </c>
      <c r="B50" s="44"/>
      <c r="C50" s="44"/>
      <c r="D50" s="44"/>
      <c r="E50" s="44" t="s">
        <v>126</v>
      </c>
      <c r="F50" s="124" t="s">
        <v>94</v>
      </c>
      <c r="G50" s="125">
        <v>2.0839591746281894</v>
      </c>
      <c r="H50" s="125">
        <v>0.34072741752528318</v>
      </c>
      <c r="I50" s="125">
        <v>1.6976822267997724</v>
      </c>
      <c r="J50" s="125">
        <v>1.4492363965167756</v>
      </c>
      <c r="K50" s="125">
        <v>2.6488532573314214</v>
      </c>
      <c r="L50" s="125">
        <v>1.3764982010530471</v>
      </c>
      <c r="M50" s="125">
        <v>1.5005217819433125</v>
      </c>
      <c r="N50" s="125">
        <v>0.18487415562284701</v>
      </c>
      <c r="O50" s="125">
        <v>0.94694363355810396</v>
      </c>
      <c r="P50" s="125">
        <v>1.3767889602496195</v>
      </c>
      <c r="Q50" s="125">
        <v>0.73553118151917751</v>
      </c>
      <c r="R50" s="126">
        <v>5.9302070648266447</v>
      </c>
      <c r="S50" s="126">
        <v>1.0035354648700638</v>
      </c>
      <c r="T50" s="126">
        <v>9.6928185400174921E-2</v>
      </c>
      <c r="U50" s="126">
        <v>0.18855587617744016</v>
      </c>
      <c r="V50" s="126">
        <v>0.25674934378089592</v>
      </c>
      <c r="W50" s="126">
        <v>3.1600042202913299</v>
      </c>
      <c r="X50" s="126">
        <v>7.2412384726146015E-2</v>
      </c>
      <c r="Y50" s="126">
        <v>1.0954555495463927</v>
      </c>
      <c r="Z50" s="126">
        <v>3.3677642919497099</v>
      </c>
      <c r="AA50" s="126">
        <v>0.934389692168066</v>
      </c>
      <c r="AB50" s="126">
        <v>0.46249257510863701</v>
      </c>
      <c r="AC50" s="127" t="s">
        <v>61</v>
      </c>
      <c r="AD50" s="125">
        <v>-64.515516795060407</v>
      </c>
      <c r="AE50" s="128"/>
      <c r="AF50" s="129"/>
    </row>
    <row r="51" spans="1:32" customFormat="1" ht="13.2" x14ac:dyDescent="0.25">
      <c r="A51" s="123" t="s">
        <v>127</v>
      </c>
      <c r="B51" s="44"/>
      <c r="C51" s="44"/>
      <c r="D51" s="44" t="s">
        <v>128</v>
      </c>
      <c r="E51" s="44"/>
      <c r="F51" s="124" t="s">
        <v>94</v>
      </c>
      <c r="G51" s="125">
        <v>59.729709867597187</v>
      </c>
      <c r="H51" s="125">
        <v>61.225379441964172</v>
      </c>
      <c r="I51" s="125">
        <v>49.69223138180665</v>
      </c>
      <c r="J51" s="125">
        <v>52.405925889225266</v>
      </c>
      <c r="K51" s="125">
        <v>74.633891446364146</v>
      </c>
      <c r="L51" s="125">
        <v>56.768050178226993</v>
      </c>
      <c r="M51" s="125">
        <v>61.125327714737821</v>
      </c>
      <c r="N51" s="125">
        <v>47.093293635712463</v>
      </c>
      <c r="O51" s="125">
        <v>55.409511176242233</v>
      </c>
      <c r="P51" s="125">
        <v>57.695782151373059</v>
      </c>
      <c r="Q51" s="125">
        <v>40.5267362099911</v>
      </c>
      <c r="R51" s="126">
        <v>44.983151622734098</v>
      </c>
      <c r="S51" s="126">
        <v>36.544090553570598</v>
      </c>
      <c r="T51" s="126">
        <v>51.356994610835514</v>
      </c>
      <c r="U51" s="126">
        <v>43.00944102867615</v>
      </c>
      <c r="V51" s="126">
        <v>43.116674722745451</v>
      </c>
      <c r="W51" s="126">
        <v>25.331437076057586</v>
      </c>
      <c r="X51" s="126">
        <v>93.222455875057406</v>
      </c>
      <c r="Y51" s="126">
        <v>28.892378162110273</v>
      </c>
      <c r="Z51" s="126">
        <v>33.770931467473702</v>
      </c>
      <c r="AA51" s="126">
        <v>42.877253588241203</v>
      </c>
      <c r="AB51" s="126">
        <v>29.623965986181801</v>
      </c>
      <c r="AC51" s="127" t="s">
        <v>61</v>
      </c>
      <c r="AD51" s="125">
        <v>-9.7619495610806499</v>
      </c>
      <c r="AE51" s="128"/>
      <c r="AF51" s="129"/>
    </row>
    <row r="52" spans="1:32" customFormat="1" ht="13.2" x14ac:dyDescent="0.25">
      <c r="A52" s="123" t="s">
        <v>129</v>
      </c>
      <c r="B52" s="44"/>
      <c r="C52" s="44"/>
      <c r="D52" s="44"/>
      <c r="E52" s="44" t="s">
        <v>130</v>
      </c>
      <c r="F52" s="124" t="s">
        <v>94</v>
      </c>
      <c r="G52" s="125">
        <v>0</v>
      </c>
      <c r="H52" s="125">
        <v>0</v>
      </c>
      <c r="I52" s="125">
        <v>0.59749537174733935</v>
      </c>
      <c r="J52" s="125">
        <v>4.6170583486024652</v>
      </c>
      <c r="K52" s="125">
        <v>3.1762106345667287</v>
      </c>
      <c r="L52" s="125">
        <v>0</v>
      </c>
      <c r="M52" s="125">
        <v>0.19426343120238185</v>
      </c>
      <c r="N52" s="125">
        <v>0</v>
      </c>
      <c r="O52" s="125">
        <v>0</v>
      </c>
      <c r="P52" s="125">
        <v>0</v>
      </c>
      <c r="Q52" s="125">
        <v>0</v>
      </c>
      <c r="R52" s="126">
        <v>2.0363707507014523</v>
      </c>
      <c r="S52" s="126">
        <v>0</v>
      </c>
      <c r="T52" s="126">
        <v>1.2009772335297486</v>
      </c>
      <c r="U52" s="126">
        <v>0</v>
      </c>
      <c r="V52" s="126">
        <v>0</v>
      </c>
      <c r="W52" s="126">
        <v>0</v>
      </c>
      <c r="X52" s="126">
        <v>0</v>
      </c>
      <c r="Y52" s="126">
        <v>0</v>
      </c>
      <c r="Z52" s="126">
        <v>0</v>
      </c>
      <c r="AA52" s="126">
        <v>0</v>
      </c>
      <c r="AB52" s="126">
        <v>0</v>
      </c>
      <c r="AC52" s="127"/>
      <c r="AD52" s="125">
        <v>0</v>
      </c>
      <c r="AE52" s="128"/>
      <c r="AF52" s="129"/>
    </row>
    <row r="53" spans="1:32" customFormat="1" ht="13.2" x14ac:dyDescent="0.25">
      <c r="A53" s="123" t="s">
        <v>131</v>
      </c>
      <c r="B53" s="44"/>
      <c r="C53" s="44"/>
      <c r="D53" s="44"/>
      <c r="E53" s="44" t="s">
        <v>132</v>
      </c>
      <c r="F53" s="124" t="s">
        <v>94</v>
      </c>
      <c r="G53" s="125">
        <v>37.234634027943898</v>
      </c>
      <c r="H53" s="125">
        <v>35.455295922315848</v>
      </c>
      <c r="I53" s="125">
        <v>24.431347671010226</v>
      </c>
      <c r="J53" s="125">
        <v>27.425797639384292</v>
      </c>
      <c r="K53" s="125">
        <v>39.587689495564248</v>
      </c>
      <c r="L53" s="125">
        <v>27.51770851250032</v>
      </c>
      <c r="M53" s="125">
        <v>30.515955824246003</v>
      </c>
      <c r="N53" s="125">
        <v>23.718844519013711</v>
      </c>
      <c r="O53" s="125">
        <v>36.152349976267118</v>
      </c>
      <c r="P53" s="125">
        <v>30.217027093822065</v>
      </c>
      <c r="Q53" s="125">
        <v>24.888240719497041</v>
      </c>
      <c r="R53" s="126">
        <v>26.400076913655603</v>
      </c>
      <c r="S53" s="126">
        <v>17.804273109877577</v>
      </c>
      <c r="T53" s="126">
        <v>30.246267793397788</v>
      </c>
      <c r="U53" s="126">
        <v>24.681299273319517</v>
      </c>
      <c r="V53" s="126">
        <v>21.970922617211315</v>
      </c>
      <c r="W53" s="126">
        <v>9.7348794015587128</v>
      </c>
      <c r="X53" s="126">
        <v>83.785245078060086</v>
      </c>
      <c r="Y53" s="126">
        <v>18.342094165695464</v>
      </c>
      <c r="Z53" s="126">
        <v>22.097402242517401</v>
      </c>
      <c r="AA53" s="126">
        <v>17.526783969163699</v>
      </c>
      <c r="AB53" s="126">
        <v>15.7070856910619</v>
      </c>
      <c r="AC53" s="127" t="s">
        <v>61</v>
      </c>
      <c r="AD53" s="125">
        <v>-24.052001989684701</v>
      </c>
      <c r="AE53" s="128"/>
      <c r="AF53" s="129"/>
    </row>
    <row r="54" spans="1:32" customFormat="1" ht="13.2" x14ac:dyDescent="0.25">
      <c r="A54" s="123" t="s">
        <v>133</v>
      </c>
      <c r="B54" s="44"/>
      <c r="C54" s="44"/>
      <c r="D54" s="44"/>
      <c r="E54" s="44" t="s">
        <v>134</v>
      </c>
      <c r="F54" s="124" t="s">
        <v>94</v>
      </c>
      <c r="G54" s="125">
        <v>14.316236896905913</v>
      </c>
      <c r="H54" s="125">
        <v>14.585054971316763</v>
      </c>
      <c r="I54" s="125">
        <v>18.68692124936036</v>
      </c>
      <c r="J54" s="125">
        <v>11.016231197301778</v>
      </c>
      <c r="K54" s="125">
        <v>21.466921646043811</v>
      </c>
      <c r="L54" s="125">
        <v>20.696211416785864</v>
      </c>
      <c r="M54" s="125">
        <v>22.350509607031302</v>
      </c>
      <c r="N54" s="125">
        <v>14.710279211465142</v>
      </c>
      <c r="O54" s="125">
        <v>13.210456969019095</v>
      </c>
      <c r="P54" s="125">
        <v>15.168127245005225</v>
      </c>
      <c r="Q54" s="125">
        <v>11.307499825672611</v>
      </c>
      <c r="R54" s="126">
        <v>9.4486635188613644</v>
      </c>
      <c r="S54" s="126">
        <v>11.738377370747662</v>
      </c>
      <c r="T54" s="126">
        <v>10.673568858313017</v>
      </c>
      <c r="U54" s="126">
        <v>11.106964866670085</v>
      </c>
      <c r="V54" s="126">
        <v>12.59055405634482</v>
      </c>
      <c r="W54" s="126">
        <v>7.5304083382828679</v>
      </c>
      <c r="X54" s="126">
        <v>5.1097744031067558</v>
      </c>
      <c r="Y54" s="126">
        <v>5.7884855132628976</v>
      </c>
      <c r="Z54" s="126">
        <v>6.3306302593621604</v>
      </c>
      <c r="AA54" s="126">
        <v>18.8442870714224</v>
      </c>
      <c r="AB54" s="126">
        <v>8.7355878950823698</v>
      </c>
      <c r="AC54" s="127" t="s">
        <v>61</v>
      </c>
      <c r="AD54" s="125">
        <v>26.8398344582445</v>
      </c>
      <c r="AE54" s="128"/>
      <c r="AF54" s="129"/>
    </row>
    <row r="55" spans="1:32" customFormat="1" ht="13.2" x14ac:dyDescent="0.25">
      <c r="A55" s="123" t="s">
        <v>135</v>
      </c>
      <c r="B55" s="44"/>
      <c r="C55" s="44"/>
      <c r="D55" s="44"/>
      <c r="E55" s="44" t="s">
        <v>136</v>
      </c>
      <c r="F55" s="124" t="s">
        <v>94</v>
      </c>
      <c r="G55" s="125">
        <v>8.1788389427473955</v>
      </c>
      <c r="H55" s="125">
        <v>11.18502854833158</v>
      </c>
      <c r="I55" s="125">
        <v>5.9764670896887164</v>
      </c>
      <c r="J55" s="125">
        <v>9.3468387039367045</v>
      </c>
      <c r="K55" s="125">
        <v>10.403069670189355</v>
      </c>
      <c r="L55" s="125">
        <v>8.55413024894081</v>
      </c>
      <c r="M55" s="125">
        <v>8.0645988522581131</v>
      </c>
      <c r="N55" s="125">
        <v>8.6641699052336083</v>
      </c>
      <c r="O55" s="125">
        <v>6.0467042309560428</v>
      </c>
      <c r="P55" s="125">
        <v>12.31062781254577</v>
      </c>
      <c r="Q55" s="125">
        <v>4.3309956648214616</v>
      </c>
      <c r="R55" s="126">
        <v>7.0980404395156791</v>
      </c>
      <c r="S55" s="126">
        <v>7.0014400729453516</v>
      </c>
      <c r="T55" s="126">
        <v>9.2361807255949788</v>
      </c>
      <c r="U55" s="126">
        <v>7.2211768886865437</v>
      </c>
      <c r="V55" s="126">
        <v>8.5551980491893183</v>
      </c>
      <c r="W55" s="126">
        <v>8.0661493362160073</v>
      </c>
      <c r="X55" s="126">
        <v>4.3274363938906051</v>
      </c>
      <c r="Y55" s="126">
        <v>4.7617984831519156</v>
      </c>
      <c r="Z55" s="126">
        <v>3.29122150878794</v>
      </c>
      <c r="AA55" s="126">
        <v>6.5061825476550803</v>
      </c>
      <c r="AB55" s="126">
        <v>5.1812924000375098</v>
      </c>
      <c r="AC55" s="127" t="s">
        <v>61</v>
      </c>
      <c r="AD55" s="125">
        <v>-1.50037687953092</v>
      </c>
      <c r="AE55" s="128"/>
      <c r="AF55" s="129"/>
    </row>
    <row r="56" spans="1:32" customFormat="1" ht="13.2" x14ac:dyDescent="0.25">
      <c r="A56" s="123" t="s">
        <v>137</v>
      </c>
      <c r="B56" s="44"/>
      <c r="C56" s="44"/>
      <c r="D56" s="44" t="s">
        <v>138</v>
      </c>
      <c r="E56" s="44"/>
      <c r="F56" s="124" t="s">
        <v>94</v>
      </c>
      <c r="G56" s="125">
        <v>56.789581949740409</v>
      </c>
      <c r="H56" s="125">
        <v>46.259405132981456</v>
      </c>
      <c r="I56" s="125">
        <v>41.9540793824373</v>
      </c>
      <c r="J56" s="125">
        <v>59.097661048514482</v>
      </c>
      <c r="K56" s="125">
        <v>45.165010869446583</v>
      </c>
      <c r="L56" s="125">
        <v>47.701204306274768</v>
      </c>
      <c r="M56" s="125">
        <v>51.341974752889449</v>
      </c>
      <c r="N56" s="125">
        <v>45.985022794023671</v>
      </c>
      <c r="O56" s="125">
        <v>39.156800774416773</v>
      </c>
      <c r="P56" s="125">
        <v>49.540861333341851</v>
      </c>
      <c r="Q56" s="125">
        <v>56.130660094457824</v>
      </c>
      <c r="R56" s="126">
        <v>42.765484625221809</v>
      </c>
      <c r="S56" s="126">
        <v>39.480248261364729</v>
      </c>
      <c r="T56" s="126">
        <v>49.935742988130059</v>
      </c>
      <c r="U56" s="126">
        <v>40.960680690965894</v>
      </c>
      <c r="V56" s="126">
        <v>41.627315434757662</v>
      </c>
      <c r="W56" s="126">
        <v>56.738714056812803</v>
      </c>
      <c r="X56" s="126">
        <v>48.885235978400736</v>
      </c>
      <c r="Y56" s="126">
        <v>38.434563392011526</v>
      </c>
      <c r="Z56" s="126">
        <v>43.630448429632203</v>
      </c>
      <c r="AA56" s="126">
        <v>52.709599047277003</v>
      </c>
      <c r="AB56" s="126">
        <v>25.432700784693701</v>
      </c>
      <c r="AC56" s="127"/>
      <c r="AD56" s="125">
        <v>-26.467306851979099</v>
      </c>
      <c r="AE56" s="128"/>
      <c r="AF56" s="129"/>
    </row>
    <row r="57" spans="1:32" customFormat="1" ht="13.2" x14ac:dyDescent="0.25">
      <c r="A57" s="133" t="s">
        <v>139</v>
      </c>
      <c r="B57" s="158"/>
      <c r="C57" s="158"/>
      <c r="D57" s="158"/>
      <c r="E57" s="158" t="s">
        <v>140</v>
      </c>
      <c r="F57" s="124" t="s">
        <v>94</v>
      </c>
      <c r="G57" s="125">
        <v>19.012879092738252</v>
      </c>
      <c r="H57" s="125">
        <v>12.221882229236964</v>
      </c>
      <c r="I57" s="125">
        <v>14.853813838999072</v>
      </c>
      <c r="J57" s="125">
        <v>24.260076573069487</v>
      </c>
      <c r="K57" s="125">
        <v>11.433288777733349</v>
      </c>
      <c r="L57" s="125">
        <v>15.839154014647416</v>
      </c>
      <c r="M57" s="125">
        <v>21.214615486844853</v>
      </c>
      <c r="N57" s="125">
        <v>15.934576975146379</v>
      </c>
      <c r="O57" s="125">
        <v>12.703085141927062</v>
      </c>
      <c r="P57" s="125">
        <v>16.934260772402535</v>
      </c>
      <c r="Q57" s="125">
        <v>18.237896507870364</v>
      </c>
      <c r="R57" s="126">
        <v>12.041350072849641</v>
      </c>
      <c r="S57" s="126">
        <v>10.670099300434339</v>
      </c>
      <c r="T57" s="126">
        <v>14.747697610567132</v>
      </c>
      <c r="U57" s="126">
        <v>15.361565871301366</v>
      </c>
      <c r="V57" s="126">
        <v>14.545780855985571</v>
      </c>
      <c r="W57" s="126">
        <v>14.661328284634259</v>
      </c>
      <c r="X57" s="126">
        <v>26.384991602136651</v>
      </c>
      <c r="Y57" s="126">
        <v>9.9520963937406517</v>
      </c>
      <c r="Z57" s="126">
        <v>15.794301240607499</v>
      </c>
      <c r="AA57" s="126">
        <v>14.732554245965501</v>
      </c>
      <c r="AB57" s="126">
        <v>3.8942304686278799</v>
      </c>
      <c r="AC57" s="127" t="s">
        <v>61</v>
      </c>
      <c r="AD57" s="125">
        <v>-57.432357479318902</v>
      </c>
      <c r="AE57" s="128"/>
      <c r="AF57" s="129"/>
    </row>
    <row r="58" spans="1:32" customFormat="1" ht="13.2" x14ac:dyDescent="0.25">
      <c r="A58" s="123" t="s">
        <v>141</v>
      </c>
      <c r="B58" s="44"/>
      <c r="C58" s="44"/>
      <c r="D58" s="44"/>
      <c r="E58" s="44" t="s">
        <v>142</v>
      </c>
      <c r="F58" s="124" t="s">
        <v>94</v>
      </c>
      <c r="G58" s="125">
        <v>17.789516214419386</v>
      </c>
      <c r="H58" s="125">
        <v>14.773501454260201</v>
      </c>
      <c r="I58" s="125">
        <v>5.5797288780196803</v>
      </c>
      <c r="J58" s="125">
        <v>14.185975851136952</v>
      </c>
      <c r="K58" s="125">
        <v>9.6973448341176063</v>
      </c>
      <c r="L58" s="125">
        <v>10.096590034408774</v>
      </c>
      <c r="M58" s="125">
        <v>8.3239841842095412</v>
      </c>
      <c r="N58" s="125">
        <v>9.2145720625657894</v>
      </c>
      <c r="O58" s="125">
        <v>5.2837305131080523</v>
      </c>
      <c r="P58" s="125">
        <v>11.468719709032815</v>
      </c>
      <c r="Q58" s="125">
        <v>9.1589434225757937</v>
      </c>
      <c r="R58" s="126">
        <v>7.1154325170353561</v>
      </c>
      <c r="S58" s="126">
        <v>6.4913204637899886</v>
      </c>
      <c r="T58" s="126">
        <v>6.1943246498596878</v>
      </c>
      <c r="U58" s="126">
        <v>4.1299788300890823</v>
      </c>
      <c r="V58" s="126">
        <v>4.3756738288344721</v>
      </c>
      <c r="W58" s="126">
        <v>3.906830386815229</v>
      </c>
      <c r="X58" s="126">
        <v>3.8049383898543461</v>
      </c>
      <c r="Y58" s="126">
        <v>3.7521607594904558</v>
      </c>
      <c r="Z58" s="126">
        <v>5.2107843788912103</v>
      </c>
      <c r="AA58" s="126">
        <v>2.6235183779467599</v>
      </c>
      <c r="AB58" s="126">
        <v>3.3092193703692101</v>
      </c>
      <c r="AC58" s="127" t="s">
        <v>61</v>
      </c>
      <c r="AD58" s="125">
        <v>-13.2845380411619</v>
      </c>
      <c r="AE58" s="128"/>
      <c r="AF58" s="129"/>
    </row>
    <row r="59" spans="1:32" customFormat="1" ht="13.2" x14ac:dyDescent="0.25">
      <c r="A59" s="123" t="s">
        <v>143</v>
      </c>
      <c r="B59" s="44"/>
      <c r="C59" s="44"/>
      <c r="D59" s="44"/>
      <c r="E59" s="44" t="s">
        <v>144</v>
      </c>
      <c r="F59" s="124" t="s">
        <v>94</v>
      </c>
      <c r="G59" s="125">
        <v>16.392941099393564</v>
      </c>
      <c r="H59" s="125">
        <v>16.446809054678216</v>
      </c>
      <c r="I59" s="125">
        <v>12.633273179896538</v>
      </c>
      <c r="J59" s="125">
        <v>9.5669946512773514</v>
      </c>
      <c r="K59" s="125">
        <v>13.865799749436059</v>
      </c>
      <c r="L59" s="125">
        <v>14.040955679726245</v>
      </c>
      <c r="M59" s="125">
        <v>13.386231414305568</v>
      </c>
      <c r="N59" s="125">
        <v>11.946157766518448</v>
      </c>
      <c r="O59" s="125">
        <v>12.091267738240351</v>
      </c>
      <c r="P59" s="125">
        <v>11.615925485549038</v>
      </c>
      <c r="Q59" s="125">
        <v>16.739039550104085</v>
      </c>
      <c r="R59" s="126">
        <v>12.068600045809372</v>
      </c>
      <c r="S59" s="126">
        <v>9.4042419094831189</v>
      </c>
      <c r="T59" s="126">
        <v>9.7115226864964992</v>
      </c>
      <c r="U59" s="126">
        <v>12.903610483536609</v>
      </c>
      <c r="V59" s="126">
        <v>15.587233814051771</v>
      </c>
      <c r="W59" s="126">
        <v>14.697179814627178</v>
      </c>
      <c r="X59" s="126">
        <v>9.1917150984197438</v>
      </c>
      <c r="Y59" s="126">
        <v>10.694233488979108</v>
      </c>
      <c r="Z59" s="126">
        <v>17.435482941830699</v>
      </c>
      <c r="AA59" s="126">
        <v>22.381011904491299</v>
      </c>
      <c r="AB59" s="126">
        <v>10.419461031043801</v>
      </c>
      <c r="AC59" s="127" t="s">
        <v>61</v>
      </c>
      <c r="AD59" s="125">
        <v>-15.2030781446796</v>
      </c>
      <c r="AE59" s="128"/>
      <c r="AF59" s="129"/>
    </row>
    <row r="60" spans="1:32" customFormat="1" ht="13.2" x14ac:dyDescent="0.25">
      <c r="A60" s="138" t="s">
        <v>145</v>
      </c>
      <c r="B60" s="139"/>
      <c r="C60" s="139"/>
      <c r="D60" s="139"/>
      <c r="E60" s="139" t="s">
        <v>146</v>
      </c>
      <c r="F60" s="140" t="s">
        <v>94</v>
      </c>
      <c r="G60" s="141">
        <v>3.594245543189206</v>
      </c>
      <c r="H60" s="141">
        <v>2.8172123948060683</v>
      </c>
      <c r="I60" s="141">
        <v>8.8872634855220234</v>
      </c>
      <c r="J60" s="141">
        <v>11.084613973030685</v>
      </c>
      <c r="K60" s="141">
        <v>10.168577508159574</v>
      </c>
      <c r="L60" s="141">
        <v>7.7245045774923327</v>
      </c>
      <c r="M60" s="141">
        <v>8.4171436675294675</v>
      </c>
      <c r="N60" s="141">
        <v>8.8897159897930411</v>
      </c>
      <c r="O60" s="141">
        <v>9.0787173811413009</v>
      </c>
      <c r="P60" s="141">
        <v>9.5219553663574725</v>
      </c>
      <c r="Q60" s="141">
        <v>11.994780613907592</v>
      </c>
      <c r="R60" s="141">
        <v>11.540101989527443</v>
      </c>
      <c r="S60" s="141">
        <v>12.914586587657297</v>
      </c>
      <c r="T60" s="141">
        <v>19.28219804120674</v>
      </c>
      <c r="U60" s="141">
        <v>8.5655255060388207</v>
      </c>
      <c r="V60" s="141">
        <v>7.1186269358858381</v>
      </c>
      <c r="W60" s="141">
        <v>23.473375570736131</v>
      </c>
      <c r="X60" s="141">
        <v>9.5035908879899615</v>
      </c>
      <c r="Y60" s="141">
        <v>14.036072749801313</v>
      </c>
      <c r="Z60" s="141">
        <v>5.1898798683026897</v>
      </c>
      <c r="AA60" s="141">
        <v>12.9725145188734</v>
      </c>
      <c r="AB60" s="141">
        <v>7.8097899146528196</v>
      </c>
      <c r="AC60" s="155" t="s">
        <v>61</v>
      </c>
      <c r="AD60" s="141">
        <v>-16.337426914660998</v>
      </c>
      <c r="AE60" s="156"/>
      <c r="AF60" s="157"/>
    </row>
    <row r="61" spans="1:32" customFormat="1" ht="13.2" x14ac:dyDescent="0.25">
      <c r="A61" s="116" t="s">
        <v>147</v>
      </c>
      <c r="B61" s="117"/>
      <c r="C61" s="117" t="s">
        <v>148</v>
      </c>
      <c r="D61" s="117"/>
      <c r="E61" s="117"/>
      <c r="F61" s="118" t="s">
        <v>94</v>
      </c>
      <c r="G61" s="159">
        <v>742.39245765677981</v>
      </c>
      <c r="H61" s="159">
        <v>826.27635815628889</v>
      </c>
      <c r="I61" s="159">
        <v>852.83324887295908</v>
      </c>
      <c r="J61" s="159">
        <v>803.31926577081094</v>
      </c>
      <c r="K61" s="159">
        <v>825.80060996739167</v>
      </c>
      <c r="L61" s="159">
        <v>800.05695077197197</v>
      </c>
      <c r="M61" s="159">
        <v>776.20628540312782</v>
      </c>
      <c r="N61" s="159">
        <v>762.92503274178057</v>
      </c>
      <c r="O61" s="159">
        <v>777.98439470791266</v>
      </c>
      <c r="P61" s="159">
        <v>729.8102164060266</v>
      </c>
      <c r="Q61" s="159">
        <v>741.99579890729649</v>
      </c>
      <c r="R61" s="159">
        <v>770.19282332207058</v>
      </c>
      <c r="S61" s="159">
        <v>778.41806252508502</v>
      </c>
      <c r="T61" s="159">
        <v>759.48716284894806</v>
      </c>
      <c r="U61" s="159">
        <v>691.41905934704459</v>
      </c>
      <c r="V61" s="159">
        <v>702.6068575206973</v>
      </c>
      <c r="W61" s="159">
        <v>768.89604252364825</v>
      </c>
      <c r="X61" s="159">
        <v>733.40841696114728</v>
      </c>
      <c r="Y61" s="159">
        <v>780.67291907562117</v>
      </c>
      <c r="Z61" s="159">
        <v>711.95969048326003</v>
      </c>
      <c r="AA61" s="159">
        <v>796.85205396035997</v>
      </c>
      <c r="AB61" s="159">
        <v>715.88518841248003</v>
      </c>
      <c r="AC61" s="120" t="s">
        <v>39</v>
      </c>
      <c r="AD61" s="159">
        <v>0.53299623091049797</v>
      </c>
      <c r="AE61" s="121"/>
      <c r="AF61" s="122"/>
    </row>
    <row r="62" spans="1:32" customFormat="1" ht="13.2" x14ac:dyDescent="0.25">
      <c r="A62" s="123" t="s">
        <v>149</v>
      </c>
      <c r="B62" s="44"/>
      <c r="C62" s="44"/>
      <c r="D62" s="44" t="s">
        <v>150</v>
      </c>
      <c r="E62" s="44"/>
      <c r="F62" s="124" t="s">
        <v>94</v>
      </c>
      <c r="G62" s="160">
        <v>2.7451175584978413</v>
      </c>
      <c r="H62" s="160">
        <v>3.9594282164541901</v>
      </c>
      <c r="I62" s="160">
        <v>3.600845259524581</v>
      </c>
      <c r="J62" s="160">
        <v>2.2596955453917151</v>
      </c>
      <c r="K62" s="160">
        <v>3.5952172248117829</v>
      </c>
      <c r="L62" s="160">
        <v>2.8149779209499957</v>
      </c>
      <c r="M62" s="160">
        <v>2.0587747578842595</v>
      </c>
      <c r="N62" s="160">
        <v>2.6998489797419545</v>
      </c>
      <c r="O62" s="160">
        <v>1.8242465019648328</v>
      </c>
      <c r="P62" s="160">
        <v>1.9257874323177691</v>
      </c>
      <c r="Q62" s="160">
        <v>1.5776084241324799</v>
      </c>
      <c r="R62" s="160">
        <v>1.9558639206479445</v>
      </c>
      <c r="S62" s="160">
        <v>3.002747642259092</v>
      </c>
      <c r="T62" s="160">
        <v>1.4742494829125796</v>
      </c>
      <c r="U62" s="160">
        <v>1.1940867454459339</v>
      </c>
      <c r="V62" s="160">
        <v>1.3140316648749839</v>
      </c>
      <c r="W62" s="160">
        <v>0.77333555222083539</v>
      </c>
      <c r="X62" s="160">
        <v>5.6570115937534284</v>
      </c>
      <c r="Y62" s="160">
        <v>0.11159269048834178</v>
      </c>
      <c r="Z62" s="160">
        <v>1.0721565655894201</v>
      </c>
      <c r="AA62" s="160">
        <v>1.61941994960628</v>
      </c>
      <c r="AB62" s="160">
        <v>6.0579297839747399</v>
      </c>
      <c r="AC62" s="127" t="s">
        <v>61</v>
      </c>
      <c r="AD62" s="160">
        <v>4462.6480119038697</v>
      </c>
      <c r="AE62" s="128"/>
      <c r="AF62" s="129"/>
    </row>
    <row r="63" spans="1:32" customFormat="1" ht="13.2" x14ac:dyDescent="0.25">
      <c r="A63" s="123" t="s">
        <v>151</v>
      </c>
      <c r="B63" s="44"/>
      <c r="C63" s="44"/>
      <c r="D63" s="44"/>
      <c r="E63" s="44" t="s">
        <v>152</v>
      </c>
      <c r="F63" s="124" t="s">
        <v>94</v>
      </c>
      <c r="G63" s="160">
        <v>0</v>
      </c>
      <c r="H63" s="160">
        <v>0</v>
      </c>
      <c r="I63" s="160">
        <v>0.12797636741643362</v>
      </c>
      <c r="J63" s="160">
        <v>0</v>
      </c>
      <c r="K63" s="160">
        <v>0.1695141304533733</v>
      </c>
      <c r="L63" s="160">
        <v>0.15286579099030742</v>
      </c>
      <c r="M63" s="160">
        <v>0</v>
      </c>
      <c r="N63" s="160">
        <v>7.8032095526486808E-2</v>
      </c>
      <c r="O63" s="160">
        <v>0</v>
      </c>
      <c r="P63" s="160">
        <v>0</v>
      </c>
      <c r="Q63" s="160">
        <v>0</v>
      </c>
      <c r="R63" s="160">
        <v>0</v>
      </c>
      <c r="S63" s="160">
        <v>0</v>
      </c>
      <c r="T63" s="160">
        <v>8.7971125363195055E-2</v>
      </c>
      <c r="U63" s="160">
        <v>0</v>
      </c>
      <c r="V63" s="160">
        <v>0</v>
      </c>
      <c r="W63" s="160">
        <v>0</v>
      </c>
      <c r="X63" s="160">
        <v>3.5514271823028953</v>
      </c>
      <c r="Y63" s="160">
        <v>0</v>
      </c>
      <c r="Z63" s="160">
        <v>0</v>
      </c>
      <c r="AA63" s="160">
        <v>0.36995593201848997</v>
      </c>
      <c r="AB63" s="160">
        <v>0.62095538812642603</v>
      </c>
      <c r="AC63" s="127" t="s">
        <v>61</v>
      </c>
      <c r="AD63" s="160"/>
      <c r="AE63" s="128"/>
      <c r="AF63" s="129"/>
    </row>
    <row r="64" spans="1:32" customFormat="1" ht="13.2" x14ac:dyDescent="0.25">
      <c r="A64" s="123" t="s">
        <v>153</v>
      </c>
      <c r="B64" s="44"/>
      <c r="C64" s="44"/>
      <c r="D64" s="44"/>
      <c r="E64" s="44" t="s">
        <v>154</v>
      </c>
      <c r="F64" s="124" t="s">
        <v>94</v>
      </c>
      <c r="G64" s="160">
        <v>1.1377295239971299</v>
      </c>
      <c r="H64" s="160">
        <v>2.8827500509748747</v>
      </c>
      <c r="I64" s="160">
        <v>2.1131166495503817</v>
      </c>
      <c r="J64" s="160">
        <v>1.8345128988767054</v>
      </c>
      <c r="K64" s="160">
        <v>0.6198305255347436</v>
      </c>
      <c r="L64" s="160">
        <v>1.2191959303942186</v>
      </c>
      <c r="M64" s="160">
        <v>1.3753643554253729</v>
      </c>
      <c r="N64" s="160">
        <v>1.5606556937772234</v>
      </c>
      <c r="O64" s="160">
        <v>0.86697769078439435</v>
      </c>
      <c r="P64" s="160">
        <v>1.6050819431944221</v>
      </c>
      <c r="Q64" s="160">
        <v>1.056104645141358</v>
      </c>
      <c r="R64" s="160">
        <v>1.1746308208152776</v>
      </c>
      <c r="S64" s="160">
        <v>1.7897717816864278</v>
      </c>
      <c r="T64" s="160">
        <v>0.76532910416908473</v>
      </c>
      <c r="U64" s="160">
        <v>0.45665271680523523</v>
      </c>
      <c r="V64" s="160">
        <v>0.4455092291834033</v>
      </c>
      <c r="W64" s="160">
        <v>0.22509114726896748</v>
      </c>
      <c r="X64" s="160">
        <v>1.498272985379997</v>
      </c>
      <c r="Y64" s="160">
        <v>0.11159269048834178</v>
      </c>
      <c r="Z64" s="160">
        <v>0.493432859630698</v>
      </c>
      <c r="AA64" s="160">
        <v>1.01673780270695</v>
      </c>
      <c r="AB64" s="160">
        <v>0.50626035576953099</v>
      </c>
      <c r="AC64" s="127" t="s">
        <v>61</v>
      </c>
      <c r="AD64" s="160">
        <v>281.29986449628802</v>
      </c>
      <c r="AE64" s="128"/>
      <c r="AF64" s="129"/>
    </row>
    <row r="65" spans="1:32" customFormat="1" ht="13.2" x14ac:dyDescent="0.25">
      <c r="A65" s="123" t="s">
        <v>155</v>
      </c>
      <c r="B65" s="44"/>
      <c r="C65" s="44"/>
      <c r="D65" s="44"/>
      <c r="E65" s="44" t="s">
        <v>156</v>
      </c>
      <c r="F65" s="124" t="s">
        <v>94</v>
      </c>
      <c r="G65" s="160">
        <v>0.49450549450549469</v>
      </c>
      <c r="H65" s="160">
        <v>0.43540280894687666</v>
      </c>
      <c r="I65" s="160">
        <v>0.77629469271066598</v>
      </c>
      <c r="J65" s="160">
        <v>8.5947957623741827E-2</v>
      </c>
      <c r="K65" s="160">
        <v>0.20341695654404796</v>
      </c>
      <c r="L65" s="160">
        <v>0.31330003617828245</v>
      </c>
      <c r="M65" s="160">
        <v>0.20390617557917801</v>
      </c>
      <c r="N65" s="160">
        <v>0.75187002064860098</v>
      </c>
      <c r="O65" s="160">
        <v>0</v>
      </c>
      <c r="P65" s="160">
        <v>0.24785099363871549</v>
      </c>
      <c r="Q65" s="160">
        <v>0.34000563223765107</v>
      </c>
      <c r="R65" s="160">
        <v>9.9046910092700224E-2</v>
      </c>
      <c r="S65" s="160">
        <v>0</v>
      </c>
      <c r="T65" s="160">
        <v>0</v>
      </c>
      <c r="U65" s="160">
        <v>0.53576236500489582</v>
      </c>
      <c r="V65" s="160">
        <v>0.72952717478855145</v>
      </c>
      <c r="W65" s="160">
        <v>0</v>
      </c>
      <c r="X65" s="160">
        <v>0.60731142607053668</v>
      </c>
      <c r="Y65" s="160">
        <v>0</v>
      </c>
      <c r="Z65" s="160">
        <v>6.46965245558761E-2</v>
      </c>
      <c r="AA65" s="160">
        <v>0</v>
      </c>
      <c r="AB65" s="160">
        <v>3.7700862850533001</v>
      </c>
      <c r="AC65" s="127" t="s">
        <v>61</v>
      </c>
      <c r="AD65" s="160"/>
      <c r="AE65" s="128"/>
      <c r="AF65" s="129"/>
    </row>
    <row r="66" spans="1:32" customFormat="1" ht="13.2" x14ac:dyDescent="0.25">
      <c r="A66" s="123" t="s">
        <v>157</v>
      </c>
      <c r="B66" s="44"/>
      <c r="C66" s="44"/>
      <c r="D66" s="44"/>
      <c r="E66" s="44" t="s">
        <v>158</v>
      </c>
      <c r="F66" s="124" t="s">
        <v>94</v>
      </c>
      <c r="G66" s="160">
        <v>1.1128825399952165</v>
      </c>
      <c r="H66" s="160">
        <v>0.64127535653243894</v>
      </c>
      <c r="I66" s="160">
        <v>0.58345754984710008</v>
      </c>
      <c r="J66" s="160">
        <v>0.33923468889126757</v>
      </c>
      <c r="K66" s="160">
        <v>2.6024556122796181</v>
      </c>
      <c r="L66" s="160">
        <v>1.1296161633871873</v>
      </c>
      <c r="M66" s="160">
        <v>0.4795042268797084</v>
      </c>
      <c r="N66" s="160">
        <v>0.30929116978964355</v>
      </c>
      <c r="O66" s="160">
        <v>0.95726881118043861</v>
      </c>
      <c r="P66" s="160">
        <v>7.2854495484631229E-2</v>
      </c>
      <c r="Q66" s="160">
        <v>0.18149814675347056</v>
      </c>
      <c r="R66" s="160">
        <v>0.68218618973996681</v>
      </c>
      <c r="S66" s="160">
        <v>1.2129758605726642</v>
      </c>
      <c r="T66" s="160">
        <v>0.62094925338029994</v>
      </c>
      <c r="U66" s="160">
        <v>0.20167166363580283</v>
      </c>
      <c r="V66" s="160">
        <v>0.13899526090302908</v>
      </c>
      <c r="W66" s="160">
        <v>0.54824440495186788</v>
      </c>
      <c r="X66" s="160">
        <v>0</v>
      </c>
      <c r="Y66" s="160">
        <v>0</v>
      </c>
      <c r="Z66" s="160">
        <v>0.51402718140285097</v>
      </c>
      <c r="AA66" s="160">
        <v>0.232726214880841</v>
      </c>
      <c r="AB66" s="160">
        <v>1.16062775502547</v>
      </c>
      <c r="AC66" s="127" t="s">
        <v>61</v>
      </c>
      <c r="AD66" s="160"/>
      <c r="AE66" s="128"/>
      <c r="AF66" s="129"/>
    </row>
    <row r="67" spans="1:32" customFormat="1" ht="13.2" x14ac:dyDescent="0.25">
      <c r="A67" s="123">
        <v>51</v>
      </c>
      <c r="B67" s="44"/>
      <c r="C67" s="44"/>
      <c r="D67" s="44" t="s">
        <v>159</v>
      </c>
      <c r="E67" s="44"/>
      <c r="F67" s="124" t="s">
        <v>94</v>
      </c>
      <c r="G67" s="160">
        <v>1.8129209874632417</v>
      </c>
      <c r="H67" s="160">
        <v>2.0032840665130704</v>
      </c>
      <c r="I67" s="160">
        <v>1.2130941918664777</v>
      </c>
      <c r="J67" s="160">
        <v>0.4977551287069763</v>
      </c>
      <c r="K67" s="160">
        <v>2.4727019472518399</v>
      </c>
      <c r="L67" s="160">
        <v>1.217696948359942</v>
      </c>
      <c r="M67" s="160">
        <v>3.2377238533730313E-2</v>
      </c>
      <c r="N67" s="160">
        <v>0.96172915831119354</v>
      </c>
      <c r="O67" s="160">
        <v>5.859511054243332</v>
      </c>
      <c r="P67" s="160">
        <v>1.0508994833368472</v>
      </c>
      <c r="Q67" s="160">
        <v>1.2431559694999008</v>
      </c>
      <c r="R67" s="160">
        <v>1.645996767892701</v>
      </c>
      <c r="S67" s="160">
        <v>0.35577937889550282</v>
      </c>
      <c r="T67" s="160">
        <v>0.63719352154736553</v>
      </c>
      <c r="U67" s="160">
        <v>1.5406029481061145</v>
      </c>
      <c r="V67" s="160">
        <v>1.6405905992994008</v>
      </c>
      <c r="W67" s="160">
        <v>0.26574875369008144</v>
      </c>
      <c r="X67" s="160">
        <v>0.61835750955642932</v>
      </c>
      <c r="Y67" s="160">
        <v>0</v>
      </c>
      <c r="Z67" s="160">
        <v>0.59503077516185199</v>
      </c>
      <c r="AA67" s="160">
        <v>1.2950698708945201</v>
      </c>
      <c r="AB67" s="160">
        <v>0.50719823678369302</v>
      </c>
      <c r="AC67" s="127" t="s">
        <v>61</v>
      </c>
      <c r="AD67" s="160"/>
      <c r="AE67" s="128"/>
      <c r="AF67" s="129"/>
    </row>
    <row r="68" spans="1:32" customFormat="1" ht="13.2" x14ac:dyDescent="0.25">
      <c r="A68" s="123" t="s">
        <v>160</v>
      </c>
      <c r="B68" s="44"/>
      <c r="C68" s="44"/>
      <c r="D68" s="44" t="s">
        <v>161</v>
      </c>
      <c r="E68" s="44"/>
      <c r="F68" s="124" t="s">
        <v>94</v>
      </c>
      <c r="G68" s="160">
        <v>66.199336016096609</v>
      </c>
      <c r="H68" s="160">
        <v>70.00915371043375</v>
      </c>
      <c r="I68" s="160">
        <v>69.03784215210672</v>
      </c>
      <c r="J68" s="160">
        <v>68.541351419976593</v>
      </c>
      <c r="K68" s="160">
        <v>68.218302541556653</v>
      </c>
      <c r="L68" s="160">
        <v>65.15035819731925</v>
      </c>
      <c r="M68" s="160">
        <v>57.971960990333237</v>
      </c>
      <c r="N68" s="160">
        <v>63.667080508526567</v>
      </c>
      <c r="O68" s="160">
        <v>74.025396252582709</v>
      </c>
      <c r="P68" s="160">
        <v>69.235895965390426</v>
      </c>
      <c r="Q68" s="160">
        <v>65.614744967314266</v>
      </c>
      <c r="R68" s="160">
        <v>69.248001628778354</v>
      </c>
      <c r="S68" s="160">
        <v>66.901025024677239</v>
      </c>
      <c r="T68" s="160">
        <v>61.506209420938248</v>
      </c>
      <c r="U68" s="160">
        <v>53.542664549314779</v>
      </c>
      <c r="V68" s="160">
        <v>52.460494771831584</v>
      </c>
      <c r="W68" s="160">
        <v>64.19320896039298</v>
      </c>
      <c r="X68" s="160">
        <v>47.800236908901624</v>
      </c>
      <c r="Y68" s="160">
        <v>55.504980702970457</v>
      </c>
      <c r="Z68" s="160">
        <v>52.393348960941303</v>
      </c>
      <c r="AA68" s="160">
        <v>45.873913807967497</v>
      </c>
      <c r="AB68" s="160">
        <v>50.945920217588302</v>
      </c>
      <c r="AC68" s="127"/>
      <c r="AD68" s="160">
        <v>-11.315547080367701</v>
      </c>
      <c r="AE68" s="128"/>
      <c r="AF68" s="129"/>
    </row>
    <row r="69" spans="1:32" customFormat="1" ht="13.2" x14ac:dyDescent="0.25">
      <c r="A69" s="123" t="s">
        <v>163</v>
      </c>
      <c r="B69" s="44"/>
      <c r="C69" s="44"/>
      <c r="D69" s="44"/>
      <c r="E69" s="44" t="s">
        <v>164</v>
      </c>
      <c r="F69" s="124" t="s">
        <v>94</v>
      </c>
      <c r="G69" s="160">
        <v>26.832610813482301</v>
      </c>
      <c r="H69" s="160">
        <v>23.438443910188454</v>
      </c>
      <c r="I69" s="160">
        <v>19.662537940543153</v>
      </c>
      <c r="J69" s="160">
        <v>20.287427069801797</v>
      </c>
      <c r="K69" s="160">
        <v>21.685715474448529</v>
      </c>
      <c r="L69" s="160">
        <v>16.502594899339186</v>
      </c>
      <c r="M69" s="160">
        <v>13.211846225063731</v>
      </c>
      <c r="N69" s="160">
        <v>18.430688829614898</v>
      </c>
      <c r="O69" s="160">
        <v>26.326154760708004</v>
      </c>
      <c r="P69" s="160">
        <v>17.172108690857019</v>
      </c>
      <c r="Q69" s="160">
        <v>24.834292690092393</v>
      </c>
      <c r="R69" s="160">
        <v>26.660561180991593</v>
      </c>
      <c r="S69" s="160">
        <v>22.795088752708487</v>
      </c>
      <c r="T69" s="160">
        <v>17.444309038983622</v>
      </c>
      <c r="U69" s="160">
        <v>15.047147088120443</v>
      </c>
      <c r="V69" s="160">
        <v>15.056176356317756</v>
      </c>
      <c r="W69" s="160">
        <v>24.563188064266466</v>
      </c>
      <c r="X69" s="160">
        <v>15.444522325596404</v>
      </c>
      <c r="Y69" s="160">
        <v>18.712203847726123</v>
      </c>
      <c r="Z69" s="160">
        <v>17.535758123623499</v>
      </c>
      <c r="AA69" s="160">
        <v>11.2498200765754</v>
      </c>
      <c r="AB69" s="160">
        <v>19.445700597117501</v>
      </c>
      <c r="AC69" s="127" t="s">
        <v>61</v>
      </c>
      <c r="AD69" s="160">
        <v>-3.65277153622629</v>
      </c>
      <c r="AE69" s="128"/>
      <c r="AF69" s="129"/>
    </row>
    <row r="70" spans="1:32" customFormat="1" ht="13.2" x14ac:dyDescent="0.25">
      <c r="A70" s="123" t="s">
        <v>165</v>
      </c>
      <c r="B70" s="44"/>
      <c r="C70" s="44"/>
      <c r="D70" s="44"/>
      <c r="E70" s="44" t="s">
        <v>166</v>
      </c>
      <c r="F70" s="124" t="s">
        <v>94</v>
      </c>
      <c r="G70" s="160">
        <v>39.366725202614283</v>
      </c>
      <c r="H70" s="160">
        <v>46.570709800245346</v>
      </c>
      <c r="I70" s="160">
        <v>49.375304211563595</v>
      </c>
      <c r="J70" s="160">
        <v>48.253924350174792</v>
      </c>
      <c r="K70" s="160">
        <v>46.532587067108096</v>
      </c>
      <c r="L70" s="160">
        <v>48.647763297980013</v>
      </c>
      <c r="M70" s="160">
        <v>44.760114765269499</v>
      </c>
      <c r="N70" s="160">
        <v>45.236391678911666</v>
      </c>
      <c r="O70" s="160">
        <v>47.699241491874702</v>
      </c>
      <c r="P70" s="160">
        <v>52.063787274533404</v>
      </c>
      <c r="Q70" s="160">
        <v>40.780452277221876</v>
      </c>
      <c r="R70" s="160">
        <v>42.587440447786754</v>
      </c>
      <c r="S70" s="160">
        <v>44.10593627196878</v>
      </c>
      <c r="T70" s="160">
        <v>44.061900381954615</v>
      </c>
      <c r="U70" s="160">
        <v>38.495517461194297</v>
      </c>
      <c r="V70" s="160">
        <v>37.404318415513821</v>
      </c>
      <c r="W70" s="160">
        <v>39.63002089612656</v>
      </c>
      <c r="X70" s="160">
        <v>32.355714583305208</v>
      </c>
      <c r="Y70" s="160">
        <v>36.792776855244341</v>
      </c>
      <c r="Z70" s="160">
        <v>34.857590837317801</v>
      </c>
      <c r="AA70" s="160">
        <v>34.624093731392101</v>
      </c>
      <c r="AB70" s="160">
        <v>31.500219620470801</v>
      </c>
      <c r="AC70" s="127"/>
      <c r="AD70" s="160">
        <v>-15.465934584749601</v>
      </c>
      <c r="AE70" s="128"/>
      <c r="AF70" s="129"/>
    </row>
    <row r="71" spans="1:32" customFormat="1" ht="13.2" x14ac:dyDescent="0.25">
      <c r="A71" s="123">
        <v>58</v>
      </c>
      <c r="B71" s="44"/>
      <c r="C71" s="44"/>
      <c r="D71" s="44" t="s">
        <v>167</v>
      </c>
      <c r="E71" s="44"/>
      <c r="F71" s="124" t="s">
        <v>94</v>
      </c>
      <c r="G71" s="160">
        <v>41.993676657849171</v>
      </c>
      <c r="H71" s="160">
        <v>41.760930170894234</v>
      </c>
      <c r="I71" s="160">
        <v>44.69575620514825</v>
      </c>
      <c r="J71" s="160">
        <v>45.688163772671501</v>
      </c>
      <c r="K71" s="160">
        <v>47.431861907983333</v>
      </c>
      <c r="L71" s="160">
        <v>47.67531470361196</v>
      </c>
      <c r="M71" s="160">
        <v>42.796412923067045</v>
      </c>
      <c r="N71" s="160">
        <v>48.652756500631369</v>
      </c>
      <c r="O71" s="160">
        <v>44.527236143115474</v>
      </c>
      <c r="P71" s="160">
        <v>42.285183528926837</v>
      </c>
      <c r="Q71" s="160">
        <v>41.567698342284821</v>
      </c>
      <c r="R71" s="160">
        <v>43.941917584445122</v>
      </c>
      <c r="S71" s="160">
        <v>37.55482019843641</v>
      </c>
      <c r="T71" s="160">
        <v>37.463796416383872</v>
      </c>
      <c r="U71" s="160">
        <v>35.444869084151257</v>
      </c>
      <c r="V71" s="160">
        <v>36.556847263358385</v>
      </c>
      <c r="W71" s="160">
        <v>41.476519169892775</v>
      </c>
      <c r="X71" s="160">
        <v>31.448740452777166</v>
      </c>
      <c r="Y71" s="160">
        <v>30.031870028158423</v>
      </c>
      <c r="Z71" s="160">
        <v>28.1563750448666</v>
      </c>
      <c r="AA71" s="160">
        <v>31.8485976578894</v>
      </c>
      <c r="AB71" s="160">
        <v>35.106770719354699</v>
      </c>
      <c r="AC71" s="127"/>
      <c r="AD71" s="160">
        <v>11.331844784786901</v>
      </c>
      <c r="AE71" s="128"/>
      <c r="AF71" s="129"/>
    </row>
    <row r="72" spans="1:32" customFormat="1" ht="13.2" x14ac:dyDescent="0.25">
      <c r="A72" s="123" t="s">
        <v>168</v>
      </c>
      <c r="B72" s="44"/>
      <c r="C72" s="44"/>
      <c r="D72" s="44" t="s">
        <v>169</v>
      </c>
      <c r="E72" s="44"/>
      <c r="F72" s="124" t="s">
        <v>94</v>
      </c>
      <c r="G72" s="160">
        <v>35.559198055465679</v>
      </c>
      <c r="H72" s="160">
        <v>45.928700989061994</v>
      </c>
      <c r="I72" s="160">
        <v>45.950815825179788</v>
      </c>
      <c r="J72" s="160">
        <v>47.847226046073942</v>
      </c>
      <c r="K72" s="160">
        <v>42.930734458884864</v>
      </c>
      <c r="L72" s="160">
        <v>46.613285392759742</v>
      </c>
      <c r="M72" s="160">
        <v>39.650523574732567</v>
      </c>
      <c r="N72" s="160">
        <v>54.59344558419432</v>
      </c>
      <c r="O72" s="160">
        <v>34.996168606775257</v>
      </c>
      <c r="P72" s="160">
        <v>39.008365241723908</v>
      </c>
      <c r="Q72" s="160">
        <v>36.705827768955587</v>
      </c>
      <c r="R72" s="160">
        <v>34.809296523575853</v>
      </c>
      <c r="S72" s="160">
        <v>40.745351757959597</v>
      </c>
      <c r="T72" s="160">
        <v>31.460837388383304</v>
      </c>
      <c r="U72" s="160">
        <v>35.77630872160433</v>
      </c>
      <c r="V72" s="160">
        <v>40.339606384356436</v>
      </c>
      <c r="W72" s="160">
        <v>26.671316814494528</v>
      </c>
      <c r="X72" s="160">
        <v>30.721760979885264</v>
      </c>
      <c r="Y72" s="160">
        <v>28.766024151755897</v>
      </c>
      <c r="Z72" s="160">
        <v>37.1283752605217</v>
      </c>
      <c r="AA72" s="160">
        <v>35.954329753046501</v>
      </c>
      <c r="AB72" s="160">
        <v>27.5252579172788</v>
      </c>
      <c r="AC72" s="127"/>
      <c r="AD72" s="160">
        <v>4.4732021854104502</v>
      </c>
      <c r="AE72" s="128"/>
      <c r="AF72" s="129"/>
    </row>
    <row r="73" spans="1:32" customFormat="1" ht="13.2" x14ac:dyDescent="0.25">
      <c r="A73" s="123" t="s">
        <v>170</v>
      </c>
      <c r="B73" s="44"/>
      <c r="C73" s="44"/>
      <c r="D73" s="44"/>
      <c r="E73" s="44" t="s">
        <v>171</v>
      </c>
      <c r="F73" s="124" t="s">
        <v>94</v>
      </c>
      <c r="G73" s="160">
        <v>31.90558054621436</v>
      </c>
      <c r="H73" s="160">
        <v>42.161650195461803</v>
      </c>
      <c r="I73" s="160">
        <v>42.349234857650686</v>
      </c>
      <c r="J73" s="160">
        <v>43.950878500981098</v>
      </c>
      <c r="K73" s="160">
        <v>39.390835819837797</v>
      </c>
      <c r="L73" s="160">
        <v>42.00984473734799</v>
      </c>
      <c r="M73" s="160">
        <v>35.768679980876918</v>
      </c>
      <c r="N73" s="160">
        <v>51.718035983558202</v>
      </c>
      <c r="O73" s="160">
        <v>31.360827691288648</v>
      </c>
      <c r="P73" s="160">
        <v>32.848207715009281</v>
      </c>
      <c r="Q73" s="160">
        <v>33.199122607425629</v>
      </c>
      <c r="R73" s="160">
        <v>30.058051080656291</v>
      </c>
      <c r="S73" s="160">
        <v>34.34821612179573</v>
      </c>
      <c r="T73" s="160">
        <v>27.73984615259236</v>
      </c>
      <c r="U73" s="160">
        <v>28.973504995860836</v>
      </c>
      <c r="V73" s="160">
        <v>33.144094680861144</v>
      </c>
      <c r="W73" s="160">
        <v>23.295360587569178</v>
      </c>
      <c r="X73" s="160">
        <v>25.705300030740517</v>
      </c>
      <c r="Y73" s="160">
        <v>23.130034683871486</v>
      </c>
      <c r="Z73" s="160">
        <v>31.060491176605201</v>
      </c>
      <c r="AA73" s="160">
        <v>26.780674481782601</v>
      </c>
      <c r="AB73" s="160">
        <v>23.390750148497801</v>
      </c>
      <c r="AC73" s="127"/>
      <c r="AD73" s="160">
        <v>6.1091335135443403</v>
      </c>
      <c r="AE73" s="128"/>
      <c r="AF73" s="129"/>
    </row>
    <row r="74" spans="1:32" customFormat="1" ht="13.2" x14ac:dyDescent="0.25">
      <c r="A74" s="123" t="s">
        <v>172</v>
      </c>
      <c r="B74" s="44"/>
      <c r="C74" s="44"/>
      <c r="D74" s="44"/>
      <c r="E74" s="44" t="s">
        <v>173</v>
      </c>
      <c r="F74" s="124" t="s">
        <v>94</v>
      </c>
      <c r="G74" s="160">
        <v>3.6536175092513123</v>
      </c>
      <c r="H74" s="160">
        <v>3.7670507936002022</v>
      </c>
      <c r="I74" s="160">
        <v>3.6015809675291073</v>
      </c>
      <c r="J74" s="160">
        <v>3.8963475450928384</v>
      </c>
      <c r="K74" s="160">
        <v>3.5398986390470761</v>
      </c>
      <c r="L74" s="160">
        <v>4.6034406554117488</v>
      </c>
      <c r="M74" s="160">
        <v>3.8818435938556397</v>
      </c>
      <c r="N74" s="160">
        <v>2.8754096006360972</v>
      </c>
      <c r="O74" s="160">
        <v>3.6353409154866094</v>
      </c>
      <c r="P74" s="160">
        <v>6.1601575267146496</v>
      </c>
      <c r="Q74" s="160">
        <v>3.5067051615299545</v>
      </c>
      <c r="R74" s="160">
        <v>4.7512454429195756</v>
      </c>
      <c r="S74" s="160">
        <v>6.3971356361638678</v>
      </c>
      <c r="T74" s="160">
        <v>3.7209912357909478</v>
      </c>
      <c r="U74" s="160">
        <v>6.8028037257434919</v>
      </c>
      <c r="V74" s="160">
        <v>7.1955117034953053</v>
      </c>
      <c r="W74" s="160">
        <v>3.3759562269253522</v>
      </c>
      <c r="X74" s="160">
        <v>5.0164609491447614</v>
      </c>
      <c r="Y74" s="160">
        <v>5.6359894678844098</v>
      </c>
      <c r="Z74" s="160">
        <v>6.0678840839164199</v>
      </c>
      <c r="AA74" s="160">
        <v>9.1736552712639199</v>
      </c>
      <c r="AB74" s="160">
        <v>4.1345077687810603</v>
      </c>
      <c r="AC74" s="127" t="s">
        <v>61</v>
      </c>
      <c r="AD74" s="160">
        <v>-3.9082405876474802</v>
      </c>
      <c r="AE74" s="128"/>
      <c r="AF74" s="129"/>
    </row>
    <row r="75" spans="1:32" customFormat="1" ht="13.2" x14ac:dyDescent="0.25">
      <c r="A75" s="123">
        <v>62</v>
      </c>
      <c r="B75" s="44"/>
      <c r="C75" s="44"/>
      <c r="D75" s="44" t="s">
        <v>174</v>
      </c>
      <c r="E75" s="44"/>
      <c r="F75" s="124" t="s">
        <v>94</v>
      </c>
      <c r="G75" s="160">
        <v>6.0189562813946615</v>
      </c>
      <c r="H75" s="160">
        <v>8.4072567395686804</v>
      </c>
      <c r="I75" s="160">
        <v>6.7670462815027781</v>
      </c>
      <c r="J75" s="160">
        <v>8.06841946771622</v>
      </c>
      <c r="K75" s="160">
        <v>9.0145035245620395</v>
      </c>
      <c r="L75" s="160">
        <v>6.8118721734891441</v>
      </c>
      <c r="M75" s="160">
        <v>4.6065202228410262</v>
      </c>
      <c r="N75" s="160">
        <v>3.9033719042423338</v>
      </c>
      <c r="O75" s="160">
        <v>5.6672393134614909</v>
      </c>
      <c r="P75" s="160">
        <v>5.4320134728490137</v>
      </c>
      <c r="Q75" s="160">
        <v>4.7770864064631953</v>
      </c>
      <c r="R75" s="160">
        <v>3.7938227303671672</v>
      </c>
      <c r="S75" s="160">
        <v>3.8449397324767802</v>
      </c>
      <c r="T75" s="160">
        <v>2.8154387877868352</v>
      </c>
      <c r="U75" s="160">
        <v>2.7522284544078328</v>
      </c>
      <c r="V75" s="160">
        <v>2.6880808710420214</v>
      </c>
      <c r="W75" s="160">
        <v>3.8226083618832432</v>
      </c>
      <c r="X75" s="160">
        <v>3.1415481316361613</v>
      </c>
      <c r="Y75" s="160">
        <v>3.434652894681383</v>
      </c>
      <c r="Z75" s="160">
        <v>4.4033518117242503</v>
      </c>
      <c r="AA75" s="160">
        <v>3.7626154729599701</v>
      </c>
      <c r="AB75" s="160">
        <v>3.5352916809954</v>
      </c>
      <c r="AC75" s="127" t="s">
        <v>61</v>
      </c>
      <c r="AD75" s="160">
        <v>-10.671988966887</v>
      </c>
      <c r="AE75" s="128"/>
      <c r="AF75" s="129"/>
    </row>
    <row r="76" spans="1:32" customFormat="1" ht="13.2" x14ac:dyDescent="0.25">
      <c r="A76" s="123">
        <v>66</v>
      </c>
      <c r="B76" s="44"/>
      <c r="C76" s="44"/>
      <c r="D76" s="44" t="s">
        <v>175</v>
      </c>
      <c r="E76" s="44"/>
      <c r="F76" s="124" t="s">
        <v>94</v>
      </c>
      <c r="G76" s="160">
        <v>6.5589204809275241</v>
      </c>
      <c r="H76" s="160">
        <v>8.1568626460627591</v>
      </c>
      <c r="I76" s="160">
        <v>7.9132917798667153</v>
      </c>
      <c r="J76" s="160">
        <v>8.5698799887545487</v>
      </c>
      <c r="K76" s="160">
        <v>11.458890962921782</v>
      </c>
      <c r="L76" s="160">
        <v>9.7396348164454736</v>
      </c>
      <c r="M76" s="160">
        <v>10.392867553012156</v>
      </c>
      <c r="N76" s="160">
        <v>11.147524532254034</v>
      </c>
      <c r="O76" s="160">
        <v>10.748355234584452</v>
      </c>
      <c r="P76" s="160">
        <v>8.6892099674609984</v>
      </c>
      <c r="Q76" s="160">
        <v>11.318425402182417</v>
      </c>
      <c r="R76" s="160">
        <v>14.800498574818803</v>
      </c>
      <c r="S76" s="160">
        <v>10.010436318460986</v>
      </c>
      <c r="T76" s="160">
        <v>11.901808741176607</v>
      </c>
      <c r="U76" s="160">
        <v>9.4435311300068285</v>
      </c>
      <c r="V76" s="160">
        <v>9.175057461945606</v>
      </c>
      <c r="W76" s="160">
        <v>7.5032367036767589</v>
      </c>
      <c r="X76" s="160">
        <v>8.9349950543056149</v>
      </c>
      <c r="Y76" s="160">
        <v>9.1730918157743044</v>
      </c>
      <c r="Z76" s="160">
        <v>7.39801287135879</v>
      </c>
      <c r="AA76" s="160">
        <v>7.88308916777651</v>
      </c>
      <c r="AB76" s="160">
        <v>11.3925375933973</v>
      </c>
      <c r="AC76" s="127" t="s">
        <v>61</v>
      </c>
      <c r="AD76" s="160">
        <v>21.325147769164001</v>
      </c>
      <c r="AE76" s="128"/>
      <c r="AF76" s="129"/>
    </row>
    <row r="77" spans="1:32" customFormat="1" ht="13.2" x14ac:dyDescent="0.25">
      <c r="A77" s="123">
        <v>71</v>
      </c>
      <c r="B77" s="44"/>
      <c r="C77" s="44"/>
      <c r="D77" s="44" t="s">
        <v>176</v>
      </c>
      <c r="E77" s="44"/>
      <c r="F77" s="124" t="s">
        <v>94</v>
      </c>
      <c r="G77" s="160">
        <v>13.220367660508506</v>
      </c>
      <c r="H77" s="160">
        <v>13.032418162380269</v>
      </c>
      <c r="I77" s="160">
        <v>17.327871931017842</v>
      </c>
      <c r="J77" s="160">
        <v>13.238772439799314</v>
      </c>
      <c r="K77" s="160">
        <v>10.202488627187551</v>
      </c>
      <c r="L77" s="160">
        <v>12.626721593967916</v>
      </c>
      <c r="M77" s="160">
        <v>10.532249691836476</v>
      </c>
      <c r="N77" s="160">
        <v>13.755371876220487</v>
      </c>
      <c r="O77" s="160">
        <v>10.281070122717923</v>
      </c>
      <c r="P77" s="160">
        <v>14.446985272926606</v>
      </c>
      <c r="Q77" s="160">
        <v>10.887634012706858</v>
      </c>
      <c r="R77" s="160">
        <v>8.6629724889134732</v>
      </c>
      <c r="S77" s="160">
        <v>9.4804438520990644</v>
      </c>
      <c r="T77" s="160">
        <v>9.1504910997594049</v>
      </c>
      <c r="U77" s="160">
        <v>9.0525251641097331</v>
      </c>
      <c r="V77" s="160">
        <v>6.2240427308401394</v>
      </c>
      <c r="W77" s="160">
        <v>10.614147272177041</v>
      </c>
      <c r="X77" s="160">
        <v>5.5436180195403848</v>
      </c>
      <c r="Y77" s="160">
        <v>6.0166189319094157</v>
      </c>
      <c r="Z77" s="160">
        <v>14.982345825080101</v>
      </c>
      <c r="AA77" s="160">
        <v>7.4757470799375101</v>
      </c>
      <c r="AB77" s="160">
        <v>12.897619345359001</v>
      </c>
      <c r="AC77" s="127" t="s">
        <v>61</v>
      </c>
      <c r="AD77" s="160">
        <v>80.171265399052004</v>
      </c>
      <c r="AE77" s="128"/>
      <c r="AF77" s="129"/>
    </row>
    <row r="78" spans="1:32" customFormat="1" ht="13.2" x14ac:dyDescent="0.25">
      <c r="A78" s="123">
        <v>74</v>
      </c>
      <c r="B78" s="44"/>
      <c r="C78" s="44"/>
      <c r="D78" s="44" t="s">
        <v>177</v>
      </c>
      <c r="E78" s="44"/>
      <c r="F78" s="124" t="s">
        <v>94</v>
      </c>
      <c r="G78" s="160">
        <v>171.54684127492231</v>
      </c>
      <c r="H78" s="160">
        <v>183.05457176382103</v>
      </c>
      <c r="I78" s="160">
        <v>206.88983753853299</v>
      </c>
      <c r="J78" s="160">
        <v>172.97799938477959</v>
      </c>
      <c r="K78" s="160">
        <v>202.95656254400922</v>
      </c>
      <c r="L78" s="160">
        <v>196.82856681488369</v>
      </c>
      <c r="M78" s="160">
        <v>217.11697763383927</v>
      </c>
      <c r="N78" s="160">
        <v>192.80944065760281</v>
      </c>
      <c r="O78" s="160">
        <v>208.01446200741293</v>
      </c>
      <c r="P78" s="160">
        <v>184.04439954210324</v>
      </c>
      <c r="Q78" s="160">
        <v>204.14610556540055</v>
      </c>
      <c r="R78" s="160">
        <v>194.25674579126147</v>
      </c>
      <c r="S78" s="160">
        <v>188.12802696406723</v>
      </c>
      <c r="T78" s="160">
        <v>212.27376132314052</v>
      </c>
      <c r="U78" s="160">
        <v>194.2874796014012</v>
      </c>
      <c r="V78" s="160">
        <v>187.50750523764438</v>
      </c>
      <c r="W78" s="160">
        <v>205.80971049060216</v>
      </c>
      <c r="X78" s="160">
        <v>204.76800968718464</v>
      </c>
      <c r="Y78" s="160">
        <v>240.25080402596967</v>
      </c>
      <c r="Z78" s="160">
        <v>191.058362025799</v>
      </c>
      <c r="AA78" s="160">
        <v>215.303182334019</v>
      </c>
      <c r="AB78" s="160">
        <v>207.30812830212199</v>
      </c>
      <c r="AC78" s="127"/>
      <c r="AD78" s="160">
        <v>9.7928244437669001</v>
      </c>
      <c r="AE78" s="128"/>
      <c r="AF78" s="129"/>
    </row>
    <row r="79" spans="1:32" customFormat="1" ht="13.2" x14ac:dyDescent="0.25">
      <c r="A79" s="123" t="s">
        <v>178</v>
      </c>
      <c r="B79" s="44"/>
      <c r="C79" s="44"/>
      <c r="D79" s="44" t="s">
        <v>179</v>
      </c>
      <c r="E79" s="44"/>
      <c r="F79" s="124" t="s">
        <v>94</v>
      </c>
      <c r="G79" s="160">
        <v>41.719503823641169</v>
      </c>
      <c r="H79" s="160">
        <v>30.625676229483425</v>
      </c>
      <c r="I79" s="160">
        <v>38.303297261188661</v>
      </c>
      <c r="J79" s="160">
        <v>52.245634116586992</v>
      </c>
      <c r="K79" s="160">
        <v>42.590216985455996</v>
      </c>
      <c r="L79" s="160">
        <v>37.931950574967004</v>
      </c>
      <c r="M79" s="160">
        <v>38.039500257769213</v>
      </c>
      <c r="N79" s="160">
        <v>25.89387797009719</v>
      </c>
      <c r="O79" s="160">
        <v>38.638530960242313</v>
      </c>
      <c r="P79" s="160">
        <v>23.011255818296839</v>
      </c>
      <c r="Q79" s="160">
        <v>15.294586426623518</v>
      </c>
      <c r="R79" s="160">
        <v>38.90615791198227</v>
      </c>
      <c r="S79" s="160">
        <v>46.963556677343007</v>
      </c>
      <c r="T79" s="160">
        <v>27.164269845752717</v>
      </c>
      <c r="U79" s="160">
        <v>10.092668286409463</v>
      </c>
      <c r="V79" s="160">
        <v>12.056636596231252</v>
      </c>
      <c r="W79" s="160">
        <v>46.350179423193303</v>
      </c>
      <c r="X79" s="160">
        <v>19.18231531554704</v>
      </c>
      <c r="Y79" s="160">
        <v>13.151738129152983</v>
      </c>
      <c r="Z79" s="160">
        <v>8.3705729778274094</v>
      </c>
      <c r="AA79" s="160">
        <v>14.5042386170971</v>
      </c>
      <c r="AB79" s="160">
        <v>6.6222793634914101</v>
      </c>
      <c r="AC79" s="127" t="s">
        <v>61</v>
      </c>
      <c r="AD79" s="160">
        <v>-56.563820509556599</v>
      </c>
      <c r="AE79" s="128"/>
      <c r="AF79" s="129"/>
    </row>
    <row r="80" spans="1:32" customFormat="1" ht="13.2" x14ac:dyDescent="0.25">
      <c r="A80" s="123" t="s">
        <v>180</v>
      </c>
      <c r="B80" s="44"/>
      <c r="C80" s="44"/>
      <c r="D80" s="44"/>
      <c r="E80" s="44" t="s">
        <v>181</v>
      </c>
      <c r="F80" s="124" t="s">
        <v>94</v>
      </c>
      <c r="G80" s="160">
        <v>34.928464229432542</v>
      </c>
      <c r="H80" s="160">
        <v>23.70014002883762</v>
      </c>
      <c r="I80" s="160">
        <v>33.293665454226264</v>
      </c>
      <c r="J80" s="160">
        <v>40.511145864943686</v>
      </c>
      <c r="K80" s="160">
        <v>28.165310311568327</v>
      </c>
      <c r="L80" s="160">
        <v>30.462054423327686</v>
      </c>
      <c r="M80" s="160">
        <v>26.143604353712863</v>
      </c>
      <c r="N80" s="160">
        <v>18.667431990094286</v>
      </c>
      <c r="O80" s="160">
        <v>30.995369895930001</v>
      </c>
      <c r="P80" s="160">
        <v>15.629195573666744</v>
      </c>
      <c r="Q80" s="160">
        <v>10.698649670232655</v>
      </c>
      <c r="R80" s="160">
        <v>29.203691895236403</v>
      </c>
      <c r="S80" s="160">
        <v>37.667770138012322</v>
      </c>
      <c r="T80" s="160">
        <v>19.232564686577536</v>
      </c>
      <c r="U80" s="160">
        <v>7.1272433200494998</v>
      </c>
      <c r="V80" s="160">
        <v>9.0030067627682389</v>
      </c>
      <c r="W80" s="160">
        <v>37.476870765039749</v>
      </c>
      <c r="X80" s="160">
        <v>11.851922732934458</v>
      </c>
      <c r="Y80" s="160">
        <v>10.928428333117509</v>
      </c>
      <c r="Z80" s="160">
        <v>6.3551521623853198</v>
      </c>
      <c r="AA80" s="160">
        <v>10.527618813853801</v>
      </c>
      <c r="AB80" s="160">
        <v>3.6551341169850202</v>
      </c>
      <c r="AC80" s="127" t="s">
        <v>61</v>
      </c>
      <c r="AD80" s="160">
        <v>-70.992655709365593</v>
      </c>
      <c r="AE80" s="128"/>
      <c r="AF80" s="129"/>
    </row>
    <row r="81" spans="1:32" customFormat="1" ht="13.2" x14ac:dyDescent="0.25">
      <c r="A81" s="123" t="s">
        <v>182</v>
      </c>
      <c r="B81" s="44"/>
      <c r="C81" s="44"/>
      <c r="D81" s="44"/>
      <c r="E81" s="44" t="s">
        <v>183</v>
      </c>
      <c r="F81" s="124" t="s">
        <v>94</v>
      </c>
      <c r="G81" s="160">
        <v>6.7910395942086099</v>
      </c>
      <c r="H81" s="160">
        <v>6.925536200645789</v>
      </c>
      <c r="I81" s="160">
        <v>5.0096318069623882</v>
      </c>
      <c r="J81" s="160">
        <v>11.734488251643308</v>
      </c>
      <c r="K81" s="160">
        <v>14.424906673887683</v>
      </c>
      <c r="L81" s="160">
        <v>7.4698961516393112</v>
      </c>
      <c r="M81" s="160">
        <v>11.895895904056346</v>
      </c>
      <c r="N81" s="160">
        <v>7.2264459800029099</v>
      </c>
      <c r="O81" s="160">
        <v>7.6431610643123111</v>
      </c>
      <c r="P81" s="160">
        <v>7.3820602446300922</v>
      </c>
      <c r="Q81" s="160">
        <v>4.595936756390862</v>
      </c>
      <c r="R81" s="160">
        <v>9.7024660167458592</v>
      </c>
      <c r="S81" s="160">
        <v>9.2957865393306811</v>
      </c>
      <c r="T81" s="160">
        <v>7.9317051591751815</v>
      </c>
      <c r="U81" s="160">
        <v>2.9654249663599641</v>
      </c>
      <c r="V81" s="160">
        <v>3.0536298334630145</v>
      </c>
      <c r="W81" s="160">
        <v>8.8733086581535492</v>
      </c>
      <c r="X81" s="160">
        <v>7.3303925826125749</v>
      </c>
      <c r="Y81" s="160">
        <v>2.2233097960354757</v>
      </c>
      <c r="Z81" s="160">
        <v>2.0154208154420798</v>
      </c>
      <c r="AA81" s="160">
        <v>3.97661980324331</v>
      </c>
      <c r="AB81" s="160">
        <v>2.9671452465063899</v>
      </c>
      <c r="AC81" s="127" t="s">
        <v>61</v>
      </c>
      <c r="AD81" s="160">
        <v>12.167568131476401</v>
      </c>
      <c r="AE81" s="128"/>
      <c r="AF81" s="129"/>
    </row>
    <row r="82" spans="1:32" customFormat="1" ht="13.2" x14ac:dyDescent="0.25">
      <c r="A82" s="123">
        <v>78</v>
      </c>
      <c r="B82" s="44"/>
      <c r="C82" s="44"/>
      <c r="D82" s="44" t="s">
        <v>184</v>
      </c>
      <c r="E82" s="44"/>
      <c r="F82" s="124" t="s">
        <v>94</v>
      </c>
      <c r="G82" s="160">
        <v>5.7490959920361346</v>
      </c>
      <c r="H82" s="160">
        <v>0.70763846090664539</v>
      </c>
      <c r="I82" s="160">
        <v>0.92912212067842392</v>
      </c>
      <c r="J82" s="160">
        <v>2.3293594574256797</v>
      </c>
      <c r="K82" s="160">
        <v>2.0892401390137794</v>
      </c>
      <c r="L82" s="160">
        <v>1.261739442531999</v>
      </c>
      <c r="M82" s="160">
        <v>2.4410118823573486</v>
      </c>
      <c r="N82" s="160">
        <v>0.758255018100364</v>
      </c>
      <c r="O82" s="160">
        <v>3.4662877867341253</v>
      </c>
      <c r="P82" s="160">
        <v>1.8406345827812198</v>
      </c>
      <c r="Q82" s="160">
        <v>1.914997168859768</v>
      </c>
      <c r="R82" s="160">
        <v>2.1255137650868745</v>
      </c>
      <c r="S82" s="160">
        <v>2.8352815705136827</v>
      </c>
      <c r="T82" s="160">
        <v>3.2591035262482984</v>
      </c>
      <c r="U82" s="160">
        <v>0.85322519858100265</v>
      </c>
      <c r="V82" s="160">
        <v>1.0563564019925054</v>
      </c>
      <c r="W82" s="160">
        <v>4.8208350122627692</v>
      </c>
      <c r="X82" s="160">
        <v>0</v>
      </c>
      <c r="Y82" s="160">
        <v>0.59508040005789098</v>
      </c>
      <c r="Z82" s="161">
        <v>0</v>
      </c>
      <c r="AA82" s="161">
        <v>0.56413531453644905</v>
      </c>
      <c r="AB82" s="161">
        <v>2.0919951855441199</v>
      </c>
      <c r="AC82" s="207" t="s">
        <v>61</v>
      </c>
      <c r="AD82" s="161">
        <v>195.47008279852099</v>
      </c>
    </row>
    <row r="83" spans="1:32" customFormat="1" ht="13.2" x14ac:dyDescent="0.25">
      <c r="A83" s="123">
        <v>79</v>
      </c>
      <c r="B83" s="44"/>
      <c r="C83" s="44"/>
      <c r="D83" s="44" t="s">
        <v>185</v>
      </c>
      <c r="E83" s="44"/>
      <c r="F83" s="124" t="s">
        <v>94</v>
      </c>
      <c r="G83" s="160">
        <v>49.906673027676561</v>
      </c>
      <c r="H83" s="160">
        <v>63.926822369952504</v>
      </c>
      <c r="I83" s="160">
        <v>60.405296078788268</v>
      </c>
      <c r="J83" s="160">
        <v>65.369537671589796</v>
      </c>
      <c r="K83" s="160">
        <v>61.826132935814137</v>
      </c>
      <c r="L83" s="160">
        <v>64.462028233104022</v>
      </c>
      <c r="M83" s="160">
        <v>63.341999869777489</v>
      </c>
      <c r="N83" s="160">
        <v>63.057746824336292</v>
      </c>
      <c r="O83" s="160">
        <v>64.787584939734117</v>
      </c>
      <c r="P83" s="160">
        <v>60.936908578475887</v>
      </c>
      <c r="Q83" s="160">
        <v>59.468631827961609</v>
      </c>
      <c r="R83" s="160">
        <v>60.237951922403866</v>
      </c>
      <c r="S83" s="160">
        <v>62.907216222686969</v>
      </c>
      <c r="T83" s="160">
        <v>51.983692738413922</v>
      </c>
      <c r="U83" s="160">
        <v>52.92221912365634</v>
      </c>
      <c r="V83" s="160">
        <v>53.134936268042729</v>
      </c>
      <c r="W83" s="160">
        <v>50.612185244247655</v>
      </c>
      <c r="X83" s="160">
        <v>55.138110919657436</v>
      </c>
      <c r="Y83" s="160">
        <v>57.215633697945613</v>
      </c>
      <c r="Z83" s="161">
        <v>59.390875670413998</v>
      </c>
      <c r="AA83" s="161">
        <v>60.072457716101198</v>
      </c>
      <c r="AB83" s="161">
        <v>51.562938263982197</v>
      </c>
      <c r="AC83" s="207"/>
      <c r="AD83" s="161">
        <v>-12.127796119009201</v>
      </c>
    </row>
    <row r="84" spans="1:32" customFormat="1" ht="13.2" x14ac:dyDescent="0.25">
      <c r="A84" s="123">
        <v>80</v>
      </c>
      <c r="B84" s="44"/>
      <c r="C84" s="44"/>
      <c r="D84" s="44" t="s">
        <v>186</v>
      </c>
      <c r="E84" s="44"/>
      <c r="F84" s="124" t="s">
        <v>94</v>
      </c>
      <c r="G84" s="160">
        <v>6.1433122159530633</v>
      </c>
      <c r="H84" s="160">
        <v>5.8843176495296206</v>
      </c>
      <c r="I84" s="160">
        <v>3.551355347309197</v>
      </c>
      <c r="J84" s="160">
        <v>6.7436775801172475</v>
      </c>
      <c r="K84" s="160">
        <v>3.8885858565007814</v>
      </c>
      <c r="L84" s="160">
        <v>6.48754124765812</v>
      </c>
      <c r="M84" s="160">
        <v>4.0360321738773663</v>
      </c>
      <c r="N84" s="160">
        <v>1.360093908224939</v>
      </c>
      <c r="O84" s="160">
        <v>3.8181833169204062</v>
      </c>
      <c r="P84" s="160">
        <v>1.8704800024472648</v>
      </c>
      <c r="Q84" s="160">
        <v>3.0890926073006924</v>
      </c>
      <c r="R84" s="160">
        <v>3.460473284215476</v>
      </c>
      <c r="S84" s="160">
        <v>3.7075349664228092</v>
      </c>
      <c r="T84" s="160">
        <v>3.3113808138250689</v>
      </c>
      <c r="U84" s="160">
        <v>3.1550332232592844</v>
      </c>
      <c r="V84" s="160">
        <v>3.4604869330008974</v>
      </c>
      <c r="W84" s="160">
        <v>6.1460665461113413</v>
      </c>
      <c r="X84" s="160">
        <v>6.4138339474224875</v>
      </c>
      <c r="Y84" s="160">
        <v>4.1194892380974144</v>
      </c>
      <c r="Z84" s="161">
        <v>2.0081756909455901</v>
      </c>
      <c r="AA84" s="161">
        <v>6.2972706184668796</v>
      </c>
      <c r="AB84" s="161">
        <v>3.2043955356863698</v>
      </c>
      <c r="AC84" s="207" t="s">
        <v>61</v>
      </c>
      <c r="AD84" s="161">
        <v>-34.622061113696397</v>
      </c>
    </row>
    <row r="85" spans="1:32" customFormat="1" ht="13.2" x14ac:dyDescent="0.25">
      <c r="A85" s="123" t="s">
        <v>187</v>
      </c>
      <c r="B85" s="44"/>
      <c r="C85" s="44"/>
      <c r="D85" s="44" t="s">
        <v>188</v>
      </c>
      <c r="E85" s="44"/>
      <c r="F85" s="124" t="s">
        <v>94</v>
      </c>
      <c r="G85" s="160">
        <v>24.307700442163476</v>
      </c>
      <c r="H85" s="160">
        <v>38.1673860265984</v>
      </c>
      <c r="I85" s="160">
        <v>25.806050000174743</v>
      </c>
      <c r="J85" s="160">
        <v>22.678381938365447</v>
      </c>
      <c r="K85" s="160">
        <v>22.821659705000123</v>
      </c>
      <c r="L85" s="160">
        <v>15.069820644863805</v>
      </c>
      <c r="M85" s="160">
        <v>14.069371096669689</v>
      </c>
      <c r="N85" s="160">
        <v>15.744614463127631</v>
      </c>
      <c r="O85" s="160">
        <v>14.320666751903259</v>
      </c>
      <c r="P85" s="160">
        <v>15.993949277170683</v>
      </c>
      <c r="Q85" s="160">
        <v>19.595938891012118</v>
      </c>
      <c r="R85" s="160">
        <v>15.977260637959418</v>
      </c>
      <c r="S85" s="160">
        <v>15.222061256510893</v>
      </c>
      <c r="T85" s="160">
        <v>13.778547277586904</v>
      </c>
      <c r="U85" s="160">
        <v>16.455459496403883</v>
      </c>
      <c r="V85" s="160">
        <v>16.50029761971194</v>
      </c>
      <c r="W85" s="160">
        <v>17.346366279839344</v>
      </c>
      <c r="X85" s="160">
        <v>18.451540453887823</v>
      </c>
      <c r="Y85" s="160">
        <v>18.276714325251433</v>
      </c>
      <c r="Z85" s="161">
        <v>14.1576386950208</v>
      </c>
      <c r="AA85" s="161">
        <v>22.705996033351301</v>
      </c>
      <c r="AB85" s="161">
        <v>23.024482602307099</v>
      </c>
      <c r="AC85" s="207"/>
      <c r="AD85" s="161">
        <v>13.5537709800375</v>
      </c>
    </row>
    <row r="86" spans="1:32" customFormat="1" ht="13.2" x14ac:dyDescent="0.25">
      <c r="A86" s="123" t="s">
        <v>189</v>
      </c>
      <c r="B86" s="44"/>
      <c r="C86" s="44"/>
      <c r="D86" s="44"/>
      <c r="E86" s="44" t="s">
        <v>190</v>
      </c>
      <c r="F86" s="124" t="s">
        <v>94</v>
      </c>
      <c r="G86" s="160">
        <v>21.308286546200282</v>
      </c>
      <c r="H86" s="160">
        <v>32.548872286076964</v>
      </c>
      <c r="I86" s="160">
        <v>18.691932394514605</v>
      </c>
      <c r="J86" s="160">
        <v>15.822971873130836</v>
      </c>
      <c r="K86" s="160">
        <v>14.61923635253409</v>
      </c>
      <c r="L86" s="160">
        <v>9.1394562799391164</v>
      </c>
      <c r="M86" s="160">
        <v>7.8597664914311824</v>
      </c>
      <c r="N86" s="160">
        <v>8.0517777236800399</v>
      </c>
      <c r="O86" s="160">
        <v>8.0423707225948835</v>
      </c>
      <c r="P86" s="160">
        <v>10.267714735606596</v>
      </c>
      <c r="Q86" s="160">
        <v>10.633263059494119</v>
      </c>
      <c r="R86" s="160">
        <v>8.3587503022147409</v>
      </c>
      <c r="S86" s="160">
        <v>7.8200905870955939</v>
      </c>
      <c r="T86" s="160">
        <v>7.9144783563612053</v>
      </c>
      <c r="U86" s="160">
        <v>9.3009582705780396</v>
      </c>
      <c r="V86" s="160">
        <v>9.6376646749333261</v>
      </c>
      <c r="W86" s="160">
        <v>11.640074499068003</v>
      </c>
      <c r="X86" s="160">
        <v>11.596163604939864</v>
      </c>
      <c r="Y86" s="160">
        <v>8.5484787085209071</v>
      </c>
      <c r="Z86" s="161">
        <v>7.9191433766563701</v>
      </c>
      <c r="AA86" s="161">
        <v>11.7298944095708</v>
      </c>
      <c r="AB86" s="161">
        <v>12.025991027604899</v>
      </c>
      <c r="AC86" s="207" t="s">
        <v>61</v>
      </c>
      <c r="AD86" s="161">
        <v>25.646036383001999</v>
      </c>
    </row>
    <row r="87" spans="1:32" customFormat="1" ht="13.2" x14ac:dyDescent="0.25">
      <c r="A87" s="123" t="s">
        <v>191</v>
      </c>
      <c r="B87" s="44"/>
      <c r="C87" s="44"/>
      <c r="D87" s="44"/>
      <c r="E87" s="44" t="s">
        <v>192</v>
      </c>
      <c r="F87" s="124" t="s">
        <v>94</v>
      </c>
      <c r="G87" s="160">
        <v>2.9994138959631935</v>
      </c>
      <c r="H87" s="160">
        <v>5.618513740521446</v>
      </c>
      <c r="I87" s="160">
        <v>7.1141176056601223</v>
      </c>
      <c r="J87" s="160">
        <v>6.8554100652346035</v>
      </c>
      <c r="K87" s="160">
        <v>8.2024233524660364</v>
      </c>
      <c r="L87" s="160">
        <v>5.9303643649246887</v>
      </c>
      <c r="M87" s="160">
        <v>6.2096046052385114</v>
      </c>
      <c r="N87" s="160">
        <v>7.6928367394475874</v>
      </c>
      <c r="O87" s="160">
        <v>6.2782960293083754</v>
      </c>
      <c r="P87" s="160">
        <v>5.7262345415640858</v>
      </c>
      <c r="Q87" s="160">
        <v>8.9626758315179913</v>
      </c>
      <c r="R87" s="160">
        <v>7.6185103357446744</v>
      </c>
      <c r="S87" s="160">
        <v>7.4019706694152942</v>
      </c>
      <c r="T87" s="160">
        <v>5.8640689212257007</v>
      </c>
      <c r="U87" s="160">
        <v>7.1545012258258396</v>
      </c>
      <c r="V87" s="160">
        <v>6.8626329447786221</v>
      </c>
      <c r="W87" s="160">
        <v>5.7062917807713465</v>
      </c>
      <c r="X87" s="160">
        <v>6.8553768489479561</v>
      </c>
      <c r="Y87" s="160">
        <v>9.7282356167305224</v>
      </c>
      <c r="Z87" s="161">
        <v>6.2384953183645102</v>
      </c>
      <c r="AA87" s="161">
        <v>10.976101623780499</v>
      </c>
      <c r="AB87" s="161">
        <v>10.9984915747022</v>
      </c>
      <c r="AC87" s="207" t="s">
        <v>61</v>
      </c>
      <c r="AD87" s="161">
        <v>2.74204945233069</v>
      </c>
    </row>
    <row r="88" spans="1:32" customFormat="1" ht="13.2" x14ac:dyDescent="0.25">
      <c r="A88" s="123">
        <v>84</v>
      </c>
      <c r="B88" s="44"/>
      <c r="C88" s="44"/>
      <c r="D88" s="44" t="s">
        <v>193</v>
      </c>
      <c r="E88" s="44"/>
      <c r="F88" s="124" t="s">
        <v>94</v>
      </c>
      <c r="G88" s="160">
        <v>21.219885765642815</v>
      </c>
      <c r="H88" s="160">
        <v>22.298868478346233</v>
      </c>
      <c r="I88" s="160">
        <v>32.869789871330831</v>
      </c>
      <c r="J88" s="160">
        <v>24.701260844085116</v>
      </c>
      <c r="K88" s="160">
        <v>34.160339810647841</v>
      </c>
      <c r="L88" s="160">
        <v>32.509793662164967</v>
      </c>
      <c r="M88" s="160">
        <v>28.532384240223063</v>
      </c>
      <c r="N88" s="160">
        <v>30.990995178490451</v>
      </c>
      <c r="O88" s="160">
        <v>29.566239580883174</v>
      </c>
      <c r="P88" s="160">
        <v>33.23141561517366</v>
      </c>
      <c r="Q88" s="160">
        <v>33.974644771356012</v>
      </c>
      <c r="R88" s="160">
        <v>26.827452202350223</v>
      </c>
      <c r="S88" s="160">
        <v>31.404959819806262</v>
      </c>
      <c r="T88" s="160">
        <v>23.296839326947005</v>
      </c>
      <c r="U88" s="160">
        <v>26.030930432199305</v>
      </c>
      <c r="V88" s="160">
        <v>24.319367755398993</v>
      </c>
      <c r="W88" s="160">
        <v>31.224779470883853</v>
      </c>
      <c r="X88" s="160">
        <v>35.330133111669852</v>
      </c>
      <c r="Y88" s="160">
        <v>22.029813453584293</v>
      </c>
      <c r="Z88" s="161">
        <v>31.249231544134702</v>
      </c>
      <c r="AA88" s="161">
        <v>47.807094785932698</v>
      </c>
      <c r="AB88" s="161">
        <v>29.943681808234501</v>
      </c>
      <c r="AC88" s="207" t="s">
        <v>61</v>
      </c>
      <c r="AD88" s="161">
        <v>40.365351853138101</v>
      </c>
    </row>
    <row r="89" spans="1:32" customFormat="1" ht="13.2" x14ac:dyDescent="0.25">
      <c r="A89" s="123">
        <v>85</v>
      </c>
      <c r="B89" s="44"/>
      <c r="C89" s="44"/>
      <c r="D89" s="44" t="s">
        <v>194</v>
      </c>
      <c r="E89" s="44"/>
      <c r="F89" s="124" t="s">
        <v>94</v>
      </c>
      <c r="G89" s="160">
        <v>15.103230695360981</v>
      </c>
      <c r="H89" s="160">
        <v>16.516159727247761</v>
      </c>
      <c r="I89" s="160">
        <v>17.002644537553451</v>
      </c>
      <c r="J89" s="160">
        <v>16.140988333045758</v>
      </c>
      <c r="K89" s="160">
        <v>12.218323921643414</v>
      </c>
      <c r="L89" s="160">
        <v>16.468104466685777</v>
      </c>
      <c r="M89" s="160">
        <v>15.058815296327545</v>
      </c>
      <c r="N89" s="160">
        <v>19.672450493272144</v>
      </c>
      <c r="O89" s="160">
        <v>15.091511443338634</v>
      </c>
      <c r="P89" s="160">
        <v>18.254262801058104</v>
      </c>
      <c r="Q89" s="160">
        <v>16.022703918389809</v>
      </c>
      <c r="R89" s="160">
        <v>15.507109284037307</v>
      </c>
      <c r="S89" s="160">
        <v>11.439578884812823</v>
      </c>
      <c r="T89" s="160">
        <v>12.801528686812743</v>
      </c>
      <c r="U89" s="160">
        <v>12.451446851832131</v>
      </c>
      <c r="V89" s="160">
        <v>13.778353573906642</v>
      </c>
      <c r="W89" s="160">
        <v>16.475677851249827</v>
      </c>
      <c r="X89" s="160">
        <v>10.452346497992137</v>
      </c>
      <c r="Y89" s="160">
        <v>26.001797721427064</v>
      </c>
      <c r="Z89" s="161">
        <v>15.242513940033099</v>
      </c>
      <c r="AA89" s="161">
        <v>23.704175587080599</v>
      </c>
      <c r="AB89" s="161">
        <v>18.2159376621752</v>
      </c>
      <c r="AC89" s="207" t="s">
        <v>61</v>
      </c>
      <c r="AD89" s="161">
        <v>3.7905839125165799</v>
      </c>
    </row>
    <row r="90" spans="1:32" customFormat="1" ht="13.2" x14ac:dyDescent="0.25">
      <c r="A90" s="123" t="s">
        <v>195</v>
      </c>
      <c r="B90" s="44"/>
      <c r="C90" s="44"/>
      <c r="D90" s="44" t="s">
        <v>196</v>
      </c>
      <c r="E90" s="44"/>
      <c r="F90" s="124" t="s">
        <v>94</v>
      </c>
      <c r="G90" s="160">
        <v>155.76324750953279</v>
      </c>
      <c r="H90" s="160">
        <v>176.26750051793033</v>
      </c>
      <c r="I90" s="160">
        <v>182.49576463325667</v>
      </c>
      <c r="J90" s="160">
        <v>166.59490594986411</v>
      </c>
      <c r="K90" s="160">
        <v>164.2999531786925</v>
      </c>
      <c r="L90" s="160">
        <v>150.64673442636382</v>
      </c>
      <c r="M90" s="160">
        <v>147.93991473993859</v>
      </c>
      <c r="N90" s="160">
        <v>140.46507580786115</v>
      </c>
      <c r="O90" s="160">
        <v>136.09518166781984</v>
      </c>
      <c r="P90" s="160">
        <v>138.29989513782769</v>
      </c>
      <c r="Q90" s="160">
        <v>143.160348746511</v>
      </c>
      <c r="R90" s="160">
        <v>153.2063849547948</v>
      </c>
      <c r="S90" s="160">
        <v>169.63970225683371</v>
      </c>
      <c r="T90" s="160">
        <v>161.54801882932443</v>
      </c>
      <c r="U90" s="160">
        <v>156.52313072501195</v>
      </c>
      <c r="V90" s="160">
        <v>165.86122018743694</v>
      </c>
      <c r="W90" s="160">
        <v>158.28775425049</v>
      </c>
      <c r="X90" s="160">
        <v>183.03350991077204</v>
      </c>
      <c r="Y90" s="160">
        <v>185.30455471469583</v>
      </c>
      <c r="Z90" s="161">
        <v>154.19953560302901</v>
      </c>
      <c r="AA90" s="161">
        <v>201.36609277533501</v>
      </c>
      <c r="AB90" s="161">
        <v>160.89582658579999</v>
      </c>
      <c r="AC90" s="207"/>
      <c r="AD90" s="161">
        <v>-3.2883669711636498</v>
      </c>
    </row>
    <row r="91" spans="1:32" customFormat="1" ht="13.2" x14ac:dyDescent="0.25">
      <c r="A91" s="123" t="s">
        <v>197</v>
      </c>
      <c r="B91" s="44"/>
      <c r="C91" s="44"/>
      <c r="D91" s="44"/>
      <c r="E91" s="44" t="s">
        <v>198</v>
      </c>
      <c r="F91" s="124" t="s">
        <v>94</v>
      </c>
      <c r="G91" s="160">
        <v>100.2375236295395</v>
      </c>
      <c r="H91" s="160">
        <v>113.15327173151793</v>
      </c>
      <c r="I91" s="160">
        <v>127.24423998490249</v>
      </c>
      <c r="J91" s="160">
        <v>111.66414093742613</v>
      </c>
      <c r="K91" s="160">
        <v>110.90697502475444</v>
      </c>
      <c r="L91" s="160">
        <v>97.458546369877354</v>
      </c>
      <c r="M91" s="160">
        <v>96.347620763532021</v>
      </c>
      <c r="N91" s="160">
        <v>82.287118005264631</v>
      </c>
      <c r="O91" s="160">
        <v>79.518160592583001</v>
      </c>
      <c r="P91" s="160">
        <v>84.0749346724606</v>
      </c>
      <c r="Q91" s="160">
        <v>86.591286602627079</v>
      </c>
      <c r="R91" s="160">
        <v>87.134528910817849</v>
      </c>
      <c r="S91" s="160">
        <v>97.344664811616354</v>
      </c>
      <c r="T91" s="160">
        <v>85.907572584937441</v>
      </c>
      <c r="U91" s="160">
        <v>82.379182735349261</v>
      </c>
      <c r="V91" s="160">
        <v>87.138481446345821</v>
      </c>
      <c r="W91" s="160">
        <v>79.573462430998646</v>
      </c>
      <c r="X91" s="160">
        <v>109.39542673899652</v>
      </c>
      <c r="Y91" s="160">
        <v>110.64167193526353</v>
      </c>
      <c r="Z91" s="161">
        <v>73.648023580258396</v>
      </c>
      <c r="AA91" s="161">
        <v>95.912920850359697</v>
      </c>
      <c r="AB91" s="161">
        <v>65.715453934410803</v>
      </c>
      <c r="AC91" s="207"/>
      <c r="AD91" s="161">
        <v>-24.848020870020999</v>
      </c>
    </row>
    <row r="92" spans="1:32" customFormat="1" ht="13.2" x14ac:dyDescent="0.25">
      <c r="A92" s="123" t="s">
        <v>199</v>
      </c>
      <c r="B92" s="44"/>
      <c r="C92" s="44"/>
      <c r="D92" s="44"/>
      <c r="E92" s="44" t="s">
        <v>200</v>
      </c>
      <c r="F92" s="124" t="s">
        <v>94</v>
      </c>
      <c r="G92" s="160">
        <v>55.525723879993251</v>
      </c>
      <c r="H92" s="160">
        <v>63.114228786412319</v>
      </c>
      <c r="I92" s="160">
        <v>55.251524648354206</v>
      </c>
      <c r="J92" s="160">
        <v>54.930765012437902</v>
      </c>
      <c r="K92" s="160">
        <v>53.39297815393811</v>
      </c>
      <c r="L92" s="160">
        <v>53.188188056486581</v>
      </c>
      <c r="M92" s="160">
        <v>51.592293976406538</v>
      </c>
      <c r="N92" s="160">
        <v>58.177957802596595</v>
      </c>
      <c r="O92" s="160">
        <v>56.577021075236907</v>
      </c>
      <c r="P92" s="160">
        <v>54.224960465367104</v>
      </c>
      <c r="Q92" s="160">
        <v>56.569062143883933</v>
      </c>
      <c r="R92" s="160">
        <v>66.071856043976879</v>
      </c>
      <c r="S92" s="160">
        <v>72.295037445217432</v>
      </c>
      <c r="T92" s="160">
        <v>75.640446244386922</v>
      </c>
      <c r="U92" s="160">
        <v>74.143947989662664</v>
      </c>
      <c r="V92" s="160">
        <v>78.722738741091135</v>
      </c>
      <c r="W92" s="160">
        <v>78.714291819491223</v>
      </c>
      <c r="X92" s="160">
        <v>73.638083171775605</v>
      </c>
      <c r="Y92" s="160">
        <v>74.662882779432422</v>
      </c>
      <c r="Z92" s="161">
        <v>80.551512022770893</v>
      </c>
      <c r="AA92" s="161">
        <v>105.453171924976</v>
      </c>
      <c r="AB92" s="161">
        <v>95.180372651389604</v>
      </c>
      <c r="AC92" s="207"/>
      <c r="AD92" s="161">
        <v>20.598787313668399</v>
      </c>
    </row>
    <row r="93" spans="1:32" customFormat="1" ht="13.2" x14ac:dyDescent="0.25">
      <c r="A93" s="123" t="s">
        <v>201</v>
      </c>
      <c r="B93" s="44"/>
      <c r="C93" s="44"/>
      <c r="D93" s="44" t="s">
        <v>202</v>
      </c>
      <c r="E93" s="44"/>
      <c r="F93" s="124" t="s">
        <v>94</v>
      </c>
      <c r="G93" s="160">
        <v>20.709539729636568</v>
      </c>
      <c r="H93" s="160">
        <v>17.002957387991859</v>
      </c>
      <c r="I93" s="160">
        <v>16.137942985616213</v>
      </c>
      <c r="J93" s="160">
        <v>19.614677941123134</v>
      </c>
      <c r="K93" s="160">
        <v>18.292367251685867</v>
      </c>
      <c r="L93" s="160">
        <v>16.368383406937781</v>
      </c>
      <c r="M93" s="160">
        <v>16.145282645264984</v>
      </c>
      <c r="N93" s="160">
        <v>20.791869153722626</v>
      </c>
      <c r="O93" s="160">
        <v>17.958957341685217</v>
      </c>
      <c r="P93" s="160">
        <v>19.95337553795596</v>
      </c>
      <c r="Q93" s="160">
        <v>18.824870693342387</v>
      </c>
      <c r="R93" s="160">
        <v>18.659875185305328</v>
      </c>
      <c r="S93" s="160">
        <v>17.858401445497034</v>
      </c>
      <c r="T93" s="160">
        <v>19.086344230785045</v>
      </c>
      <c r="U93" s="160">
        <v>19.338797020469205</v>
      </c>
      <c r="V93" s="160">
        <v>21.962824569180171</v>
      </c>
      <c r="W93" s="160">
        <v>19.220369483902285</v>
      </c>
      <c r="X93" s="160">
        <v>14.982902627377747</v>
      </c>
      <c r="Y93" s="160">
        <v>19.384768803812694</v>
      </c>
      <c r="Z93" s="161">
        <v>17.95088533058</v>
      </c>
      <c r="AA93" s="161">
        <v>24.220975571323098</v>
      </c>
      <c r="AB93" s="161">
        <v>23.076735470659901</v>
      </c>
      <c r="AC93" s="207"/>
      <c r="AD93" s="161">
        <v>17.6354564852513</v>
      </c>
    </row>
    <row r="94" spans="1:32" customFormat="1" ht="13.2" x14ac:dyDescent="0.25">
      <c r="A94" s="123" t="s">
        <v>203</v>
      </c>
      <c r="B94" s="44"/>
      <c r="C94" s="44"/>
      <c r="D94" s="44"/>
      <c r="E94" s="44" t="s">
        <v>204</v>
      </c>
      <c r="F94" s="124" t="s">
        <v>94</v>
      </c>
      <c r="G94" s="160">
        <v>5.3036884770159407</v>
      </c>
      <c r="H94" s="160">
        <v>6.7889646234361773</v>
      </c>
      <c r="I94" s="160">
        <v>4.8667224875065527</v>
      </c>
      <c r="J94" s="160">
        <v>4.7802528233091968</v>
      </c>
      <c r="K94" s="160">
        <v>7.0947175965365421</v>
      </c>
      <c r="L94" s="160">
        <v>3.8925703865999211</v>
      </c>
      <c r="M94" s="160">
        <v>4.5200738878909137</v>
      </c>
      <c r="N94" s="160">
        <v>5.8173710951114144</v>
      </c>
      <c r="O94" s="160">
        <v>4.334862712143968</v>
      </c>
      <c r="P94" s="160">
        <v>5.104081300786822</v>
      </c>
      <c r="Q94" s="160">
        <v>4.9574166782226152</v>
      </c>
      <c r="R94" s="160">
        <v>6.1149728324839385</v>
      </c>
      <c r="S94" s="160">
        <v>4.601366570951722</v>
      </c>
      <c r="T94" s="160">
        <v>3.7095389947436672</v>
      </c>
      <c r="U94" s="160">
        <v>3.0892693187229163</v>
      </c>
      <c r="V94" s="160">
        <v>3.8160495452004137</v>
      </c>
      <c r="W94" s="160">
        <v>4.7445245799439144</v>
      </c>
      <c r="X94" s="160">
        <v>2.4482713675979211</v>
      </c>
      <c r="Y94" s="160">
        <v>3.0174396904350207</v>
      </c>
      <c r="Z94" s="161">
        <v>2.2236069937238399</v>
      </c>
      <c r="AA94" s="161">
        <v>6.2593313969784896</v>
      </c>
      <c r="AB94" s="161">
        <v>4.2919506361959501</v>
      </c>
      <c r="AC94" s="207"/>
      <c r="AD94" s="161">
        <v>27.977310351823</v>
      </c>
    </row>
    <row r="95" spans="1:32" customFormat="1" ht="13.2" x14ac:dyDescent="0.25">
      <c r="A95" s="123" t="s">
        <v>205</v>
      </c>
      <c r="B95" s="44"/>
      <c r="C95" s="44"/>
      <c r="D95" s="44"/>
      <c r="E95" s="44" t="s">
        <v>206</v>
      </c>
      <c r="F95" s="124" t="s">
        <v>94</v>
      </c>
      <c r="G95" s="160">
        <v>15.405851252620625</v>
      </c>
      <c r="H95" s="160">
        <v>10.213992764555689</v>
      </c>
      <c r="I95" s="160">
        <v>11.271220498109658</v>
      </c>
      <c r="J95" s="160">
        <v>14.834425117813943</v>
      </c>
      <c r="K95" s="160">
        <v>11.197649655149332</v>
      </c>
      <c r="L95" s="160">
        <v>12.475813020337858</v>
      </c>
      <c r="M95" s="160">
        <v>11.625208757374073</v>
      </c>
      <c r="N95" s="160">
        <v>14.974498058611212</v>
      </c>
      <c r="O95" s="160">
        <v>13.624094629541244</v>
      </c>
      <c r="P95" s="160">
        <v>14.849294237169142</v>
      </c>
      <c r="Q95" s="160">
        <v>13.867454015119772</v>
      </c>
      <c r="R95" s="160">
        <v>12.544902352821392</v>
      </c>
      <c r="S95" s="160">
        <v>13.257034874545319</v>
      </c>
      <c r="T95" s="160">
        <v>15.376805236041379</v>
      </c>
      <c r="U95" s="160">
        <v>16.249527701746292</v>
      </c>
      <c r="V95" s="160">
        <v>18.146775023979764</v>
      </c>
      <c r="W95" s="160">
        <v>14.47584490395837</v>
      </c>
      <c r="X95" s="160">
        <v>12.53463125977982</v>
      </c>
      <c r="Y95" s="160">
        <v>16.367329113377664</v>
      </c>
      <c r="Z95" s="161">
        <v>15.7272783368562</v>
      </c>
      <c r="AA95" s="161">
        <v>17.961644174344599</v>
      </c>
      <c r="AB95" s="161">
        <v>18.784784834463998</v>
      </c>
      <c r="AC95" s="207"/>
      <c r="AD95" s="161">
        <v>15.502869833057201</v>
      </c>
    </row>
    <row r="96" spans="1:32" customFormat="1" ht="13.2" x14ac:dyDescent="0.25">
      <c r="A96" s="123">
        <v>94</v>
      </c>
      <c r="B96" s="44"/>
      <c r="C96" s="44"/>
      <c r="D96" s="44" t="s">
        <v>207</v>
      </c>
      <c r="E96" s="44"/>
      <c r="F96" s="124" t="s">
        <v>94</v>
      </c>
      <c r="G96" s="160">
        <v>0.25644601876996254</v>
      </c>
      <c r="H96" s="160">
        <v>1.1696573616827157</v>
      </c>
      <c r="I96" s="160">
        <v>0.22524293527225883</v>
      </c>
      <c r="J96" s="160">
        <v>0.64941724049991667</v>
      </c>
      <c r="K96" s="160">
        <v>0.33607934458539157</v>
      </c>
      <c r="L96" s="160">
        <v>0.93053208387209774</v>
      </c>
      <c r="M96" s="160">
        <v>0.55014815039450293</v>
      </c>
      <c r="N96" s="160">
        <v>0.53816050565428408</v>
      </c>
      <c r="O96" s="160">
        <v>0.39666005920364927</v>
      </c>
      <c r="P96" s="160">
        <v>0.34189688955580455</v>
      </c>
      <c r="Q96" s="160">
        <v>0.80422171156460376</v>
      </c>
      <c r="R96" s="160">
        <v>7.8854192513981264E-2</v>
      </c>
      <c r="S96" s="160">
        <v>0.29587201228153792</v>
      </c>
      <c r="T96" s="160">
        <v>0.44326135086479801</v>
      </c>
      <c r="U96" s="160">
        <v>4.8778249165320357E-2</v>
      </c>
      <c r="V96" s="160">
        <v>2.9336389547243033E-2</v>
      </c>
      <c r="W96" s="160">
        <v>0</v>
      </c>
      <c r="X96" s="160">
        <v>0.4114192441496678</v>
      </c>
      <c r="Y96" s="160">
        <v>0.29894526499137974</v>
      </c>
      <c r="Z96" s="161">
        <v>0.37765488392291302</v>
      </c>
      <c r="AA96" s="161">
        <v>0.439088913232212</v>
      </c>
      <c r="AB96" s="161">
        <v>0.134566386344452</v>
      </c>
      <c r="AC96" s="207" t="s">
        <v>61</v>
      </c>
      <c r="AD96" s="161">
        <v>-62.166772629817999</v>
      </c>
      <c r="AF96" s="207"/>
    </row>
    <row r="97" spans="1:32" customFormat="1" ht="13.2" x14ac:dyDescent="0.25">
      <c r="A97" s="123" t="s">
        <v>208</v>
      </c>
      <c r="B97" s="44"/>
      <c r="C97" s="44"/>
      <c r="D97" s="44" t="s">
        <v>209</v>
      </c>
      <c r="E97" s="44"/>
      <c r="F97" s="124" t="s">
        <v>94</v>
      </c>
      <c r="G97" s="160">
        <v>55.858487463240998</v>
      </c>
      <c r="H97" s="160">
        <v>77.396767481429862</v>
      </c>
      <c r="I97" s="160">
        <v>71.710341937044987</v>
      </c>
      <c r="J97" s="160">
        <v>58.562161504237217</v>
      </c>
      <c r="K97" s="160">
        <v>64.996447099182376</v>
      </c>
      <c r="L97" s="160">
        <v>68.441894021035807</v>
      </c>
      <c r="M97" s="160">
        <v>60.893160464448378</v>
      </c>
      <c r="N97" s="160">
        <v>51.461323717168462</v>
      </c>
      <c r="O97" s="160">
        <v>57.900905622589889</v>
      </c>
      <c r="P97" s="160">
        <v>49.957402258247804</v>
      </c>
      <c r="Q97" s="160">
        <v>52.007475285434488</v>
      </c>
      <c r="R97" s="160">
        <v>62.090673970720033</v>
      </c>
      <c r="S97" s="160">
        <v>56.12032654304376</v>
      </c>
      <c r="T97" s="160">
        <v>74.130390040358563</v>
      </c>
      <c r="U97" s="160">
        <v>50.513074341508172</v>
      </c>
      <c r="V97" s="160">
        <v>52.540784241054844</v>
      </c>
      <c r="W97" s="160">
        <v>57.281996882437682</v>
      </c>
      <c r="X97" s="160">
        <v>51.378026595129661</v>
      </c>
      <c r="Y97" s="160">
        <v>61.004748084896761</v>
      </c>
      <c r="Z97" s="161">
        <v>71.8252470063087</v>
      </c>
      <c r="AA97" s="161">
        <v>44.154562933804797</v>
      </c>
      <c r="AB97" s="161">
        <v>41.835695751399001</v>
      </c>
      <c r="AC97" s="207"/>
      <c r="AD97" s="161">
        <v>-32.818745127334097</v>
      </c>
      <c r="AF97" s="207"/>
    </row>
    <row r="98" spans="1:32" customFormat="1" ht="13.2" x14ac:dyDescent="0.25">
      <c r="A98" s="133" t="s">
        <v>210</v>
      </c>
      <c r="B98" s="158"/>
      <c r="C98" s="158"/>
      <c r="D98" s="158"/>
      <c r="E98" s="158" t="s">
        <v>211</v>
      </c>
      <c r="F98" s="124" t="s">
        <v>94</v>
      </c>
      <c r="G98" s="160">
        <v>1.9062187812187814</v>
      </c>
      <c r="H98" s="160">
        <v>2.5198412500789695</v>
      </c>
      <c r="I98" s="160">
        <v>1.6744752708738342</v>
      </c>
      <c r="J98" s="160">
        <v>1.6832729831080808</v>
      </c>
      <c r="K98" s="160">
        <v>2.1165419881579388</v>
      </c>
      <c r="L98" s="160">
        <v>2.2719985091113131</v>
      </c>
      <c r="M98" s="160">
        <v>2.2224343045315647</v>
      </c>
      <c r="N98" s="160">
        <v>1.2487412059553442</v>
      </c>
      <c r="O98" s="160">
        <v>0.55416802085498795</v>
      </c>
      <c r="P98" s="160">
        <v>0.85977964936459517</v>
      </c>
      <c r="Q98" s="160">
        <v>1.401568582929325</v>
      </c>
      <c r="R98" s="160">
        <v>1.8892398821680536</v>
      </c>
      <c r="S98" s="160">
        <v>0.26763628784569898</v>
      </c>
      <c r="T98" s="160">
        <v>1.0502427089074304</v>
      </c>
      <c r="U98" s="160">
        <v>0.9114057244589725</v>
      </c>
      <c r="V98" s="160">
        <v>1.1701263162549655</v>
      </c>
      <c r="W98" s="160">
        <v>0.51051265704289517</v>
      </c>
      <c r="X98" s="160">
        <v>1.293527544397983</v>
      </c>
      <c r="Y98" s="160">
        <v>0.47749991747980786</v>
      </c>
      <c r="Z98" s="161">
        <v>1.1835918978681099</v>
      </c>
      <c r="AA98" s="161">
        <v>0.51995218203553595</v>
      </c>
      <c r="AB98" s="161">
        <v>0.71958920811579696</v>
      </c>
      <c r="AC98" s="207" t="s">
        <v>61</v>
      </c>
      <c r="AD98" s="161">
        <v>26.660098102772999</v>
      </c>
      <c r="AF98" s="207"/>
    </row>
    <row r="99" spans="1:32" customFormat="1" ht="13.2" x14ac:dyDescent="0.25">
      <c r="A99" s="123" t="s">
        <v>212</v>
      </c>
      <c r="B99" s="44"/>
      <c r="C99" s="44"/>
      <c r="D99" s="44"/>
      <c r="E99" s="44" t="s">
        <v>213</v>
      </c>
      <c r="F99" s="124" t="s">
        <v>94</v>
      </c>
      <c r="G99" s="160">
        <v>3.1084619605746378</v>
      </c>
      <c r="H99" s="160">
        <v>3.3301667251946938</v>
      </c>
      <c r="I99" s="160">
        <v>3.1569874523867631</v>
      </c>
      <c r="J99" s="160">
        <v>2.9126680199980628</v>
      </c>
      <c r="K99" s="160">
        <v>4.3914247029022215</v>
      </c>
      <c r="L99" s="160">
        <v>3.7253343260339817</v>
      </c>
      <c r="M99" s="160">
        <v>3.4360919691961365</v>
      </c>
      <c r="N99" s="160">
        <v>1.6116968456153691</v>
      </c>
      <c r="O99" s="160">
        <v>4.7988684678916647</v>
      </c>
      <c r="P99" s="160">
        <v>1.7706967143830048</v>
      </c>
      <c r="Q99" s="160">
        <v>3.8003618420168452</v>
      </c>
      <c r="R99" s="160">
        <v>3.2424112283916391</v>
      </c>
      <c r="S99" s="160">
        <v>2.2350060993371219</v>
      </c>
      <c r="T99" s="160">
        <v>4.5290396112270335</v>
      </c>
      <c r="U99" s="160">
        <v>1.3188086670905095</v>
      </c>
      <c r="V99" s="160">
        <v>1.5287051767869531</v>
      </c>
      <c r="W99" s="160">
        <v>2.7865024137979968</v>
      </c>
      <c r="X99" s="160">
        <v>2.7310297430425723</v>
      </c>
      <c r="Y99" s="160">
        <v>4.7924420390866391</v>
      </c>
      <c r="Z99" s="161">
        <v>5.5568081275378196</v>
      </c>
      <c r="AA99" s="161">
        <v>10.665579550395901</v>
      </c>
      <c r="AB99" s="161">
        <v>7.3380435802044497</v>
      </c>
      <c r="AC99" s="207" t="s">
        <v>61</v>
      </c>
      <c r="AD99" s="161">
        <v>134.27102780260901</v>
      </c>
      <c r="AF99" s="208" t="s">
        <v>102</v>
      </c>
    </row>
    <row r="100" spans="1:32" customFormat="1" ht="13.2" x14ac:dyDescent="0.25">
      <c r="A100" s="123" t="s">
        <v>214</v>
      </c>
      <c r="B100" s="44"/>
      <c r="C100" s="44"/>
      <c r="D100" s="44"/>
      <c r="E100" s="44" t="s">
        <v>215</v>
      </c>
      <c r="F100" s="124" t="s">
        <v>94</v>
      </c>
      <c r="G100" s="160">
        <v>4.2096987519522742</v>
      </c>
      <c r="H100" s="160">
        <v>11.654526725490651</v>
      </c>
      <c r="I100" s="160">
        <v>8.1306820416407355</v>
      </c>
      <c r="J100" s="160">
        <v>5.8171139626960509</v>
      </c>
      <c r="K100" s="160">
        <v>6.5393717105634286</v>
      </c>
      <c r="L100" s="160">
        <v>5.9821185013632956</v>
      </c>
      <c r="M100" s="160">
        <v>3.4115619743158421</v>
      </c>
      <c r="N100" s="160">
        <v>5.030184786587343</v>
      </c>
      <c r="O100" s="160">
        <v>6.684891682827458</v>
      </c>
      <c r="P100" s="160">
        <v>3.9136146939064616</v>
      </c>
      <c r="Q100" s="160">
        <v>5.0456121121254922</v>
      </c>
      <c r="R100" s="160">
        <v>7.8576632118747982</v>
      </c>
      <c r="S100" s="160">
        <v>7.5777661529644806</v>
      </c>
      <c r="T100" s="160">
        <v>12.700242846005288</v>
      </c>
      <c r="U100" s="160">
        <v>7.4929561215745863</v>
      </c>
      <c r="V100" s="160">
        <v>6.7373407359130031</v>
      </c>
      <c r="W100" s="160">
        <v>3.6296320443912351</v>
      </c>
      <c r="X100" s="160">
        <v>13.046333668643475</v>
      </c>
      <c r="Y100" s="160">
        <v>7.9950005459028075</v>
      </c>
      <c r="Z100" s="161">
        <v>4.4082262074099701</v>
      </c>
      <c r="AA100" s="161">
        <v>3.2846062820926498</v>
      </c>
      <c r="AB100" s="161">
        <v>3.4528871103885899</v>
      </c>
      <c r="AC100" s="207" t="s">
        <v>61</v>
      </c>
      <c r="AD100" s="161">
        <v>-58.515601168469701</v>
      </c>
      <c r="AF100" s="208" t="s">
        <v>162</v>
      </c>
    </row>
    <row r="101" spans="1:32" customFormat="1" ht="13.2" x14ac:dyDescent="0.25">
      <c r="A101" s="123" t="s">
        <v>216</v>
      </c>
      <c r="B101" s="44"/>
      <c r="C101" s="44"/>
      <c r="D101" s="44"/>
      <c r="E101" s="44" t="s">
        <v>217</v>
      </c>
      <c r="F101" s="124" t="s">
        <v>94</v>
      </c>
      <c r="G101" s="160">
        <v>0.93975566686834322</v>
      </c>
      <c r="H101" s="160">
        <v>2.6108110383763616</v>
      </c>
      <c r="I101" s="160">
        <v>1.5269103481913662</v>
      </c>
      <c r="J101" s="160">
        <v>1.3779796334051517</v>
      </c>
      <c r="K101" s="160">
        <v>1.2318461674504493</v>
      </c>
      <c r="L101" s="160">
        <v>0.97563386475001013</v>
      </c>
      <c r="M101" s="160">
        <v>1.0752900126476375</v>
      </c>
      <c r="N101" s="160">
        <v>1.1805868125670995</v>
      </c>
      <c r="O101" s="160">
        <v>1.2873166315147029</v>
      </c>
      <c r="P101" s="160">
        <v>0.91423134079642321</v>
      </c>
      <c r="Q101" s="160">
        <v>1.5064970754898535</v>
      </c>
      <c r="R101" s="160">
        <v>0.93531490777677928</v>
      </c>
      <c r="S101" s="160">
        <v>0.82241820293951051</v>
      </c>
      <c r="T101" s="160">
        <v>1.6316663452483555</v>
      </c>
      <c r="U101" s="160">
        <v>0.55086693947793297</v>
      </c>
      <c r="V101" s="160">
        <v>0.39010738513665033</v>
      </c>
      <c r="W101" s="160">
        <v>1.2224834188894005</v>
      </c>
      <c r="X101" s="160">
        <v>0.25941027683957268</v>
      </c>
      <c r="Y101" s="160">
        <v>1.2752035709660954</v>
      </c>
      <c r="Z101" s="161">
        <v>0.70849341291892098</v>
      </c>
      <c r="AA101" s="161">
        <v>0.47827055331566598</v>
      </c>
      <c r="AB101" s="161">
        <v>0.71590020946009303</v>
      </c>
      <c r="AC101" s="207" t="s">
        <v>61</v>
      </c>
      <c r="AD101" s="161">
        <v>-37.982294225468799</v>
      </c>
      <c r="AF101" s="207"/>
    </row>
    <row r="102" spans="1:32" customFormat="1" ht="13.2" x14ac:dyDescent="0.25">
      <c r="A102" s="123" t="s">
        <v>218</v>
      </c>
      <c r="B102" s="44"/>
      <c r="C102" s="44"/>
      <c r="D102" s="44"/>
      <c r="E102" s="44" t="s">
        <v>219</v>
      </c>
      <c r="F102" s="124" t="s">
        <v>94</v>
      </c>
      <c r="G102" s="160">
        <v>45.57635850065428</v>
      </c>
      <c r="H102" s="160">
        <v>57.220664083465302</v>
      </c>
      <c r="I102" s="160">
        <v>57.120614023793145</v>
      </c>
      <c r="J102" s="160">
        <v>46.771126905029874</v>
      </c>
      <c r="K102" s="160">
        <v>50.624633924805742</v>
      </c>
      <c r="L102" s="160">
        <v>55.440915896889912</v>
      </c>
      <c r="M102" s="160">
        <v>50.718214560302847</v>
      </c>
      <c r="N102" s="160">
        <v>42.329626276088796</v>
      </c>
      <c r="O102" s="160">
        <v>44.49825248707053</v>
      </c>
      <c r="P102" s="160">
        <v>42.430250474560452</v>
      </c>
      <c r="Q102" s="160">
        <v>40.180135151566851</v>
      </c>
      <c r="R102" s="160">
        <v>48.166044740508767</v>
      </c>
      <c r="S102" s="160">
        <v>45.182595050507317</v>
      </c>
      <c r="T102" s="160">
        <v>54.145491293219706</v>
      </c>
      <c r="U102" s="160">
        <v>40.153589412601114</v>
      </c>
      <c r="V102" s="160">
        <v>42.598154058029451</v>
      </c>
      <c r="W102" s="160">
        <v>49.062915056728556</v>
      </c>
      <c r="X102" s="160">
        <v>33.996678664117127</v>
      </c>
      <c r="Y102" s="160">
        <v>46.414947072818343</v>
      </c>
      <c r="Z102" s="161">
        <v>59.968127360573803</v>
      </c>
      <c r="AA102" s="161">
        <v>28.9472350883253</v>
      </c>
      <c r="AB102" s="161">
        <v>29.609275643229999</v>
      </c>
      <c r="AC102" s="207" t="s">
        <v>61</v>
      </c>
      <c r="AD102" s="161">
        <v>-39.616887817078798</v>
      </c>
      <c r="AF102" s="207"/>
    </row>
    <row r="103" spans="1:32" customFormat="1" ht="13.2" x14ac:dyDescent="0.25">
      <c r="A103" s="138" t="s">
        <v>220</v>
      </c>
      <c r="B103" s="139"/>
      <c r="C103" s="139"/>
      <c r="D103" s="139"/>
      <c r="E103" s="139" t="s">
        <v>221</v>
      </c>
      <c r="F103" s="140" t="s">
        <v>94</v>
      </c>
      <c r="G103" s="141">
        <v>0.11799380197267524</v>
      </c>
      <c r="H103" s="141">
        <v>6.0757658823911063E-2</v>
      </c>
      <c r="I103" s="141">
        <v>0.10067280015913133</v>
      </c>
      <c r="J103" s="141">
        <v>0</v>
      </c>
      <c r="K103" s="141">
        <v>9.2628605302545436E-2</v>
      </c>
      <c r="L103" s="141">
        <v>4.5892922887302838E-2</v>
      </c>
      <c r="M103" s="141">
        <v>2.9567643454357018E-2</v>
      </c>
      <c r="N103" s="141">
        <v>6.0487790354528961E-2</v>
      </c>
      <c r="O103" s="141">
        <v>7.7408332430541085E-2</v>
      </c>
      <c r="P103" s="141">
        <v>6.8829385236861551E-2</v>
      </c>
      <c r="Q103" s="141">
        <v>7.3300521306128963E-2</v>
      </c>
      <c r="R103" s="141">
        <v>0</v>
      </c>
      <c r="S103" s="141">
        <v>3.4904749449604797E-2</v>
      </c>
      <c r="T103" s="141">
        <v>7.3707235750734151E-2</v>
      </c>
      <c r="U103" s="141">
        <v>8.5447476305056488E-2</v>
      </c>
      <c r="V103" s="141">
        <v>0.11635056893380318</v>
      </c>
      <c r="W103" s="141">
        <v>6.995129158756444E-2</v>
      </c>
      <c r="X103" s="141">
        <v>5.1046698088934528E-2</v>
      </c>
      <c r="Y103" s="141">
        <v>4.9654938643063341E-2</v>
      </c>
      <c r="Z103" s="197"/>
      <c r="AA103" s="197">
        <v>0.25891927763964701</v>
      </c>
      <c r="AB103" s="197">
        <v>0</v>
      </c>
      <c r="AC103" s="209" t="s">
        <v>46</v>
      </c>
      <c r="AD103" s="197">
        <v>-100</v>
      </c>
      <c r="AE103" s="154"/>
      <c r="AF103" s="154"/>
    </row>
    <row r="104" spans="1:32" customFormat="1" ht="13.2" x14ac:dyDescent="0.25">
      <c r="A104" s="116" t="s">
        <v>222</v>
      </c>
      <c r="B104" s="117"/>
      <c r="C104" s="117" t="s">
        <v>223</v>
      </c>
      <c r="D104" s="117"/>
      <c r="E104" s="117"/>
      <c r="F104" s="118" t="s">
        <v>94</v>
      </c>
      <c r="G104" s="159">
        <v>185.63954611409713</v>
      </c>
      <c r="H104" s="159">
        <v>183.46261016789401</v>
      </c>
      <c r="I104" s="159">
        <v>187.77742163008367</v>
      </c>
      <c r="J104" s="159">
        <v>201.28649935651421</v>
      </c>
      <c r="K104" s="159">
        <v>216.35007330919854</v>
      </c>
      <c r="L104" s="159">
        <v>209.61240924351054</v>
      </c>
      <c r="M104" s="159">
        <v>222.91690787560728</v>
      </c>
      <c r="N104" s="159">
        <v>185.4863660126484</v>
      </c>
      <c r="O104" s="159">
        <v>194.14269789124006</v>
      </c>
      <c r="P104" s="159">
        <v>185.82207628066917</v>
      </c>
      <c r="Q104" s="159">
        <v>188.41695626097871</v>
      </c>
      <c r="R104" s="159">
        <v>186.42336461256011</v>
      </c>
      <c r="S104" s="159">
        <v>172.65454410420068</v>
      </c>
      <c r="T104" s="159">
        <v>166.20901013594931</v>
      </c>
      <c r="U104" s="159">
        <v>183.95454935416251</v>
      </c>
      <c r="V104" s="159">
        <v>186.73548387643606</v>
      </c>
      <c r="W104" s="159">
        <v>169.10082819878477</v>
      </c>
      <c r="X104" s="159">
        <v>157.68571825660504</v>
      </c>
      <c r="Y104" s="159">
        <v>154.74912287383549</v>
      </c>
      <c r="Z104" s="159">
        <v>159.340309627522</v>
      </c>
      <c r="AA104" s="159">
        <v>212.12916765529801</v>
      </c>
      <c r="AB104" s="159">
        <v>165.47747014412101</v>
      </c>
      <c r="AC104" s="120" t="s">
        <v>39</v>
      </c>
      <c r="AD104" s="159">
        <v>0.64148941013750704</v>
      </c>
      <c r="AE104" s="121"/>
      <c r="AF104" s="122"/>
    </row>
    <row r="105" spans="1:32" customFormat="1" ht="13.2" x14ac:dyDescent="0.25">
      <c r="A105" s="123" t="s">
        <v>224</v>
      </c>
      <c r="B105" s="44"/>
      <c r="C105" s="44"/>
      <c r="D105" s="44" t="s">
        <v>225</v>
      </c>
      <c r="E105" s="44"/>
      <c r="F105" s="124" t="s">
        <v>94</v>
      </c>
      <c r="G105" s="160">
        <v>35.728012049570154</v>
      </c>
      <c r="H105" s="160">
        <v>32.69356558593644</v>
      </c>
      <c r="I105" s="160">
        <v>32.692460383877751</v>
      </c>
      <c r="J105" s="160">
        <v>30.058813305082829</v>
      </c>
      <c r="K105" s="160">
        <v>26.92176996651385</v>
      </c>
      <c r="L105" s="160">
        <v>26.255941390060318</v>
      </c>
      <c r="M105" s="160">
        <v>30.168732301780828</v>
      </c>
      <c r="N105" s="160">
        <v>22.152025988514552</v>
      </c>
      <c r="O105" s="160">
        <v>26.56822105526161</v>
      </c>
      <c r="P105" s="160">
        <v>23.54617101727413</v>
      </c>
      <c r="Q105" s="160">
        <v>24.153460387043221</v>
      </c>
      <c r="R105" s="160">
        <v>20.676090184064652</v>
      </c>
      <c r="S105" s="160">
        <v>19.520382975749087</v>
      </c>
      <c r="T105" s="160">
        <v>18.091083793601307</v>
      </c>
      <c r="U105" s="160">
        <v>19.312898886727762</v>
      </c>
      <c r="V105" s="160">
        <v>19.054904853757623</v>
      </c>
      <c r="W105" s="160">
        <v>21.530422291669154</v>
      </c>
      <c r="X105" s="160">
        <v>18.27241883065507</v>
      </c>
      <c r="Y105" s="160">
        <v>15.912776740985619</v>
      </c>
      <c r="Z105" s="160">
        <v>9.9041479630195894</v>
      </c>
      <c r="AA105" s="160">
        <v>23.122888077781401</v>
      </c>
      <c r="AB105" s="160">
        <v>16.187555882077</v>
      </c>
      <c r="AC105" s="127"/>
      <c r="AD105" s="160">
        <v>-10.876841314245199</v>
      </c>
      <c r="AE105" s="128"/>
      <c r="AF105" s="129"/>
    </row>
    <row r="106" spans="1:32" customFormat="1" ht="13.2" x14ac:dyDescent="0.25">
      <c r="A106" s="123" t="s">
        <v>226</v>
      </c>
      <c r="B106" s="44"/>
      <c r="C106" s="44"/>
      <c r="D106" s="44"/>
      <c r="E106" s="44" t="s">
        <v>227</v>
      </c>
      <c r="F106" s="124" t="s">
        <v>94</v>
      </c>
      <c r="G106" s="160">
        <v>23.252619484388852</v>
      </c>
      <c r="H106" s="160">
        <v>21.546555286592632</v>
      </c>
      <c r="I106" s="160">
        <v>22.405773581564127</v>
      </c>
      <c r="J106" s="160">
        <v>25.225548338203428</v>
      </c>
      <c r="K106" s="160">
        <v>23.150637377770256</v>
      </c>
      <c r="L106" s="160">
        <v>20.252357379133976</v>
      </c>
      <c r="M106" s="160">
        <v>23.608245733429197</v>
      </c>
      <c r="N106" s="160">
        <v>18.011788888635923</v>
      </c>
      <c r="O106" s="160">
        <v>23.073927775646851</v>
      </c>
      <c r="P106" s="160">
        <v>20.44331415502468</v>
      </c>
      <c r="Q106" s="160">
        <v>20.014274860470898</v>
      </c>
      <c r="R106" s="160">
        <v>15.592758799221212</v>
      </c>
      <c r="S106" s="160">
        <v>15.640006679699249</v>
      </c>
      <c r="T106" s="160">
        <v>15.790347532406125</v>
      </c>
      <c r="U106" s="160">
        <v>16.586392515882082</v>
      </c>
      <c r="V106" s="160">
        <v>16.708670703831178</v>
      </c>
      <c r="W106" s="160">
        <v>18.18760790764733</v>
      </c>
      <c r="X106" s="160">
        <v>14.977506473627004</v>
      </c>
      <c r="Y106" s="160">
        <v>15.069356901100182</v>
      </c>
      <c r="Z106" s="160">
        <v>9.6247564648519202</v>
      </c>
      <c r="AA106" s="160">
        <v>20.990806859968799</v>
      </c>
      <c r="AB106" s="160">
        <v>12.080723418888899</v>
      </c>
      <c r="AC106" s="127" t="s">
        <v>61</v>
      </c>
      <c r="AD106" s="160">
        <v>-31.326891455864999</v>
      </c>
      <c r="AE106" s="128"/>
      <c r="AF106" s="129"/>
    </row>
    <row r="107" spans="1:32" customFormat="1" ht="13.2" x14ac:dyDescent="0.25">
      <c r="A107" s="123" t="s">
        <v>228</v>
      </c>
      <c r="B107" s="44"/>
      <c r="C107" s="44"/>
      <c r="D107" s="44"/>
      <c r="E107" s="44" t="s">
        <v>229</v>
      </c>
      <c r="F107" s="124" t="s">
        <v>94</v>
      </c>
      <c r="G107" s="160">
        <v>12.4753925651813</v>
      </c>
      <c r="H107" s="160">
        <v>11.147010299343817</v>
      </c>
      <c r="I107" s="160">
        <v>10.286686802313609</v>
      </c>
      <c r="J107" s="160">
        <v>4.8332649668794039</v>
      </c>
      <c r="K107" s="160">
        <v>3.7711325887436016</v>
      </c>
      <c r="L107" s="160">
        <v>6.0035840109263443</v>
      </c>
      <c r="M107" s="160">
        <v>6.560486568351652</v>
      </c>
      <c r="N107" s="160">
        <v>4.1402370998786324</v>
      </c>
      <c r="O107" s="160">
        <v>3.4942932796147552</v>
      </c>
      <c r="P107" s="160">
        <v>3.1028568622494532</v>
      </c>
      <c r="Q107" s="160">
        <v>4.139185526572323</v>
      </c>
      <c r="R107" s="160">
        <v>5.0833313848434436</v>
      </c>
      <c r="S107" s="160">
        <v>3.8803762960498376</v>
      </c>
      <c r="T107" s="160">
        <v>2.300736261195182</v>
      </c>
      <c r="U107" s="160">
        <v>2.7265063708456831</v>
      </c>
      <c r="V107" s="160">
        <v>2.3462341499264543</v>
      </c>
      <c r="W107" s="160">
        <v>3.342814384021827</v>
      </c>
      <c r="X107" s="160">
        <v>3.2949123570280627</v>
      </c>
      <c r="Y107" s="160">
        <v>0.84341983988543645</v>
      </c>
      <c r="Z107" s="160">
        <v>0.27939149816767</v>
      </c>
      <c r="AA107" s="160">
        <v>2.1320812178126398</v>
      </c>
      <c r="AB107" s="160">
        <v>4.1068324631881703</v>
      </c>
      <c r="AC107" s="127" t="s">
        <v>61</v>
      </c>
      <c r="AD107" s="160">
        <v>618.61264347806105</v>
      </c>
      <c r="AE107" s="128" t="s">
        <v>101</v>
      </c>
      <c r="AF107" s="129"/>
    </row>
    <row r="108" spans="1:32" customFormat="1" ht="13.2" x14ac:dyDescent="0.25">
      <c r="A108" s="123" t="s">
        <v>230</v>
      </c>
      <c r="B108" s="44"/>
      <c r="C108" s="44"/>
      <c r="D108" s="44" t="s">
        <v>231</v>
      </c>
      <c r="E108" s="44"/>
      <c r="F108" s="124" t="s">
        <v>94</v>
      </c>
      <c r="G108" s="160">
        <v>12.728234538348978</v>
      </c>
      <c r="H108" s="160">
        <v>11.288516324214863</v>
      </c>
      <c r="I108" s="160">
        <v>14.787419436798249</v>
      </c>
      <c r="J108" s="160">
        <v>11.834688254654123</v>
      </c>
      <c r="K108" s="160">
        <v>13.0611471475993</v>
      </c>
      <c r="L108" s="160">
        <v>17.99561981767118</v>
      </c>
      <c r="M108" s="160">
        <v>17.718020439581224</v>
      </c>
      <c r="N108" s="160">
        <v>9.2912621741803196</v>
      </c>
      <c r="O108" s="160">
        <v>11.701382166746855</v>
      </c>
      <c r="P108" s="160">
        <v>9.714547625909459</v>
      </c>
      <c r="Q108" s="160">
        <v>5.4438056849548948</v>
      </c>
      <c r="R108" s="160">
        <v>6.6451296262716744</v>
      </c>
      <c r="S108" s="160">
        <v>4.540631041814855</v>
      </c>
      <c r="T108" s="160">
        <v>5.0522154709143825</v>
      </c>
      <c r="U108" s="160">
        <v>5.5976481093455561</v>
      </c>
      <c r="V108" s="160">
        <v>6.9375091744326696</v>
      </c>
      <c r="W108" s="160">
        <v>3.2823668453629815</v>
      </c>
      <c r="X108" s="160">
        <v>4.4800382678551465</v>
      </c>
      <c r="Y108" s="160">
        <v>5.0186768585451551</v>
      </c>
      <c r="Z108" s="160">
        <v>2.0979325176844501</v>
      </c>
      <c r="AA108" s="160">
        <v>4.86800059999727</v>
      </c>
      <c r="AB108" s="160">
        <v>2.0435411260824701</v>
      </c>
      <c r="AC108" s="127" t="s">
        <v>61</v>
      </c>
      <c r="AD108" s="160">
        <v>-54.898017214819298</v>
      </c>
      <c r="AE108" s="128"/>
      <c r="AF108" s="129"/>
    </row>
    <row r="109" spans="1:32" customFormat="1" ht="13.2" x14ac:dyDescent="0.25">
      <c r="A109" s="123" t="s">
        <v>232</v>
      </c>
      <c r="B109" s="44"/>
      <c r="C109" s="44"/>
      <c r="D109" s="44"/>
      <c r="E109" s="44" t="s">
        <v>233</v>
      </c>
      <c r="F109" s="124" t="s">
        <v>94</v>
      </c>
      <c r="G109" s="160">
        <v>10.412135004080429</v>
      </c>
      <c r="H109" s="160">
        <v>10.388102769636102</v>
      </c>
      <c r="I109" s="160">
        <v>14.638219576921733</v>
      </c>
      <c r="J109" s="160">
        <v>11.08142799726601</v>
      </c>
      <c r="K109" s="160">
        <v>13.0611471475993</v>
      </c>
      <c r="L109" s="160">
        <v>16.66437132590293</v>
      </c>
      <c r="M109" s="160">
        <v>16.152362432413636</v>
      </c>
      <c r="N109" s="160">
        <v>8.9353023645187353</v>
      </c>
      <c r="O109" s="160">
        <v>11.476904102645683</v>
      </c>
      <c r="P109" s="160">
        <v>9.357504246491299</v>
      </c>
      <c r="Q109" s="160">
        <v>4.6853233721892424</v>
      </c>
      <c r="R109" s="160">
        <v>6.3561168823525538</v>
      </c>
      <c r="S109" s="160">
        <v>4.2884976970535007</v>
      </c>
      <c r="T109" s="160">
        <v>5.0522154709143825</v>
      </c>
      <c r="U109" s="160">
        <v>5.3423994359639231</v>
      </c>
      <c r="V109" s="160">
        <v>6.8030956021474909</v>
      </c>
      <c r="W109" s="160">
        <v>2.977016471936027</v>
      </c>
      <c r="X109" s="160">
        <v>4.1037260945733385</v>
      </c>
      <c r="Y109" s="160">
        <v>5.0186768585451551</v>
      </c>
      <c r="Z109" s="160">
        <v>2.0979325176844501</v>
      </c>
      <c r="AA109" s="160">
        <v>3.8221871718764899</v>
      </c>
      <c r="AB109" s="160">
        <v>2.0435411260824701</v>
      </c>
      <c r="AC109" s="127" t="s">
        <v>61</v>
      </c>
      <c r="AD109" s="160">
        <v>-54.898017214819298</v>
      </c>
      <c r="AE109" s="128"/>
      <c r="AF109" s="129"/>
    </row>
    <row r="110" spans="1:32" customFormat="1" ht="13.2" x14ac:dyDescent="0.25">
      <c r="A110" s="123" t="s">
        <v>234</v>
      </c>
      <c r="B110" s="44"/>
      <c r="C110" s="44"/>
      <c r="D110" s="44"/>
      <c r="E110" s="44" t="s">
        <v>235</v>
      </c>
      <c r="F110" s="124" t="s">
        <v>94</v>
      </c>
      <c r="G110" s="160">
        <v>2.3160995342685489</v>
      </c>
      <c r="H110" s="160">
        <v>0.90041355457876016</v>
      </c>
      <c r="I110" s="160">
        <v>0.14919985987651668</v>
      </c>
      <c r="J110" s="160">
        <v>0.75326025738811597</v>
      </c>
      <c r="K110" s="160">
        <v>0</v>
      </c>
      <c r="L110" s="160">
        <v>1.3312484917682521</v>
      </c>
      <c r="M110" s="160">
        <v>1.5656580071675894</v>
      </c>
      <c r="N110" s="160">
        <v>0.35595980966158375</v>
      </c>
      <c r="O110" s="160">
        <v>0.2244780641011751</v>
      </c>
      <c r="P110" s="160">
        <v>0.35704337941816183</v>
      </c>
      <c r="Q110" s="160">
        <v>0.75848231276565248</v>
      </c>
      <c r="R110" s="160">
        <v>0.28901274391912041</v>
      </c>
      <c r="S110" s="160">
        <v>0.25213334476135418</v>
      </c>
      <c r="T110" s="160">
        <v>0</v>
      </c>
      <c r="U110" s="160">
        <v>0.25524867338163248</v>
      </c>
      <c r="V110" s="160">
        <v>0.13441357228517969</v>
      </c>
      <c r="W110" s="160">
        <v>0.30535037342695437</v>
      </c>
      <c r="X110" s="160">
        <v>0.37631217328180833</v>
      </c>
      <c r="Y110" s="160">
        <v>0</v>
      </c>
      <c r="Z110" s="160">
        <v>0</v>
      </c>
      <c r="AA110" s="160">
        <v>1.04581342812078</v>
      </c>
      <c r="AB110" s="160">
        <v>0</v>
      </c>
      <c r="AC110" s="127" t="s">
        <v>46</v>
      </c>
      <c r="AD110" s="160">
        <v>0</v>
      </c>
      <c r="AE110" s="128"/>
      <c r="AF110" s="129"/>
    </row>
    <row r="111" spans="1:32" customFormat="1" ht="13.2" x14ac:dyDescent="0.25">
      <c r="A111" s="123" t="s">
        <v>236</v>
      </c>
      <c r="B111" s="44"/>
      <c r="C111" s="44"/>
      <c r="D111" s="44" t="s">
        <v>237</v>
      </c>
      <c r="E111" s="44"/>
      <c r="F111" s="124" t="s">
        <v>94</v>
      </c>
      <c r="G111" s="160">
        <v>22.137144404890886</v>
      </c>
      <c r="H111" s="160">
        <v>18.981647061734169</v>
      </c>
      <c r="I111" s="160">
        <v>21.157965826171345</v>
      </c>
      <c r="J111" s="160">
        <v>22.708084459632992</v>
      </c>
      <c r="K111" s="160">
        <v>21.628610193828187</v>
      </c>
      <c r="L111" s="160">
        <v>28.777772355709967</v>
      </c>
      <c r="M111" s="160">
        <v>23.139662598848695</v>
      </c>
      <c r="N111" s="160">
        <v>20.060406509475772</v>
      </c>
      <c r="O111" s="160">
        <v>20.172466260784294</v>
      </c>
      <c r="P111" s="160">
        <v>20.111023859243478</v>
      </c>
      <c r="Q111" s="160">
        <v>27.349575218280865</v>
      </c>
      <c r="R111" s="160">
        <v>21.952621919795341</v>
      </c>
      <c r="S111" s="160">
        <v>20.111095189983999</v>
      </c>
      <c r="T111" s="160">
        <v>21.314309358878621</v>
      </c>
      <c r="U111" s="160">
        <v>24.67690946828095</v>
      </c>
      <c r="V111" s="160">
        <v>23.202845328130607</v>
      </c>
      <c r="W111" s="160">
        <v>28.770928417140706</v>
      </c>
      <c r="X111" s="160">
        <v>17.961627224978375</v>
      </c>
      <c r="Y111" s="160">
        <v>20.109947999583589</v>
      </c>
      <c r="Z111" s="160">
        <v>20.970213011091399</v>
      </c>
      <c r="AA111" s="160">
        <v>25.934425298066799</v>
      </c>
      <c r="AB111" s="160">
        <v>18.8735541001031</v>
      </c>
      <c r="AC111" s="127"/>
      <c r="AD111" s="160">
        <v>-7.3002064645551696</v>
      </c>
      <c r="AE111" s="128"/>
      <c r="AF111" s="129"/>
    </row>
    <row r="112" spans="1:32" customFormat="1" ht="13.2" x14ac:dyDescent="0.25">
      <c r="A112" s="123" t="s">
        <v>238</v>
      </c>
      <c r="B112" s="44"/>
      <c r="C112" s="44"/>
      <c r="D112" s="44"/>
      <c r="E112" s="44" t="s">
        <v>239</v>
      </c>
      <c r="F112" s="124" t="s">
        <v>94</v>
      </c>
      <c r="G112" s="160">
        <v>19.891522509180966</v>
      </c>
      <c r="H112" s="160">
        <v>17.250487410521838</v>
      </c>
      <c r="I112" s="160">
        <v>20.87833425326744</v>
      </c>
      <c r="J112" s="160">
        <v>22.039322056138204</v>
      </c>
      <c r="K112" s="160">
        <v>20.677258829691123</v>
      </c>
      <c r="L112" s="160">
        <v>27.926773960788267</v>
      </c>
      <c r="M112" s="160">
        <v>22.026509947750455</v>
      </c>
      <c r="N112" s="160">
        <v>16.168912366918107</v>
      </c>
      <c r="O112" s="160">
        <v>19.048197156481049</v>
      </c>
      <c r="P112" s="160">
        <v>18.80956081217062</v>
      </c>
      <c r="Q112" s="160">
        <v>26.263622243512245</v>
      </c>
      <c r="R112" s="160">
        <v>21.252266260744484</v>
      </c>
      <c r="S112" s="160">
        <v>19.024879470488351</v>
      </c>
      <c r="T112" s="160">
        <v>21.159410106001012</v>
      </c>
      <c r="U112" s="160">
        <v>23.760809371362374</v>
      </c>
      <c r="V112" s="160">
        <v>21.955426772475963</v>
      </c>
      <c r="W112" s="160">
        <v>27.814016229431246</v>
      </c>
      <c r="X112" s="160">
        <v>15.865008458101039</v>
      </c>
      <c r="Y112" s="160">
        <v>18.727011144034552</v>
      </c>
      <c r="Z112" s="160">
        <v>19.356714184639099</v>
      </c>
      <c r="AA112" s="160">
        <v>24.609794955477401</v>
      </c>
      <c r="AB112" s="160">
        <v>17.190729827742501</v>
      </c>
      <c r="AC112" s="127"/>
      <c r="AD112" s="160">
        <v>-8.1419808918701904</v>
      </c>
      <c r="AE112" s="128"/>
      <c r="AF112" s="129"/>
    </row>
    <row r="113" spans="1:32" customFormat="1" ht="13.2" x14ac:dyDescent="0.25">
      <c r="A113" s="123" t="s">
        <v>240</v>
      </c>
      <c r="B113" s="44"/>
      <c r="C113" s="44"/>
      <c r="D113" s="44"/>
      <c r="E113" s="44" t="s">
        <v>241</v>
      </c>
      <c r="F113" s="124" t="s">
        <v>94</v>
      </c>
      <c r="G113" s="160">
        <v>2.2456218957099243</v>
      </c>
      <c r="H113" s="160">
        <v>1.7311596512123266</v>
      </c>
      <c r="I113" s="160">
        <v>0.27963157290390755</v>
      </c>
      <c r="J113" s="160">
        <v>0.66876240349478655</v>
      </c>
      <c r="K113" s="160">
        <v>0.9513513641370589</v>
      </c>
      <c r="L113" s="160">
        <v>0.85099839492170626</v>
      </c>
      <c r="M113" s="160">
        <v>1.1131526510982397</v>
      </c>
      <c r="N113" s="160">
        <v>3.8914941425576615</v>
      </c>
      <c r="O113" s="160">
        <v>1.124269104303244</v>
      </c>
      <c r="P113" s="160">
        <v>1.3014630470728576</v>
      </c>
      <c r="Q113" s="160">
        <v>1.0859529747686201</v>
      </c>
      <c r="R113" s="160">
        <v>0.70035565905085351</v>
      </c>
      <c r="S113" s="160">
        <v>1.0862157194956448</v>
      </c>
      <c r="T113" s="160">
        <v>0.15489925287760783</v>
      </c>
      <c r="U113" s="160">
        <v>0.91610009691857153</v>
      </c>
      <c r="V113" s="160">
        <v>1.2474185556546447</v>
      </c>
      <c r="W113" s="160">
        <v>0.95691218770946296</v>
      </c>
      <c r="X113" s="160">
        <v>2.0966187668773366</v>
      </c>
      <c r="Y113" s="160">
        <v>1.3829368555490384</v>
      </c>
      <c r="Z113" s="160">
        <v>1.61349882645231</v>
      </c>
      <c r="AA113" s="160">
        <v>1.32463034258935</v>
      </c>
      <c r="AB113" s="160">
        <v>1.6828242723606399</v>
      </c>
      <c r="AC113" s="127" t="s">
        <v>61</v>
      </c>
      <c r="AD113" s="160">
        <v>2.2739185892624199</v>
      </c>
      <c r="AE113" s="128"/>
      <c r="AF113" s="129"/>
    </row>
    <row r="114" spans="1:32" customFormat="1" ht="13.2" x14ac:dyDescent="0.25">
      <c r="A114" s="123" t="s">
        <v>242</v>
      </c>
      <c r="B114" s="44"/>
      <c r="C114" s="44"/>
      <c r="D114" s="44" t="s">
        <v>243</v>
      </c>
      <c r="E114" s="44"/>
      <c r="F114" s="124" t="s">
        <v>94</v>
      </c>
      <c r="G114" s="160">
        <v>11.430088740484868</v>
      </c>
      <c r="H114" s="160">
        <v>11.682749035479222</v>
      </c>
      <c r="I114" s="160">
        <v>11.816892470272457</v>
      </c>
      <c r="J114" s="160">
        <v>12.141884731282206</v>
      </c>
      <c r="K114" s="160">
        <v>13.211387240670589</v>
      </c>
      <c r="L114" s="160">
        <v>13.176194424090035</v>
      </c>
      <c r="M114" s="160">
        <v>15.508885108075757</v>
      </c>
      <c r="N114" s="160">
        <v>12.625225269403817</v>
      </c>
      <c r="O114" s="160">
        <v>11.9836500263355</v>
      </c>
      <c r="P114" s="160">
        <v>9.5054448471343544</v>
      </c>
      <c r="Q114" s="160">
        <v>11.690800873518643</v>
      </c>
      <c r="R114" s="160">
        <v>12.316899912834879</v>
      </c>
      <c r="S114" s="160">
        <v>11.964776921133053</v>
      </c>
      <c r="T114" s="160">
        <v>11.564587527385296</v>
      </c>
      <c r="U114" s="160">
        <v>16.922002123950314</v>
      </c>
      <c r="V114" s="160">
        <v>16.85360823114074</v>
      </c>
      <c r="W114" s="160">
        <v>13.426314963491047</v>
      </c>
      <c r="X114" s="160">
        <v>10.441908473590729</v>
      </c>
      <c r="Y114" s="160">
        <v>14.130595186406762</v>
      </c>
      <c r="Z114" s="160">
        <v>9.1813193955158603</v>
      </c>
      <c r="AA114" s="160">
        <v>12.662757593526001</v>
      </c>
      <c r="AB114" s="160">
        <v>10.1088684465564</v>
      </c>
      <c r="AC114" s="127" t="s">
        <v>61</v>
      </c>
      <c r="AD114" s="160">
        <v>-37.779936477885002</v>
      </c>
      <c r="AE114" s="128"/>
      <c r="AF114" s="129"/>
    </row>
    <row r="115" spans="1:32" customFormat="1" ht="13.2" x14ac:dyDescent="0.25">
      <c r="A115" s="123" t="s">
        <v>244</v>
      </c>
      <c r="B115" s="44"/>
      <c r="C115" s="44"/>
      <c r="D115" s="44" t="s">
        <v>245</v>
      </c>
      <c r="E115" s="44"/>
      <c r="F115" s="124" t="s">
        <v>94</v>
      </c>
      <c r="G115" s="160">
        <v>6.3739134193271534</v>
      </c>
      <c r="H115" s="160">
        <v>4.1420613969435269</v>
      </c>
      <c r="I115" s="160">
        <v>6.1789911923144993</v>
      </c>
      <c r="J115" s="160">
        <v>4.473322554887484</v>
      </c>
      <c r="K115" s="160">
        <v>6.341430709541231</v>
      </c>
      <c r="L115" s="160">
        <v>3.8438990228073497</v>
      </c>
      <c r="M115" s="160">
        <v>4.0225481689467495</v>
      </c>
      <c r="N115" s="160">
        <v>4.8536723159883923</v>
      </c>
      <c r="O115" s="160">
        <v>3.0848387190175526</v>
      </c>
      <c r="P115" s="160">
        <v>2.6353824257246377</v>
      </c>
      <c r="Q115" s="160">
        <v>3.8296915377447718</v>
      </c>
      <c r="R115" s="160">
        <v>2.4715158615029256</v>
      </c>
      <c r="S115" s="160">
        <v>4.3095227810320589</v>
      </c>
      <c r="T115" s="160">
        <v>2.4943115052217526</v>
      </c>
      <c r="U115" s="160">
        <v>3.7701299346004582</v>
      </c>
      <c r="V115" s="160">
        <v>4.5581529630148268</v>
      </c>
      <c r="W115" s="160">
        <v>2.1959157155161235</v>
      </c>
      <c r="X115" s="160">
        <v>1.3827731997788</v>
      </c>
      <c r="Y115" s="160">
        <v>2.4760532750359912</v>
      </c>
      <c r="Z115" s="160">
        <v>3.24741841664857</v>
      </c>
      <c r="AA115" s="160">
        <v>2.1526477909948798</v>
      </c>
      <c r="AB115" s="160">
        <v>2.1038511739143999</v>
      </c>
      <c r="AC115" s="127" t="s">
        <v>61</v>
      </c>
      <c r="AD115" s="160">
        <v>-28.585975316072499</v>
      </c>
      <c r="AE115" s="128"/>
      <c r="AF115" s="129"/>
    </row>
    <row r="116" spans="1:32" customFormat="1" ht="13.2" x14ac:dyDescent="0.25">
      <c r="A116" s="123" t="s">
        <v>246</v>
      </c>
      <c r="B116" s="44"/>
      <c r="C116" s="44"/>
      <c r="D116" s="44" t="s">
        <v>247</v>
      </c>
      <c r="E116" s="44"/>
      <c r="F116" s="124" t="s">
        <v>94</v>
      </c>
      <c r="G116" s="160">
        <v>16.436242401964233</v>
      </c>
      <c r="H116" s="160">
        <v>13.891382345789083</v>
      </c>
      <c r="I116" s="160">
        <v>17.984642859281166</v>
      </c>
      <c r="J116" s="160">
        <v>19.814062346950596</v>
      </c>
      <c r="K116" s="160">
        <v>24.69341178032688</v>
      </c>
      <c r="L116" s="160">
        <v>22.96873045642549</v>
      </c>
      <c r="M116" s="160">
        <v>28.602454569293535</v>
      </c>
      <c r="N116" s="160">
        <v>22.360836049409535</v>
      </c>
      <c r="O116" s="160">
        <v>22.418012315061777</v>
      </c>
      <c r="P116" s="160">
        <v>21.404101426338041</v>
      </c>
      <c r="Q116" s="160">
        <v>18.629648236557795</v>
      </c>
      <c r="R116" s="160">
        <v>17.920633394412494</v>
      </c>
      <c r="S116" s="160">
        <v>16.913707999256129</v>
      </c>
      <c r="T116" s="160">
        <v>17.386249553289481</v>
      </c>
      <c r="U116" s="160">
        <v>17.763894329529037</v>
      </c>
      <c r="V116" s="160">
        <v>19.807011357618098</v>
      </c>
      <c r="W116" s="160">
        <v>17.688900887918507</v>
      </c>
      <c r="X116" s="160">
        <v>10.795401503321997</v>
      </c>
      <c r="Y116" s="160">
        <v>14.219732431451106</v>
      </c>
      <c r="Z116" s="160">
        <v>13.1325266947018</v>
      </c>
      <c r="AA116" s="160">
        <v>18.5447900085302</v>
      </c>
      <c r="AB116" s="160">
        <v>15.815117860380701</v>
      </c>
      <c r="AC116" s="127" t="s">
        <v>61</v>
      </c>
      <c r="AD116" s="160">
        <v>-2.13355327304218</v>
      </c>
      <c r="AE116" s="128"/>
      <c r="AF116" s="129"/>
    </row>
    <row r="117" spans="1:32" customFormat="1" ht="13.2" x14ac:dyDescent="0.25">
      <c r="A117" s="123" t="s">
        <v>248</v>
      </c>
      <c r="B117" s="44"/>
      <c r="C117" s="44"/>
      <c r="D117" s="44"/>
      <c r="E117" s="44" t="s">
        <v>249</v>
      </c>
      <c r="F117" s="124" t="s">
        <v>94</v>
      </c>
      <c r="G117" s="160">
        <v>7.7893644559665711</v>
      </c>
      <c r="H117" s="160">
        <v>7.3156046979128524</v>
      </c>
      <c r="I117" s="160">
        <v>13.57530488309062</v>
      </c>
      <c r="J117" s="160">
        <v>12.203318437484427</v>
      </c>
      <c r="K117" s="160">
        <v>11.995137771329052</v>
      </c>
      <c r="L117" s="160">
        <v>11.522883111095412</v>
      </c>
      <c r="M117" s="160">
        <v>20.402728928482869</v>
      </c>
      <c r="N117" s="160">
        <v>13.130199147785493</v>
      </c>
      <c r="O117" s="160">
        <v>13.744028639497001</v>
      </c>
      <c r="P117" s="160">
        <v>12.704261142712685</v>
      </c>
      <c r="Q117" s="160">
        <v>13.732961374266001</v>
      </c>
      <c r="R117" s="160">
        <v>13.259043935663229</v>
      </c>
      <c r="S117" s="160">
        <v>11.410605592065835</v>
      </c>
      <c r="T117" s="160">
        <v>10.961080583988128</v>
      </c>
      <c r="U117" s="160">
        <v>12.476912827258701</v>
      </c>
      <c r="V117" s="160">
        <v>13.445784456899059</v>
      </c>
      <c r="W117" s="160">
        <v>13.705931879255479</v>
      </c>
      <c r="X117" s="160">
        <v>6.6811124515454594</v>
      </c>
      <c r="Y117" s="160">
        <v>8.8631817246974034</v>
      </c>
      <c r="Z117" s="160">
        <v>10.0420933609253</v>
      </c>
      <c r="AA117" s="160">
        <v>10.765925306400099</v>
      </c>
      <c r="AB117" s="160">
        <v>11.515503954731599</v>
      </c>
      <c r="AC117" s="127" t="s">
        <v>61</v>
      </c>
      <c r="AD117" s="160">
        <v>11.5069371208816</v>
      </c>
      <c r="AE117" s="128"/>
      <c r="AF117" s="129"/>
    </row>
    <row r="118" spans="1:32" customFormat="1" ht="13.2" x14ac:dyDescent="0.25">
      <c r="A118" s="123" t="s">
        <v>250</v>
      </c>
      <c r="B118" s="44"/>
      <c r="C118" s="44"/>
      <c r="D118" s="44"/>
      <c r="E118" s="44" t="s">
        <v>251</v>
      </c>
      <c r="F118" s="124" t="s">
        <v>94</v>
      </c>
      <c r="G118" s="160">
        <v>8.6468779459976659</v>
      </c>
      <c r="H118" s="160">
        <v>6.5757776478762251</v>
      </c>
      <c r="I118" s="160">
        <v>4.4093379761905407</v>
      </c>
      <c r="J118" s="160">
        <v>7.610743909466156</v>
      </c>
      <c r="K118" s="160">
        <v>12.698274008997819</v>
      </c>
      <c r="L118" s="160">
        <v>11.44584734533008</v>
      </c>
      <c r="M118" s="160">
        <v>8.199725640810664</v>
      </c>
      <c r="N118" s="160">
        <v>9.2306369016240417</v>
      </c>
      <c r="O118" s="160">
        <v>8.673983675564779</v>
      </c>
      <c r="P118" s="160">
        <v>8.6998402836253579</v>
      </c>
      <c r="Q118" s="160">
        <v>4.8966868622917943</v>
      </c>
      <c r="R118" s="160">
        <v>4.6615894587492672</v>
      </c>
      <c r="S118" s="160">
        <v>5.5031024071902914</v>
      </c>
      <c r="T118" s="160">
        <v>6.4251689693013487</v>
      </c>
      <c r="U118" s="160">
        <v>5.286981502270331</v>
      </c>
      <c r="V118" s="160">
        <v>6.3612269007190241</v>
      </c>
      <c r="W118" s="160">
        <v>3.9829690086630305</v>
      </c>
      <c r="X118" s="160">
        <v>4.1142890517765345</v>
      </c>
      <c r="Y118" s="160">
        <v>5.3565507067537057</v>
      </c>
      <c r="Z118" s="160">
        <v>3.0904333337764598</v>
      </c>
      <c r="AA118" s="160">
        <v>7.7788647021301403</v>
      </c>
      <c r="AB118" s="160">
        <v>4.2996139056491698</v>
      </c>
      <c r="AC118" s="127" t="s">
        <v>61</v>
      </c>
      <c r="AD118" s="160">
        <v>-26.284761499726599</v>
      </c>
      <c r="AE118" s="128"/>
      <c r="AF118" s="129"/>
    </row>
    <row r="119" spans="1:32" customFormat="1" ht="13.2" x14ac:dyDescent="0.25">
      <c r="A119" s="123">
        <v>118</v>
      </c>
      <c r="B119" s="44"/>
      <c r="C119" s="44"/>
      <c r="D119" s="44" t="s">
        <v>252</v>
      </c>
      <c r="E119" s="44"/>
      <c r="F119" s="124" t="s">
        <v>94</v>
      </c>
      <c r="G119" s="160">
        <v>10.712590226674733</v>
      </c>
      <c r="H119" s="160">
        <v>9.4148473147730201</v>
      </c>
      <c r="I119" s="160">
        <v>8.3650496229123448</v>
      </c>
      <c r="J119" s="160">
        <v>9.4975700526924989</v>
      </c>
      <c r="K119" s="160">
        <v>10.40495003458879</v>
      </c>
      <c r="L119" s="160">
        <v>8.4560387016145206</v>
      </c>
      <c r="M119" s="160">
        <v>8.0379982125623677</v>
      </c>
      <c r="N119" s="160">
        <v>6.3647761842296555</v>
      </c>
      <c r="O119" s="160">
        <v>8.8162328221414743</v>
      </c>
      <c r="P119" s="160">
        <v>7.2671715228280016</v>
      </c>
      <c r="Q119" s="160">
        <v>7.4718905960763848</v>
      </c>
      <c r="R119" s="160">
        <v>7.4845385339721071</v>
      </c>
      <c r="S119" s="160">
        <v>7.1320855178617117</v>
      </c>
      <c r="T119" s="160">
        <v>7.7600982473714497</v>
      </c>
      <c r="U119" s="160">
        <v>6.5415647980368279</v>
      </c>
      <c r="V119" s="160">
        <v>4.8304520409914513</v>
      </c>
      <c r="W119" s="160">
        <v>4.2518168407936265</v>
      </c>
      <c r="X119" s="160">
        <v>7.5202032584718648</v>
      </c>
      <c r="Y119" s="160">
        <v>2.9706564544755136</v>
      </c>
      <c r="Z119" s="160">
        <v>2.9822062401127298</v>
      </c>
      <c r="AA119" s="160">
        <v>10.097207891479201</v>
      </c>
      <c r="AB119" s="160">
        <v>4.7204544033513596</v>
      </c>
      <c r="AC119" s="127" t="s">
        <v>61</v>
      </c>
      <c r="AD119" s="160">
        <v>116.218418622569</v>
      </c>
      <c r="AE119" s="128" t="s">
        <v>101</v>
      </c>
      <c r="AF119" s="129"/>
    </row>
    <row r="120" spans="1:32" customFormat="1" ht="13.2" x14ac:dyDescent="0.25">
      <c r="A120" s="123">
        <v>119</v>
      </c>
      <c r="B120" s="44"/>
      <c r="C120" s="44"/>
      <c r="D120" s="44" t="s">
        <v>253</v>
      </c>
      <c r="E120" s="44"/>
      <c r="F120" s="124" t="s">
        <v>94</v>
      </c>
      <c r="G120" s="160">
        <v>4.4024083311055167</v>
      </c>
      <c r="H120" s="160">
        <v>3.8977986643942222</v>
      </c>
      <c r="I120" s="160">
        <v>3.484323176710391</v>
      </c>
      <c r="J120" s="160">
        <v>7.2450488764309933</v>
      </c>
      <c r="K120" s="160">
        <v>5.4501406658876794</v>
      </c>
      <c r="L120" s="160">
        <v>3.3012153201414236</v>
      </c>
      <c r="M120" s="160">
        <v>3.3591376059395737</v>
      </c>
      <c r="N120" s="160">
        <v>3.1146680374021658</v>
      </c>
      <c r="O120" s="160">
        <v>2.2640808745665368</v>
      </c>
      <c r="P120" s="160">
        <v>1.4413710491530347</v>
      </c>
      <c r="Q120" s="160">
        <v>1.7374994604151903</v>
      </c>
      <c r="R120" s="160">
        <v>1.6644167573310906</v>
      </c>
      <c r="S120" s="160">
        <v>1.7164737292046126</v>
      </c>
      <c r="T120" s="160">
        <v>2.2708557069420561</v>
      </c>
      <c r="U120" s="160">
        <v>1.0928686984564331</v>
      </c>
      <c r="V120" s="160">
        <v>1.1749788104140102</v>
      </c>
      <c r="W120" s="160">
        <v>1.1527109308535641</v>
      </c>
      <c r="X120" s="160">
        <v>0.62480982848763156</v>
      </c>
      <c r="Y120" s="160">
        <v>0.24054889892672965</v>
      </c>
      <c r="Z120" s="160">
        <v>0.88764222526502701</v>
      </c>
      <c r="AA120" s="160">
        <v>0.97546450546436902</v>
      </c>
      <c r="AB120" s="160">
        <v>0.55019695501297405</v>
      </c>
      <c r="AC120" s="127" t="s">
        <v>61</v>
      </c>
      <c r="AD120" s="160">
        <v>92.239792327812495</v>
      </c>
      <c r="AE120" s="128"/>
      <c r="AF120" s="129"/>
    </row>
    <row r="121" spans="1:32" customFormat="1" ht="13.2" x14ac:dyDescent="0.25">
      <c r="A121" s="123">
        <v>120</v>
      </c>
      <c r="B121" s="44"/>
      <c r="C121" s="44"/>
      <c r="D121" s="44" t="s">
        <v>254</v>
      </c>
      <c r="E121" s="44"/>
      <c r="F121" s="124" t="s">
        <v>94</v>
      </c>
      <c r="G121" s="160">
        <v>26.198439588580428</v>
      </c>
      <c r="H121" s="160">
        <v>31.295332752108287</v>
      </c>
      <c r="I121" s="160">
        <v>27.579721750943506</v>
      </c>
      <c r="J121" s="160">
        <v>26.827805758408108</v>
      </c>
      <c r="K121" s="160">
        <v>32.616458172686265</v>
      </c>
      <c r="L121" s="160">
        <v>31.79236788345213</v>
      </c>
      <c r="M121" s="160">
        <v>31.738970778427301</v>
      </c>
      <c r="N121" s="160">
        <v>29.243158728018187</v>
      </c>
      <c r="O121" s="160">
        <v>33.754989350305166</v>
      </c>
      <c r="P121" s="160">
        <v>27.559656964004215</v>
      </c>
      <c r="Q121" s="160">
        <v>22.942991224176829</v>
      </c>
      <c r="R121" s="160">
        <v>24.863550037220101</v>
      </c>
      <c r="S121" s="160">
        <v>25.261824759734822</v>
      </c>
      <c r="T121" s="160">
        <v>26.732546452562456</v>
      </c>
      <c r="U121" s="160">
        <v>23.600047430869175</v>
      </c>
      <c r="V121" s="160">
        <v>23.48988311771723</v>
      </c>
      <c r="W121" s="160">
        <v>26.717667832136268</v>
      </c>
      <c r="X121" s="160">
        <v>23.596527563130135</v>
      </c>
      <c r="Y121" s="160">
        <v>18.894284016727472</v>
      </c>
      <c r="Z121" s="160">
        <v>27.0639963840846</v>
      </c>
      <c r="AA121" s="160">
        <v>31.836643166773399</v>
      </c>
      <c r="AB121" s="160">
        <v>24.222630287304199</v>
      </c>
      <c r="AC121" s="127"/>
      <c r="AD121" s="160">
        <v>18.761611047986101</v>
      </c>
      <c r="AE121" s="128"/>
      <c r="AF121" s="129"/>
    </row>
    <row r="122" spans="1:32" customFormat="1" ht="13.2" x14ac:dyDescent="0.25">
      <c r="A122" s="123">
        <v>121</v>
      </c>
      <c r="B122" s="44"/>
      <c r="C122" s="44"/>
      <c r="D122" s="44" t="s">
        <v>255</v>
      </c>
      <c r="E122" s="44"/>
      <c r="F122" s="124" t="s">
        <v>94</v>
      </c>
      <c r="G122" s="160">
        <v>34.687988165004036</v>
      </c>
      <c r="H122" s="160">
        <v>42.625323747021191</v>
      </c>
      <c r="I122" s="160">
        <v>40.746387854706505</v>
      </c>
      <c r="J122" s="160">
        <v>54.032632394458581</v>
      </c>
      <c r="K122" s="160">
        <v>57.020294872254475</v>
      </c>
      <c r="L122" s="160">
        <v>49.320459590996336</v>
      </c>
      <c r="M122" s="160">
        <v>57.833986289176018</v>
      </c>
      <c r="N122" s="160">
        <v>53.212948546629278</v>
      </c>
      <c r="O122" s="160">
        <v>48.52841778425833</v>
      </c>
      <c r="P122" s="160">
        <v>59.090788776704528</v>
      </c>
      <c r="Q122" s="160">
        <v>60.446048057123122</v>
      </c>
      <c r="R122" s="160">
        <v>64.960338766836401</v>
      </c>
      <c r="S122" s="160">
        <v>55.739268361028913</v>
      </c>
      <c r="T122" s="160">
        <v>49.228373574601171</v>
      </c>
      <c r="U122" s="160">
        <v>59.94632602528857</v>
      </c>
      <c r="V122" s="160">
        <v>62.260978837789374</v>
      </c>
      <c r="W122" s="160">
        <v>44.085842249384932</v>
      </c>
      <c r="X122" s="160">
        <v>53.709114388237076</v>
      </c>
      <c r="Y122" s="160">
        <v>56.345963975492772</v>
      </c>
      <c r="Z122" s="160">
        <v>66.518318126695902</v>
      </c>
      <c r="AA122" s="160">
        <v>74.046386152790205</v>
      </c>
      <c r="AB122" s="160">
        <v>63.855005939913099</v>
      </c>
      <c r="AC122" s="127"/>
      <c r="AD122" s="160">
        <v>9.0468033244910799</v>
      </c>
      <c r="AE122" s="128"/>
      <c r="AF122" s="129"/>
    </row>
    <row r="123" spans="1:32" customFormat="1" ht="13.2" x14ac:dyDescent="0.25">
      <c r="A123" s="123" t="s">
        <v>256</v>
      </c>
      <c r="B123" s="44"/>
      <c r="C123" s="44"/>
      <c r="D123" s="44" t="s">
        <v>257</v>
      </c>
      <c r="E123" s="44"/>
      <c r="F123" s="124" t="s">
        <v>94</v>
      </c>
      <c r="G123" s="160">
        <v>4.8044842481462213</v>
      </c>
      <c r="H123" s="160">
        <v>3.5493859395000427</v>
      </c>
      <c r="I123" s="160">
        <v>2.9835670560956684</v>
      </c>
      <c r="J123" s="160">
        <v>2.6525866220339234</v>
      </c>
      <c r="K123" s="160">
        <v>5.0004725253011211</v>
      </c>
      <c r="L123" s="160">
        <v>3.7241702805418897</v>
      </c>
      <c r="M123" s="160">
        <v>2.7865118029751388</v>
      </c>
      <c r="N123" s="160">
        <v>2.2073862093967778</v>
      </c>
      <c r="O123" s="160">
        <v>4.8504065167608639</v>
      </c>
      <c r="P123" s="160">
        <v>3.5464167663552257</v>
      </c>
      <c r="Q123" s="160">
        <v>4.7215449850869087</v>
      </c>
      <c r="R123" s="160">
        <v>5.4676296183186581</v>
      </c>
      <c r="S123" s="160">
        <v>5.4447748274015684</v>
      </c>
      <c r="T123" s="160">
        <v>4.314378945181268</v>
      </c>
      <c r="U123" s="160">
        <v>4.7302595490773438</v>
      </c>
      <c r="V123" s="160">
        <v>4.5651591614293716</v>
      </c>
      <c r="W123" s="160">
        <v>5.9979412245178594</v>
      </c>
      <c r="X123" s="160">
        <v>8.9008957180984112</v>
      </c>
      <c r="Y123" s="160">
        <v>4.4298870362047813</v>
      </c>
      <c r="Z123" s="160">
        <v>3.3545886527022599</v>
      </c>
      <c r="AA123" s="160">
        <v>7.8879565698943797</v>
      </c>
      <c r="AB123" s="160">
        <v>6.9966939694250696</v>
      </c>
      <c r="AC123" s="127" t="s">
        <v>61</v>
      </c>
      <c r="AD123" s="160">
        <v>52.330415967584301</v>
      </c>
      <c r="AE123" s="128"/>
      <c r="AF123" s="129"/>
    </row>
    <row r="124" spans="1:32" customFormat="1" ht="13.2" x14ac:dyDescent="0.25">
      <c r="A124" s="123" t="s">
        <v>258</v>
      </c>
      <c r="B124" s="44"/>
      <c r="C124" s="44"/>
      <c r="D124" s="44"/>
      <c r="E124" s="44" t="s">
        <v>259</v>
      </c>
      <c r="F124" s="124" t="s">
        <v>94</v>
      </c>
      <c r="G124" s="160">
        <v>0.99724219442529316</v>
      </c>
      <c r="H124" s="160">
        <v>0.15950102675423292</v>
      </c>
      <c r="I124" s="160">
        <v>0.71785365616101893</v>
      </c>
      <c r="J124" s="160">
        <v>0.45639349010577973</v>
      </c>
      <c r="K124" s="160">
        <v>0.59155109477762224</v>
      </c>
      <c r="L124" s="160">
        <v>0.5624635939923317</v>
      </c>
      <c r="M124" s="160">
        <v>0.39755324405659154</v>
      </c>
      <c r="N124" s="160">
        <v>0.40178078856988758</v>
      </c>
      <c r="O124" s="160">
        <v>1.0316393698087409</v>
      </c>
      <c r="P124" s="160">
        <v>1.4091266959802013</v>
      </c>
      <c r="Q124" s="160">
        <v>0.24144937935492403</v>
      </c>
      <c r="R124" s="160">
        <v>0.71597857138312426</v>
      </c>
      <c r="S124" s="160">
        <v>0.21654623493628192</v>
      </c>
      <c r="T124" s="160">
        <v>0.23816259013803312</v>
      </c>
      <c r="U124" s="160">
        <v>0.22917136091025223</v>
      </c>
      <c r="V124" s="160">
        <v>0.31205389998936567</v>
      </c>
      <c r="W124" s="160">
        <v>0.54627121328222916</v>
      </c>
      <c r="X124" s="160">
        <v>0.24244274030907687</v>
      </c>
      <c r="Y124" s="160">
        <v>1.0513516807458809</v>
      </c>
      <c r="Z124" s="160">
        <v>0.50406421203916696</v>
      </c>
      <c r="AA124" s="160">
        <v>0.47980842511321897</v>
      </c>
      <c r="AB124" s="160">
        <v>0.78346672085534697</v>
      </c>
      <c r="AC124" s="127" t="s">
        <v>61</v>
      </c>
      <c r="AD124" s="160">
        <v>36.6484025576476</v>
      </c>
      <c r="AE124" s="128"/>
      <c r="AF124" s="129"/>
    </row>
    <row r="125" spans="1:32" customFormat="1" ht="13.2" x14ac:dyDescent="0.25">
      <c r="A125" s="163" t="s">
        <v>260</v>
      </c>
      <c r="B125" s="164"/>
      <c r="C125" s="164"/>
      <c r="D125" s="164"/>
      <c r="E125" s="164" t="s">
        <v>261</v>
      </c>
      <c r="F125" s="165" t="s">
        <v>94</v>
      </c>
      <c r="G125" s="161">
        <v>3.8072420537209282</v>
      </c>
      <c r="H125" s="161">
        <v>3.3898849127458104</v>
      </c>
      <c r="I125" s="161">
        <v>2.2657133999346497</v>
      </c>
      <c r="J125" s="161">
        <v>2.1961931319281436</v>
      </c>
      <c r="K125" s="161">
        <v>4.4089214305234998</v>
      </c>
      <c r="L125" s="161">
        <v>3.1617066865495596</v>
      </c>
      <c r="M125" s="161">
        <v>2.3889585589185471</v>
      </c>
      <c r="N125" s="161">
        <v>1.8056054208268901</v>
      </c>
      <c r="O125" s="161">
        <v>3.8187671469521236</v>
      </c>
      <c r="P125" s="161">
        <v>2.1372900703750251</v>
      </c>
      <c r="Q125" s="161">
        <v>4.4800956057319841</v>
      </c>
      <c r="R125" s="161">
        <v>4.7516510469355335</v>
      </c>
      <c r="S125" s="161">
        <v>5.2282285924652863</v>
      </c>
      <c r="T125" s="161">
        <v>4.0762163550432353</v>
      </c>
      <c r="U125" s="161">
        <v>4.5010881881670919</v>
      </c>
      <c r="V125" s="161">
        <v>4.2531052614400062</v>
      </c>
      <c r="W125" s="161">
        <v>5.4516700112356293</v>
      </c>
      <c r="X125" s="161">
        <v>8.6584529777893344</v>
      </c>
      <c r="Y125" s="161">
        <v>3.3785353554589004</v>
      </c>
      <c r="Z125" s="161">
        <v>2.8505244406630901</v>
      </c>
      <c r="AA125" s="161">
        <v>7.4081481447811601</v>
      </c>
      <c r="AB125" s="161">
        <v>6.21322724856973</v>
      </c>
      <c r="AC125" s="166" t="s">
        <v>61</v>
      </c>
      <c r="AD125" s="161">
        <v>54.567167929585501</v>
      </c>
      <c r="AE125" s="146"/>
      <c r="AF125" s="147"/>
    </row>
    <row r="126" spans="1:32" customFormat="1" ht="13.2" x14ac:dyDescent="0.25">
      <c r="A126" s="167">
        <v>129129</v>
      </c>
      <c r="B126" s="168"/>
      <c r="C126" s="168" t="s">
        <v>262</v>
      </c>
      <c r="D126" s="168"/>
      <c r="E126" s="168"/>
      <c r="F126" s="169" t="s">
        <v>263</v>
      </c>
      <c r="G126" s="170">
        <v>1.4495592435733287</v>
      </c>
      <c r="H126" s="170">
        <v>1.6381935375525116</v>
      </c>
      <c r="I126" s="170">
        <v>1.468979581825463</v>
      </c>
      <c r="J126" s="170">
        <v>1.6117704108012327</v>
      </c>
      <c r="K126" s="170">
        <v>1.5319811291917302</v>
      </c>
      <c r="L126" s="170">
        <v>1.6212787461478853</v>
      </c>
      <c r="M126" s="170">
        <v>1.5184148888916635</v>
      </c>
      <c r="N126" s="170">
        <v>1.4265450985405872</v>
      </c>
      <c r="O126" s="170">
        <v>1.6826168091126357</v>
      </c>
      <c r="P126" s="170">
        <v>1.6454481638252048</v>
      </c>
      <c r="Q126" s="170">
        <v>1.600770803820879</v>
      </c>
      <c r="R126" s="170">
        <v>1.7683482531987</v>
      </c>
      <c r="S126" s="170">
        <v>1.7768706083428554</v>
      </c>
      <c r="T126" s="170">
        <v>1.9040270058406725</v>
      </c>
      <c r="U126" s="170">
        <v>1.7448422602703606</v>
      </c>
      <c r="V126" s="170">
        <v>1.785409035344756</v>
      </c>
      <c r="W126" s="170">
        <v>1.9586488656002166</v>
      </c>
      <c r="X126" s="170">
        <v>2.0142358854164182</v>
      </c>
      <c r="Y126" s="170">
        <v>1.8521803104282664</v>
      </c>
      <c r="Z126" s="170">
        <v>2.1989676620773499</v>
      </c>
      <c r="AA126" s="170">
        <v>2.3452544912674602</v>
      </c>
      <c r="AB126" s="170">
        <v>2.0423984743802102</v>
      </c>
      <c r="AC126" s="171" t="s">
        <v>39</v>
      </c>
      <c r="AD126" s="170">
        <v>16.740778928832501</v>
      </c>
      <c r="AE126" s="172"/>
      <c r="AF126" s="173"/>
    </row>
    <row r="127" spans="1:32" customFormat="1" ht="13.2" x14ac:dyDescent="0.25">
      <c r="A127" s="116" t="s">
        <v>264</v>
      </c>
      <c r="B127" s="117"/>
      <c r="C127" s="117" t="s">
        <v>265</v>
      </c>
      <c r="D127" s="117"/>
      <c r="E127" s="117"/>
      <c r="F127" s="118" t="s">
        <v>94</v>
      </c>
      <c r="G127" s="159">
        <v>155.35038461538468</v>
      </c>
      <c r="H127" s="159">
        <v>162.7078093940186</v>
      </c>
      <c r="I127" s="159">
        <v>149.07499221114551</v>
      </c>
      <c r="J127" s="159">
        <v>147.37569274512029</v>
      </c>
      <c r="K127" s="159">
        <v>147.92724581732332</v>
      </c>
      <c r="L127" s="159">
        <v>153.6128174317013</v>
      </c>
      <c r="M127" s="159">
        <v>150.75818960396305</v>
      </c>
      <c r="N127" s="159">
        <v>168.92920804997701</v>
      </c>
      <c r="O127" s="159">
        <v>147.79355552757704</v>
      </c>
      <c r="P127" s="159">
        <v>153.22507952812805</v>
      </c>
      <c r="Q127" s="159">
        <v>150.77052608293701</v>
      </c>
      <c r="R127" s="159">
        <v>137.21160504666807</v>
      </c>
      <c r="S127" s="159">
        <v>150.16480873826109</v>
      </c>
      <c r="T127" s="159">
        <v>130.19123810637996</v>
      </c>
      <c r="U127" s="159">
        <v>154.29806089863806</v>
      </c>
      <c r="V127" s="159">
        <v>147.20788709135687</v>
      </c>
      <c r="W127" s="159">
        <v>122.91032025261623</v>
      </c>
      <c r="X127" s="159">
        <v>115.10022425140176</v>
      </c>
      <c r="Y127" s="159">
        <v>117.05266342806651</v>
      </c>
      <c r="Z127" s="159">
        <v>144.45967471532799</v>
      </c>
      <c r="AA127" s="159">
        <v>181.54177859797599</v>
      </c>
      <c r="AB127" s="159">
        <v>135.761285053302</v>
      </c>
      <c r="AC127" s="120" t="s">
        <v>39</v>
      </c>
      <c r="AD127" s="159">
        <v>17.1897894170427</v>
      </c>
      <c r="AE127" s="121"/>
      <c r="AF127" s="122" t="s">
        <v>102</v>
      </c>
    </row>
    <row r="128" spans="1:32" customFormat="1" ht="13.2" x14ac:dyDescent="0.25">
      <c r="A128" s="123">
        <v>135</v>
      </c>
      <c r="B128" s="44"/>
      <c r="C128" s="44"/>
      <c r="D128" s="44" t="s">
        <v>266</v>
      </c>
      <c r="E128" s="44"/>
      <c r="F128" s="124" t="s">
        <v>94</v>
      </c>
      <c r="G128" s="160">
        <v>46.495601168198</v>
      </c>
      <c r="H128" s="160">
        <v>47.700959456814118</v>
      </c>
      <c r="I128" s="160">
        <v>36.759915154914751</v>
      </c>
      <c r="J128" s="160">
        <v>40.125677389925599</v>
      </c>
      <c r="K128" s="160">
        <v>44.751825006613913</v>
      </c>
      <c r="L128" s="160">
        <v>41.366614768199362</v>
      </c>
      <c r="M128" s="160">
        <v>46.439369491186802</v>
      </c>
      <c r="N128" s="160">
        <v>50.012902310576685</v>
      </c>
      <c r="O128" s="160">
        <v>40.374314764442786</v>
      </c>
      <c r="P128" s="160">
        <v>42.70279712961333</v>
      </c>
      <c r="Q128" s="160">
        <v>55.78357019986543</v>
      </c>
      <c r="R128" s="160">
        <v>45.571332067212481</v>
      </c>
      <c r="S128" s="160">
        <v>48.206765124758874</v>
      </c>
      <c r="T128" s="160">
        <v>46.746123558073272</v>
      </c>
      <c r="U128" s="160">
        <v>52.273332165475168</v>
      </c>
      <c r="V128" s="160">
        <v>53.802125788752718</v>
      </c>
      <c r="W128" s="160">
        <v>45.594842316972752</v>
      </c>
      <c r="X128" s="160">
        <v>31.603005269066308</v>
      </c>
      <c r="Y128" s="160">
        <v>34.782578337053081</v>
      </c>
      <c r="Z128" s="160">
        <v>42.465639203139702</v>
      </c>
      <c r="AA128" s="160">
        <v>48.630119863091501</v>
      </c>
      <c r="AB128" s="160">
        <v>36.719023353237198</v>
      </c>
      <c r="AC128" s="127"/>
      <c r="AD128" s="160">
        <v>6.5847433725037199</v>
      </c>
      <c r="AE128" s="128"/>
      <c r="AF128" s="129"/>
    </row>
    <row r="129" spans="1:32" customFormat="1" ht="13.2" x14ac:dyDescent="0.25">
      <c r="A129" s="123" t="s">
        <v>267</v>
      </c>
      <c r="B129" s="44"/>
      <c r="C129" s="44"/>
      <c r="D129" s="44" t="s">
        <v>268</v>
      </c>
      <c r="E129" s="44"/>
      <c r="F129" s="124" t="s">
        <v>94</v>
      </c>
      <c r="G129" s="160">
        <v>7.3619162527613256</v>
      </c>
      <c r="H129" s="160">
        <v>4.6334436875957943</v>
      </c>
      <c r="I129" s="160">
        <v>4.8725150288979675</v>
      </c>
      <c r="J129" s="160">
        <v>6.2671871370499206</v>
      </c>
      <c r="K129" s="160">
        <v>12.144118579287278</v>
      </c>
      <c r="L129" s="160">
        <v>11.787019756905359</v>
      </c>
      <c r="M129" s="160">
        <v>10.700989512628908</v>
      </c>
      <c r="N129" s="160">
        <v>8.326648954522291</v>
      </c>
      <c r="O129" s="160">
        <v>12.659017495299782</v>
      </c>
      <c r="P129" s="160">
        <v>14.301417965838066</v>
      </c>
      <c r="Q129" s="160">
        <v>11.288983915549968</v>
      </c>
      <c r="R129" s="160">
        <v>11.651373009359093</v>
      </c>
      <c r="S129" s="160">
        <v>14.634131492030379</v>
      </c>
      <c r="T129" s="160">
        <v>9.0158217021034144</v>
      </c>
      <c r="U129" s="160">
        <v>7.8328554419383272</v>
      </c>
      <c r="V129" s="160">
        <v>6.5267609993693121</v>
      </c>
      <c r="W129" s="160">
        <v>17.906358948683202</v>
      </c>
      <c r="X129" s="160">
        <v>26.95661677584831</v>
      </c>
      <c r="Y129" s="160">
        <v>23.081151626409504</v>
      </c>
      <c r="Z129" s="160">
        <v>24.822675393312</v>
      </c>
      <c r="AA129" s="160">
        <v>22.233800452422098</v>
      </c>
      <c r="AB129" s="160">
        <v>14.976298965204601</v>
      </c>
      <c r="AC129" s="127" t="s">
        <v>61</v>
      </c>
      <c r="AD129" s="160">
        <v>-29.381165447681699</v>
      </c>
      <c r="AE129" s="128"/>
      <c r="AF129" s="129"/>
    </row>
    <row r="130" spans="1:32" customFormat="1" ht="13.2" x14ac:dyDescent="0.25">
      <c r="A130" s="123" t="s">
        <v>269</v>
      </c>
      <c r="B130" s="44"/>
      <c r="C130" s="44"/>
      <c r="D130" s="44"/>
      <c r="E130" s="44" t="s">
        <v>270</v>
      </c>
      <c r="F130" s="124" t="s">
        <v>94</v>
      </c>
      <c r="G130" s="160">
        <v>7.133711359063474</v>
      </c>
      <c r="H130" s="160">
        <v>4.1677777031553322</v>
      </c>
      <c r="I130" s="160">
        <v>4.5246190189695783</v>
      </c>
      <c r="J130" s="160">
        <v>2.3068618538543344</v>
      </c>
      <c r="K130" s="160">
        <v>11.335125969750386</v>
      </c>
      <c r="L130" s="160">
        <v>10.067429640768967</v>
      </c>
      <c r="M130" s="160">
        <v>10.152226537205284</v>
      </c>
      <c r="N130" s="160">
        <v>7.635297373126698</v>
      </c>
      <c r="O130" s="160">
        <v>10.74383734514673</v>
      </c>
      <c r="P130" s="160">
        <v>12.478445534623178</v>
      </c>
      <c r="Q130" s="160">
        <v>10.801974034467346</v>
      </c>
      <c r="R130" s="160">
        <v>9.5096247447080433</v>
      </c>
      <c r="S130" s="160">
        <v>12.883564808738262</v>
      </c>
      <c r="T130" s="160">
        <v>7.4514970629068937</v>
      </c>
      <c r="U130" s="160">
        <v>7.3031437217195236</v>
      </c>
      <c r="V130" s="160">
        <v>6.1265805325350948</v>
      </c>
      <c r="W130" s="160">
        <v>17.530718588303262</v>
      </c>
      <c r="X130" s="160">
        <v>25.855253748259805</v>
      </c>
      <c r="Y130" s="160">
        <v>21.813673214961288</v>
      </c>
      <c r="Z130" s="160">
        <v>24.0641898828225</v>
      </c>
      <c r="AA130" s="160">
        <v>19.675099961666799</v>
      </c>
      <c r="AB130" s="160">
        <v>14.292036608622199</v>
      </c>
      <c r="AC130" s="127" t="s">
        <v>61</v>
      </c>
      <c r="AD130" s="160">
        <v>-27.448619141278201</v>
      </c>
      <c r="AE130" s="128"/>
      <c r="AF130" s="129"/>
    </row>
    <row r="131" spans="1:32" customFormat="1" ht="13.2" x14ac:dyDescent="0.25">
      <c r="A131" s="123" t="s">
        <v>271</v>
      </c>
      <c r="B131" s="44"/>
      <c r="C131" s="44"/>
      <c r="D131" s="44"/>
      <c r="E131" s="44" t="s">
        <v>272</v>
      </c>
      <c r="F131" s="124" t="s">
        <v>94</v>
      </c>
      <c r="G131" s="160">
        <v>0.22820489369785152</v>
      </c>
      <c r="H131" s="160">
        <v>0.46566598444046153</v>
      </c>
      <c r="I131" s="160">
        <v>0.34789600992838871</v>
      </c>
      <c r="J131" s="160">
        <v>3.9603252831955853</v>
      </c>
      <c r="K131" s="160">
        <v>0.80899260953689667</v>
      </c>
      <c r="L131" s="160">
        <v>1.7195901161363909</v>
      </c>
      <c r="M131" s="160">
        <v>0.54876297542362462</v>
      </c>
      <c r="N131" s="160">
        <v>0.6913515813955935</v>
      </c>
      <c r="O131" s="160">
        <v>1.915180150153051</v>
      </c>
      <c r="P131" s="160">
        <v>1.8229724312148887</v>
      </c>
      <c r="Q131" s="160">
        <v>0.4870098810826235</v>
      </c>
      <c r="R131" s="160">
        <v>2.1417482646510493</v>
      </c>
      <c r="S131" s="160">
        <v>1.7505666832921178</v>
      </c>
      <c r="T131" s="160">
        <v>1.5643246391965209</v>
      </c>
      <c r="U131" s="160">
        <v>0.52971172021880408</v>
      </c>
      <c r="V131" s="160">
        <v>0.40018046683421787</v>
      </c>
      <c r="W131" s="160">
        <v>0.37564036037994214</v>
      </c>
      <c r="X131" s="160">
        <v>1.1013630275885051</v>
      </c>
      <c r="Y131" s="160">
        <v>1.2674784114482165</v>
      </c>
      <c r="Z131" s="160">
        <v>0.75848551048955204</v>
      </c>
      <c r="AA131" s="160">
        <v>2.5587004907553399</v>
      </c>
      <c r="AB131" s="160">
        <v>0.68426235658236101</v>
      </c>
      <c r="AC131" s="127" t="s">
        <v>61</v>
      </c>
      <c r="AD131" s="160">
        <v>-54.625635307137998</v>
      </c>
      <c r="AE131" s="128"/>
      <c r="AF131" s="129"/>
    </row>
    <row r="132" spans="1:32" customFormat="1" ht="13.2" x14ac:dyDescent="0.25">
      <c r="A132" s="123">
        <v>139</v>
      </c>
      <c r="B132" s="44"/>
      <c r="C132" s="44"/>
      <c r="D132" s="44" t="s">
        <v>273</v>
      </c>
      <c r="E132" s="44"/>
      <c r="F132" s="124" t="s">
        <v>94</v>
      </c>
      <c r="G132" s="160">
        <v>1.4568744987406961</v>
      </c>
      <c r="H132" s="160">
        <v>0.91502214294536144</v>
      </c>
      <c r="I132" s="160">
        <v>2.56576145136555</v>
      </c>
      <c r="J132" s="160">
        <v>1.8432460069656109</v>
      </c>
      <c r="K132" s="160">
        <v>2.4082975224535961</v>
      </c>
      <c r="L132" s="160">
        <v>1.7583707886524098</v>
      </c>
      <c r="M132" s="160">
        <v>1.5546426105865545</v>
      </c>
      <c r="N132" s="160">
        <v>1.9017641505964282</v>
      </c>
      <c r="O132" s="160">
        <v>1.1903030681596729</v>
      </c>
      <c r="P132" s="160">
        <v>1.8418904493794064</v>
      </c>
      <c r="Q132" s="160">
        <v>1.0671129658949206</v>
      </c>
      <c r="R132" s="160">
        <v>1.2189991283490145</v>
      </c>
      <c r="S132" s="160">
        <v>1.0534086549546322</v>
      </c>
      <c r="T132" s="160">
        <v>0.82795681234685015</v>
      </c>
      <c r="U132" s="160">
        <v>9.6172389171905348E-2</v>
      </c>
      <c r="V132" s="160">
        <v>0</v>
      </c>
      <c r="W132" s="160">
        <v>0</v>
      </c>
      <c r="X132" s="160">
        <v>0.50994983416652451</v>
      </c>
      <c r="Y132" s="160">
        <v>0.44687857851986695</v>
      </c>
      <c r="Z132" s="160">
        <v>0</v>
      </c>
      <c r="AA132" s="160">
        <v>0.46424031405917798</v>
      </c>
      <c r="AB132" s="160">
        <v>0.43865476599868602</v>
      </c>
      <c r="AC132" s="127" t="s">
        <v>61</v>
      </c>
      <c r="AD132" s="160">
        <v>-17.498509470821901</v>
      </c>
      <c r="AE132" s="128"/>
      <c r="AF132" s="129"/>
    </row>
    <row r="133" spans="1:32" customFormat="1" ht="13.2" x14ac:dyDescent="0.25">
      <c r="A133" s="123" t="s">
        <v>274</v>
      </c>
      <c r="B133" s="44"/>
      <c r="C133" s="44"/>
      <c r="D133" s="44" t="s">
        <v>275</v>
      </c>
      <c r="E133" s="44"/>
      <c r="F133" s="124" t="s">
        <v>38</v>
      </c>
      <c r="G133" s="160">
        <v>45.901255188473513</v>
      </c>
      <c r="H133" s="160">
        <v>44.369463907938147</v>
      </c>
      <c r="I133" s="160">
        <v>43.36780404115008</v>
      </c>
      <c r="J133" s="160">
        <v>46.219418380409735</v>
      </c>
      <c r="K133" s="160">
        <v>44.148025055303876</v>
      </c>
      <c r="L133" s="160">
        <v>51.012592800139338</v>
      </c>
      <c r="M133" s="160">
        <v>51.913791811680433</v>
      </c>
      <c r="N133" s="160">
        <v>58.161013550315879</v>
      </c>
      <c r="O133" s="160">
        <v>53.719544589314104</v>
      </c>
      <c r="P133" s="160">
        <v>48.050027290247421</v>
      </c>
      <c r="Q133" s="160">
        <v>44.322524191188108</v>
      </c>
      <c r="R133" s="160">
        <v>43.401808834850677</v>
      </c>
      <c r="S133" s="160">
        <v>50.140176430086598</v>
      </c>
      <c r="T133" s="160">
        <v>39.619502261657651</v>
      </c>
      <c r="U133" s="160">
        <v>63.944224421778792</v>
      </c>
      <c r="V133" s="160">
        <v>61.141425982801941</v>
      </c>
      <c r="W133" s="160">
        <v>35.371790396735406</v>
      </c>
      <c r="X133" s="160">
        <v>29.217633494901985</v>
      </c>
      <c r="Y133" s="160">
        <v>40.558027564283222</v>
      </c>
      <c r="Z133" s="160">
        <v>53.893896222638801</v>
      </c>
      <c r="AA133" s="160">
        <v>78.249131443341895</v>
      </c>
      <c r="AB133" s="160">
        <v>55.970038609435001</v>
      </c>
      <c r="AC133" s="127"/>
      <c r="AD133" s="160">
        <v>38.343218956818902</v>
      </c>
      <c r="AE133" s="128"/>
      <c r="AF133" s="129" t="s">
        <v>102</v>
      </c>
    </row>
    <row r="134" spans="1:32" customFormat="1" ht="13.2" x14ac:dyDescent="0.25">
      <c r="A134" s="123" t="s">
        <v>276</v>
      </c>
      <c r="B134" s="44"/>
      <c r="C134" s="44"/>
      <c r="D134" s="44"/>
      <c r="E134" s="44" t="s">
        <v>277</v>
      </c>
      <c r="F134" s="124" t="s">
        <v>38</v>
      </c>
      <c r="G134" s="160">
        <v>18.897559060657656</v>
      </c>
      <c r="H134" s="160">
        <v>16.106291935995188</v>
      </c>
      <c r="I134" s="160">
        <v>20.471433120516561</v>
      </c>
      <c r="J134" s="160">
        <v>18.776146400794289</v>
      </c>
      <c r="K134" s="160">
        <v>19.771026102246701</v>
      </c>
      <c r="L134" s="160">
        <v>24.021214320488085</v>
      </c>
      <c r="M134" s="160">
        <v>24.758141136218093</v>
      </c>
      <c r="N134" s="160">
        <v>24.787646917684071</v>
      </c>
      <c r="O134" s="160">
        <v>27.023124819238216</v>
      </c>
      <c r="P134" s="160">
        <v>23.428154197143432</v>
      </c>
      <c r="Q134" s="160">
        <v>22.083763485864957</v>
      </c>
      <c r="R134" s="160">
        <v>21.312765233214314</v>
      </c>
      <c r="S134" s="160">
        <v>29.284932581529809</v>
      </c>
      <c r="T134" s="160">
        <v>17.56928773397653</v>
      </c>
      <c r="U134" s="160">
        <v>25.690919455208469</v>
      </c>
      <c r="V134" s="160">
        <v>23.793585530645139</v>
      </c>
      <c r="W134" s="160">
        <v>13.568511788000597</v>
      </c>
      <c r="X134" s="160">
        <v>12.418293496394242</v>
      </c>
      <c r="Y134" s="160">
        <v>16.422381507351911</v>
      </c>
      <c r="Z134" s="160">
        <v>28.4620026085402</v>
      </c>
      <c r="AA134" s="160">
        <v>39.388457325193897</v>
      </c>
      <c r="AB134" s="160">
        <v>25.79404132929</v>
      </c>
      <c r="AC134" s="127"/>
      <c r="AD134" s="160">
        <v>40.482341962587398</v>
      </c>
      <c r="AE134" s="128"/>
      <c r="AF134" s="129" t="s">
        <v>102</v>
      </c>
    </row>
    <row r="135" spans="1:32" customFormat="1" ht="13.2" x14ac:dyDescent="0.25">
      <c r="A135" s="123" t="s">
        <v>278</v>
      </c>
      <c r="B135" s="44"/>
      <c r="C135" s="44"/>
      <c r="D135" s="44"/>
      <c r="E135" s="44" t="s">
        <v>279</v>
      </c>
      <c r="F135" s="124" t="s">
        <v>38</v>
      </c>
      <c r="G135" s="160">
        <v>27.003696127815854</v>
      </c>
      <c r="H135" s="160">
        <v>28.26317197194297</v>
      </c>
      <c r="I135" s="160">
        <v>22.896370920633522</v>
      </c>
      <c r="J135" s="160">
        <v>27.443271979615428</v>
      </c>
      <c r="K135" s="160">
        <v>24.376998953057161</v>
      </c>
      <c r="L135" s="160">
        <v>26.991378479651292</v>
      </c>
      <c r="M135" s="160">
        <v>27.15565067546234</v>
      </c>
      <c r="N135" s="160">
        <v>33.373366632631807</v>
      </c>
      <c r="O135" s="160">
        <v>26.696419770075892</v>
      </c>
      <c r="P135" s="160">
        <v>24.621873093103993</v>
      </c>
      <c r="Q135" s="160">
        <v>22.238760705323152</v>
      </c>
      <c r="R135" s="160">
        <v>22.089043601636369</v>
      </c>
      <c r="S135" s="160">
        <v>20.8552438485568</v>
      </c>
      <c r="T135" s="160">
        <v>22.050214527681121</v>
      </c>
      <c r="U135" s="160">
        <v>38.253304966570312</v>
      </c>
      <c r="V135" s="160">
        <v>37.347840452156802</v>
      </c>
      <c r="W135" s="160">
        <v>21.8032786087348</v>
      </c>
      <c r="X135" s="160">
        <v>16.799339998507744</v>
      </c>
      <c r="Y135" s="160">
        <v>24.135646056931307</v>
      </c>
      <c r="Z135" s="160">
        <v>25.431893614098499</v>
      </c>
      <c r="AA135" s="160">
        <v>38.860674118147898</v>
      </c>
      <c r="AB135" s="160">
        <v>30.175997280145001</v>
      </c>
      <c r="AC135" s="127" t="s">
        <v>61</v>
      </c>
      <c r="AD135" s="160">
        <v>36.565703340107298</v>
      </c>
      <c r="AE135" s="128"/>
      <c r="AF135" s="129"/>
    </row>
    <row r="136" spans="1:32" customFormat="1" ht="13.2" x14ac:dyDescent="0.25">
      <c r="A136" s="123" t="s">
        <v>280</v>
      </c>
      <c r="B136" s="44"/>
      <c r="C136" s="44"/>
      <c r="D136" s="44" t="s">
        <v>281</v>
      </c>
      <c r="E136" s="44"/>
      <c r="F136" s="124" t="s">
        <v>94</v>
      </c>
      <c r="G136" s="160">
        <v>54.134737507211121</v>
      </c>
      <c r="H136" s="160">
        <v>65.088920198725177</v>
      </c>
      <c r="I136" s="160">
        <v>61.508996534817243</v>
      </c>
      <c r="J136" s="160">
        <v>52.920163830769319</v>
      </c>
      <c r="K136" s="160">
        <v>44.474979653664633</v>
      </c>
      <c r="L136" s="160">
        <v>47.68821931780478</v>
      </c>
      <c r="M136" s="160">
        <v>40.149396177880377</v>
      </c>
      <c r="N136" s="160">
        <v>50.526879083965753</v>
      </c>
      <c r="O136" s="160">
        <v>39.850375610360707</v>
      </c>
      <c r="P136" s="160">
        <v>46.328946693049865</v>
      </c>
      <c r="Q136" s="160">
        <v>38.308334810438559</v>
      </c>
      <c r="R136" s="160">
        <v>35.368092006896788</v>
      </c>
      <c r="S136" s="160">
        <v>36.130327036430621</v>
      </c>
      <c r="T136" s="160">
        <v>33.981833772198804</v>
      </c>
      <c r="U136" s="160">
        <v>30.151476480273832</v>
      </c>
      <c r="V136" s="160">
        <v>25.737574320432863</v>
      </c>
      <c r="W136" s="160">
        <v>24.037328590224874</v>
      </c>
      <c r="X136" s="160">
        <v>26.813018877418575</v>
      </c>
      <c r="Y136" s="160">
        <v>18.184027321800812</v>
      </c>
      <c r="Z136" s="160">
        <v>23.2774638962374</v>
      </c>
      <c r="AA136" s="160">
        <v>31.964486525061201</v>
      </c>
      <c r="AB136" s="160">
        <v>27.6572693594272</v>
      </c>
      <c r="AC136" s="127"/>
      <c r="AD136" s="160">
        <v>44.044362135853802</v>
      </c>
      <c r="AE136" s="128"/>
      <c r="AF136" s="129"/>
    </row>
    <row r="137" spans="1:32" customFormat="1" ht="13.2" x14ac:dyDescent="0.25">
      <c r="A137" s="133" t="s">
        <v>282</v>
      </c>
      <c r="B137" s="158"/>
      <c r="C137" s="158"/>
      <c r="D137" s="158"/>
      <c r="E137" s="158" t="s">
        <v>283</v>
      </c>
      <c r="F137" s="124" t="s">
        <v>94</v>
      </c>
      <c r="G137" s="160">
        <v>38.763035898960212</v>
      </c>
      <c r="H137" s="160">
        <v>44.173084461634176</v>
      </c>
      <c r="I137" s="160">
        <v>47.91984177771554</v>
      </c>
      <c r="J137" s="160">
        <v>30.275395650147001</v>
      </c>
      <c r="K137" s="160">
        <v>29.69150074908999</v>
      </c>
      <c r="L137" s="160">
        <v>33.520311493584934</v>
      </c>
      <c r="M137" s="160">
        <v>26.512021499199943</v>
      </c>
      <c r="N137" s="160">
        <v>33.629460071490755</v>
      </c>
      <c r="O137" s="160">
        <v>25.07350843272993</v>
      </c>
      <c r="P137" s="160">
        <v>32.778928064839654</v>
      </c>
      <c r="Q137" s="160">
        <v>22.428979175109642</v>
      </c>
      <c r="R137" s="160">
        <v>19.916051898226758</v>
      </c>
      <c r="S137" s="160">
        <v>16.760565674379212</v>
      </c>
      <c r="T137" s="160">
        <v>21.92425526158728</v>
      </c>
      <c r="U137" s="160">
        <v>15.389728023323565</v>
      </c>
      <c r="V137" s="160">
        <v>11.95216365414805</v>
      </c>
      <c r="W137" s="160">
        <v>13.820805705432729</v>
      </c>
      <c r="X137" s="160">
        <v>16.319252175903181</v>
      </c>
      <c r="Y137" s="160">
        <v>8.5065622595805923</v>
      </c>
      <c r="Z137" s="160">
        <v>8.9245753736667499</v>
      </c>
      <c r="AA137" s="160">
        <v>23.710043742225398</v>
      </c>
      <c r="AB137" s="160">
        <v>18.3262927126645</v>
      </c>
      <c r="AC137" s="127"/>
      <c r="AD137" s="160">
        <v>116.63539902368601</v>
      </c>
      <c r="AE137" s="128" t="s">
        <v>101</v>
      </c>
      <c r="AF137" s="129" t="s">
        <v>102</v>
      </c>
    </row>
    <row r="138" spans="1:32" customFormat="1" ht="13.2" x14ac:dyDescent="0.25">
      <c r="A138" s="123" t="s">
        <v>284</v>
      </c>
      <c r="B138" s="44"/>
      <c r="C138" s="44"/>
      <c r="D138" s="44"/>
      <c r="E138" s="44" t="s">
        <v>285</v>
      </c>
      <c r="F138" s="124" t="s">
        <v>94</v>
      </c>
      <c r="G138" s="160">
        <v>10.020859422267876</v>
      </c>
      <c r="H138" s="160">
        <v>13.498431473190267</v>
      </c>
      <c r="I138" s="160">
        <v>9.303482474537633</v>
      </c>
      <c r="J138" s="160">
        <v>15.813615862390677</v>
      </c>
      <c r="K138" s="160">
        <v>10.092866141606216</v>
      </c>
      <c r="L138" s="160">
        <v>8.9403101938255602</v>
      </c>
      <c r="M138" s="160">
        <v>9.6646948958130814</v>
      </c>
      <c r="N138" s="160">
        <v>9.8908198667911318</v>
      </c>
      <c r="O138" s="160">
        <v>8.9972190746493634</v>
      </c>
      <c r="P138" s="160">
        <v>8.3760531700963181</v>
      </c>
      <c r="Q138" s="160">
        <v>11.475842333397173</v>
      </c>
      <c r="R138" s="160">
        <v>10.357337138058044</v>
      </c>
      <c r="S138" s="160">
        <v>8.8013426764783187</v>
      </c>
      <c r="T138" s="160">
        <v>8.234922510767511</v>
      </c>
      <c r="U138" s="160">
        <v>6.5455991282741381</v>
      </c>
      <c r="V138" s="160">
        <v>4.6347020665242438</v>
      </c>
      <c r="W138" s="160">
        <v>5.6966061109032964</v>
      </c>
      <c r="X138" s="160">
        <v>5.4571287690158909</v>
      </c>
      <c r="Y138" s="160">
        <v>3.7495905728932586</v>
      </c>
      <c r="Z138" s="160">
        <v>6.7969976676755204</v>
      </c>
      <c r="AA138" s="160">
        <v>3.4912720093696499</v>
      </c>
      <c r="AB138" s="160">
        <v>4.0489104948885402</v>
      </c>
      <c r="AC138" s="127" t="s">
        <v>61</v>
      </c>
      <c r="AD138" s="160">
        <v>-9.2424408872850403</v>
      </c>
      <c r="AE138" s="128"/>
      <c r="AF138" s="129"/>
    </row>
    <row r="139" spans="1:32" customFormat="1" ht="13.2" x14ac:dyDescent="0.25">
      <c r="A139" s="123" t="s">
        <v>286</v>
      </c>
      <c r="B139" s="44"/>
      <c r="C139" s="44"/>
      <c r="D139" s="44"/>
      <c r="E139" s="44" t="s">
        <v>287</v>
      </c>
      <c r="F139" s="124" t="s">
        <v>94</v>
      </c>
      <c r="G139" s="160">
        <v>0.54844803084239724</v>
      </c>
      <c r="H139" s="160">
        <v>0.76117930962160907</v>
      </c>
      <c r="I139" s="160">
        <v>0.52099166900053751</v>
      </c>
      <c r="J139" s="160">
        <v>0.86458677856913135</v>
      </c>
      <c r="K139" s="160">
        <v>0.64048500801127839</v>
      </c>
      <c r="L139" s="160">
        <v>0.65436323065351865</v>
      </c>
      <c r="M139" s="160">
        <v>0.58923006391605826</v>
      </c>
      <c r="N139" s="160">
        <v>1.0222721166829838</v>
      </c>
      <c r="O139" s="160">
        <v>1.4467123235529209</v>
      </c>
      <c r="P139" s="160">
        <v>0.95854780462436739</v>
      </c>
      <c r="Q139" s="160">
        <v>0.80781182823667552</v>
      </c>
      <c r="R139" s="160">
        <v>1.1332178554840822</v>
      </c>
      <c r="S139" s="160">
        <v>2.271043582823685</v>
      </c>
      <c r="T139" s="160">
        <v>0.60642647731319876</v>
      </c>
      <c r="U139" s="160">
        <v>1.2178266145787995</v>
      </c>
      <c r="V139" s="160">
        <v>1.3110641752276104</v>
      </c>
      <c r="W139" s="160">
        <v>0.76513534083955859</v>
      </c>
      <c r="X139" s="160">
        <v>0.93583713146272407</v>
      </c>
      <c r="Y139" s="160">
        <v>0.60927831648651865</v>
      </c>
      <c r="Z139" s="160">
        <v>0.507823405075575</v>
      </c>
      <c r="AA139" s="160">
        <v>0</v>
      </c>
      <c r="AB139" s="160">
        <v>0.27250132866477</v>
      </c>
      <c r="AC139" s="127" t="s">
        <v>61</v>
      </c>
      <c r="AD139" s="160">
        <v>-62.409216197718401</v>
      </c>
      <c r="AE139" s="128"/>
      <c r="AF139" s="129"/>
    </row>
    <row r="140" spans="1:32" customFormat="1" ht="13.2" x14ac:dyDescent="0.25">
      <c r="A140" s="138" t="s">
        <v>288</v>
      </c>
      <c r="B140" s="139"/>
      <c r="C140" s="139"/>
      <c r="D140" s="139"/>
      <c r="E140" s="139" t="s">
        <v>289</v>
      </c>
      <c r="F140" s="140" t="s">
        <v>94</v>
      </c>
      <c r="G140" s="141">
        <v>4.8023941551406359</v>
      </c>
      <c r="H140" s="141">
        <v>6.6562249542791259</v>
      </c>
      <c r="I140" s="141">
        <v>3.7646806135635127</v>
      </c>
      <c r="J140" s="141">
        <v>5.9665655396625406</v>
      </c>
      <c r="K140" s="141">
        <v>4.0501277549571517</v>
      </c>
      <c r="L140" s="141">
        <v>4.5732343997407767</v>
      </c>
      <c r="M140" s="141">
        <v>3.3834497189512995</v>
      </c>
      <c r="N140" s="141">
        <v>5.9843270290008634</v>
      </c>
      <c r="O140" s="141">
        <v>4.3329357794285022</v>
      </c>
      <c r="P140" s="141">
        <v>4.2154176534895242</v>
      </c>
      <c r="Q140" s="141">
        <v>3.5957014736950672</v>
      </c>
      <c r="R140" s="141">
        <v>3.9614851151279091</v>
      </c>
      <c r="S140" s="141">
        <v>8.2973751027493989</v>
      </c>
      <c r="T140" s="141">
        <v>3.2162295225308131</v>
      </c>
      <c r="U140" s="141">
        <v>6.9983227140973332</v>
      </c>
      <c r="V140" s="141">
        <v>7.8396444245329571</v>
      </c>
      <c r="W140" s="141">
        <v>3.7547814330492999</v>
      </c>
      <c r="X140" s="141">
        <v>4.1008008010367867</v>
      </c>
      <c r="Y140" s="141">
        <v>5.3185961728404463</v>
      </c>
      <c r="Z140" s="141">
        <v>7.0480674498195803</v>
      </c>
      <c r="AA140" s="141">
        <v>4.7631707734661797</v>
      </c>
      <c r="AB140" s="141">
        <v>5.0095648232094199</v>
      </c>
      <c r="AC140" s="155" t="s">
        <v>61</v>
      </c>
      <c r="AD140" s="141">
        <v>-9.8165287266889294</v>
      </c>
      <c r="AE140" s="156"/>
      <c r="AF140" s="157"/>
    </row>
    <row r="141" spans="1:32" customFormat="1" ht="13.2" x14ac:dyDescent="0.25">
      <c r="A141" s="116" t="s">
        <v>290</v>
      </c>
      <c r="B141" s="117"/>
      <c r="C141" s="117" t="s">
        <v>291</v>
      </c>
      <c r="D141" s="117"/>
      <c r="E141" s="117"/>
      <c r="F141" s="118" t="s">
        <v>94</v>
      </c>
      <c r="G141" s="159">
        <v>108.23313298497285</v>
      </c>
      <c r="H141" s="159">
        <v>99.576842930293367</v>
      </c>
      <c r="I141" s="159">
        <v>91.742343027522367</v>
      </c>
      <c r="J141" s="159">
        <v>92.319062465712705</v>
      </c>
      <c r="K141" s="159">
        <v>97.079098465484634</v>
      </c>
      <c r="L141" s="159">
        <v>84.195570249556965</v>
      </c>
      <c r="M141" s="159">
        <v>92.713219394590254</v>
      </c>
      <c r="N141" s="159">
        <v>89.089811859547495</v>
      </c>
      <c r="O141" s="159">
        <v>101.76427522702372</v>
      </c>
      <c r="P141" s="159">
        <v>98.558813510201986</v>
      </c>
      <c r="Q141" s="159">
        <v>90.687219761785855</v>
      </c>
      <c r="R141" s="159">
        <v>93.992628409459471</v>
      </c>
      <c r="S141" s="159">
        <v>96.711215205550971</v>
      </c>
      <c r="T141" s="159">
        <v>78.611890678472903</v>
      </c>
      <c r="U141" s="159">
        <v>82.147432848668387</v>
      </c>
      <c r="V141" s="159">
        <v>78.924408705787471</v>
      </c>
      <c r="W141" s="159">
        <v>83.400023118766185</v>
      </c>
      <c r="X141" s="159">
        <v>77.402975730625798</v>
      </c>
      <c r="Y141" s="159">
        <v>82.552797637637312</v>
      </c>
      <c r="Z141" s="159">
        <v>66.362554596924397</v>
      </c>
      <c r="AA141" s="159">
        <v>87.536154381116404</v>
      </c>
      <c r="AB141" s="159">
        <v>79.913925969925202</v>
      </c>
      <c r="AC141" s="120"/>
      <c r="AD141" s="159">
        <v>-4.6379748822069198</v>
      </c>
      <c r="AE141" s="121"/>
      <c r="AF141" s="122"/>
    </row>
    <row r="142" spans="1:32" customFormat="1" ht="13.2" x14ac:dyDescent="0.25">
      <c r="A142" s="123">
        <v>150</v>
      </c>
      <c r="B142" s="44"/>
      <c r="C142" s="44"/>
      <c r="D142" s="44" t="s">
        <v>292</v>
      </c>
      <c r="E142" s="44"/>
      <c r="F142" s="124" t="s">
        <v>94</v>
      </c>
      <c r="G142" s="160">
        <v>73.71676092393524</v>
      </c>
      <c r="H142" s="160">
        <v>66.442286734974871</v>
      </c>
      <c r="I142" s="160">
        <v>57.128683346456683</v>
      </c>
      <c r="J142" s="160">
        <v>58.573532589552279</v>
      </c>
      <c r="K142" s="160">
        <v>63.325265341242648</v>
      </c>
      <c r="L142" s="160">
        <v>55.168496144302921</v>
      </c>
      <c r="M142" s="160">
        <v>61.186998505117046</v>
      </c>
      <c r="N142" s="160">
        <v>55.018327691017092</v>
      </c>
      <c r="O142" s="160">
        <v>64.16149835203818</v>
      </c>
      <c r="P142" s="160">
        <v>65.094397094836353</v>
      </c>
      <c r="Q142" s="160">
        <v>58.190407265175516</v>
      </c>
      <c r="R142" s="160">
        <v>59.538533972119779</v>
      </c>
      <c r="S142" s="160">
        <v>65.924419218810442</v>
      </c>
      <c r="T142" s="160">
        <v>49.283092932239832</v>
      </c>
      <c r="U142" s="160">
        <v>51.666194341607152</v>
      </c>
      <c r="V142" s="160">
        <v>49.286966483076228</v>
      </c>
      <c r="W142" s="160">
        <v>54.052964614234028</v>
      </c>
      <c r="X142" s="160">
        <v>43.819578833344259</v>
      </c>
      <c r="Y142" s="160">
        <v>52.706063177459029</v>
      </c>
      <c r="Z142" s="160">
        <v>40.319745586087002</v>
      </c>
      <c r="AA142" s="160">
        <v>43.303672862093002</v>
      </c>
      <c r="AB142" s="160">
        <v>44.825100822209002</v>
      </c>
      <c r="AC142" s="127"/>
      <c r="AD142" s="160">
        <v>-17.163308774910998</v>
      </c>
      <c r="AE142" s="128"/>
      <c r="AF142" s="129"/>
    </row>
    <row r="143" spans="1:32" customFormat="1" ht="13.2" x14ac:dyDescent="0.25">
      <c r="A143" s="123">
        <v>151</v>
      </c>
      <c r="B143" s="44"/>
      <c r="C143" s="44"/>
      <c r="D143" s="44" t="s">
        <v>293</v>
      </c>
      <c r="E143" s="44"/>
      <c r="F143" s="124" t="s">
        <v>94</v>
      </c>
      <c r="G143" s="160">
        <v>15.222440886578218</v>
      </c>
      <c r="H143" s="160">
        <v>15.009124207168147</v>
      </c>
      <c r="I143" s="160">
        <v>13.416385540852819</v>
      </c>
      <c r="J143" s="160">
        <v>13.529668736411903</v>
      </c>
      <c r="K143" s="160">
        <v>11.495624770969888</v>
      </c>
      <c r="L143" s="160">
        <v>11.404520152880414</v>
      </c>
      <c r="M143" s="160">
        <v>13.21522711339526</v>
      </c>
      <c r="N143" s="160">
        <v>16.213897340201026</v>
      </c>
      <c r="O143" s="160">
        <v>18.384998342440948</v>
      </c>
      <c r="P143" s="160">
        <v>14.419168541026325</v>
      </c>
      <c r="Q143" s="160">
        <v>13.723782700618434</v>
      </c>
      <c r="R143" s="160">
        <v>13.760636432466114</v>
      </c>
      <c r="S143" s="160">
        <v>13.093083285286099</v>
      </c>
      <c r="T143" s="160">
        <v>14.821155006798529</v>
      </c>
      <c r="U143" s="160">
        <v>13.560004792574622</v>
      </c>
      <c r="V143" s="160">
        <v>14.198847217030844</v>
      </c>
      <c r="W143" s="160">
        <v>13.312292719798547</v>
      </c>
      <c r="X143" s="160">
        <v>13.637430676288904</v>
      </c>
      <c r="Y143" s="160">
        <v>15.996610324418613</v>
      </c>
      <c r="Z143" s="160">
        <v>8.5332470713005897</v>
      </c>
      <c r="AA143" s="160">
        <v>20.431988945504699</v>
      </c>
      <c r="AB143" s="160">
        <v>15.100539281583099</v>
      </c>
      <c r="AC143" s="127"/>
      <c r="AD143" s="160">
        <v>-3.4722915659541198</v>
      </c>
      <c r="AE143" s="128"/>
      <c r="AF143" s="129"/>
    </row>
    <row r="144" spans="1:32" customFormat="1" ht="13.2" x14ac:dyDescent="0.25">
      <c r="A144" s="123">
        <v>152</v>
      </c>
      <c r="B144" s="44"/>
      <c r="C144" s="44"/>
      <c r="D144" s="44" t="s">
        <v>294</v>
      </c>
      <c r="E144" s="44"/>
      <c r="F144" s="124" t="s">
        <v>94</v>
      </c>
      <c r="G144" s="160">
        <v>11.736188019726756</v>
      </c>
      <c r="H144" s="160">
        <v>10.738547617381656</v>
      </c>
      <c r="I144" s="160">
        <v>11.613221450235324</v>
      </c>
      <c r="J144" s="160">
        <v>9.4405835042824844</v>
      </c>
      <c r="K144" s="160">
        <v>8.6255569788730106</v>
      </c>
      <c r="L144" s="160">
        <v>8.6429113204633001</v>
      </c>
      <c r="M144" s="160">
        <v>7.844633994494977</v>
      </c>
      <c r="N144" s="160">
        <v>8.474525511267414</v>
      </c>
      <c r="O144" s="160">
        <v>9.0697084095013381</v>
      </c>
      <c r="P144" s="160">
        <v>7.4043601604247842</v>
      </c>
      <c r="Q144" s="160">
        <v>8.0289071593140644</v>
      </c>
      <c r="R144" s="160">
        <v>7.9751484033517048</v>
      </c>
      <c r="S144" s="160">
        <v>5.9147221899798827</v>
      </c>
      <c r="T144" s="160">
        <v>3.8668526932264817</v>
      </c>
      <c r="U144" s="160">
        <v>4.6120831136672233</v>
      </c>
      <c r="V144" s="160">
        <v>3.0730097361541184</v>
      </c>
      <c r="W144" s="160">
        <v>3.9116502744369486</v>
      </c>
      <c r="X144" s="160">
        <v>6.7945301673321747</v>
      </c>
      <c r="Y144" s="160">
        <v>4.1514194742575077</v>
      </c>
      <c r="Z144" s="160">
        <v>5.4989630830995804</v>
      </c>
      <c r="AA144" s="160">
        <v>4.9182624927462397</v>
      </c>
      <c r="AB144" s="160">
        <v>2.9311853252883902</v>
      </c>
      <c r="AC144" s="127" t="s">
        <v>61</v>
      </c>
      <c r="AD144" s="160">
        <v>-35.241276052151598</v>
      </c>
      <c r="AE144" s="128"/>
      <c r="AF144" s="129"/>
    </row>
    <row r="145" spans="1:32" customFormat="1" ht="13.2" x14ac:dyDescent="0.25">
      <c r="A145" s="123">
        <v>153</v>
      </c>
      <c r="B145" s="44"/>
      <c r="C145" s="44"/>
      <c r="D145" s="44" t="s">
        <v>295</v>
      </c>
      <c r="E145" s="44"/>
      <c r="F145" s="124" t="s">
        <v>94</v>
      </c>
      <c r="G145" s="160">
        <v>2.6895745099970458</v>
      </c>
      <c r="H145" s="160">
        <v>2.3018850299204372</v>
      </c>
      <c r="I145" s="160">
        <v>3.4618310473050773</v>
      </c>
      <c r="J145" s="160">
        <v>3.4437727863539345</v>
      </c>
      <c r="K145" s="160">
        <v>4.5485039678842947</v>
      </c>
      <c r="L145" s="160">
        <v>3.7544211366370015</v>
      </c>
      <c r="M145" s="160">
        <v>2.7524711057674303</v>
      </c>
      <c r="N145" s="160">
        <v>3.506080741458153</v>
      </c>
      <c r="O145" s="160">
        <v>3.8185174557721258</v>
      </c>
      <c r="P145" s="160">
        <v>4.6854601747541809</v>
      </c>
      <c r="Q145" s="160">
        <v>4.4670143305819954</v>
      </c>
      <c r="R145" s="160">
        <v>5.3812860669453295</v>
      </c>
      <c r="S145" s="160">
        <v>4.2065938942108954</v>
      </c>
      <c r="T145" s="160">
        <v>3.0379000934398062</v>
      </c>
      <c r="U145" s="160">
        <v>4.5615260491663445</v>
      </c>
      <c r="V145" s="160">
        <v>3.4129058003135522</v>
      </c>
      <c r="W145" s="160">
        <v>6.1140577800589586</v>
      </c>
      <c r="X145" s="160">
        <v>2.9549478897482064</v>
      </c>
      <c r="Y145" s="160">
        <v>1.6251672620815907</v>
      </c>
      <c r="Z145" s="160">
        <v>4.57303247972325</v>
      </c>
      <c r="AA145" s="160">
        <v>6.87443769194988</v>
      </c>
      <c r="AB145" s="160">
        <v>7.1916950636195898</v>
      </c>
      <c r="AC145" s="127" t="s">
        <v>61</v>
      </c>
      <c r="AD145" s="160">
        <v>444.74373633263599</v>
      </c>
      <c r="AE145" s="128" t="s">
        <v>101</v>
      </c>
      <c r="AF145" s="129" t="s">
        <v>102</v>
      </c>
    </row>
    <row r="146" spans="1:32" customFormat="1" ht="13.2" x14ac:dyDescent="0.25">
      <c r="A146" s="138">
        <v>154</v>
      </c>
      <c r="B146" s="139"/>
      <c r="C146" s="139"/>
      <c r="D146" s="139" t="s">
        <v>296</v>
      </c>
      <c r="E146" s="139"/>
      <c r="F146" s="140" t="s">
        <v>94</v>
      </c>
      <c r="G146" s="161">
        <v>4.8681686447355466</v>
      </c>
      <c r="H146" s="161">
        <v>5.0849993408482543</v>
      </c>
      <c r="I146" s="161">
        <v>6.1222216426725238</v>
      </c>
      <c r="J146" s="161">
        <v>7.3315048491121528</v>
      </c>
      <c r="K146" s="161">
        <v>9.0841474065147736</v>
      </c>
      <c r="L146" s="161">
        <v>5.2252214952733906</v>
      </c>
      <c r="M146" s="161">
        <v>7.7138886758155421</v>
      </c>
      <c r="N146" s="161">
        <v>5.87698057560383</v>
      </c>
      <c r="O146" s="161">
        <v>6.3295526672711286</v>
      </c>
      <c r="P146" s="161">
        <v>6.9554275391602909</v>
      </c>
      <c r="Q146" s="161">
        <v>6.2771083060958377</v>
      </c>
      <c r="R146" s="161">
        <v>7.3370235345765353</v>
      </c>
      <c r="S146" s="161">
        <v>7.5723966172636707</v>
      </c>
      <c r="T146" s="161">
        <v>7.6028899527682636</v>
      </c>
      <c r="U146" s="161">
        <v>7.7476245516530264</v>
      </c>
      <c r="V146" s="161">
        <v>8.9526794692127165</v>
      </c>
      <c r="W146" s="161">
        <v>6.0090577302377284</v>
      </c>
      <c r="X146" s="161">
        <v>10.196488163912299</v>
      </c>
      <c r="Y146" s="161">
        <v>8.0735373994205784</v>
      </c>
      <c r="Z146" s="161">
        <v>7.4375663767139804</v>
      </c>
      <c r="AA146" s="161">
        <v>12.0077923888224</v>
      </c>
      <c r="AB146" s="161">
        <v>9.8654054772251207</v>
      </c>
      <c r="AC146" s="166" t="s">
        <v>61</v>
      </c>
      <c r="AD146" s="161">
        <v>20.343447795799399</v>
      </c>
      <c r="AE146" s="146"/>
      <c r="AF146" s="147"/>
    </row>
    <row r="147" spans="1:32" s="82" customFormat="1" ht="13.2" x14ac:dyDescent="0.25">
      <c r="A147" s="167"/>
      <c r="B147" s="168" t="s">
        <v>297</v>
      </c>
      <c r="C147" s="168"/>
      <c r="D147" s="168"/>
      <c r="E147" s="168"/>
      <c r="F147" s="169" t="s">
        <v>94</v>
      </c>
      <c r="G147" s="174">
        <v>3587.49897904912</v>
      </c>
      <c r="H147" s="174">
        <v>3657.4808034639996</v>
      </c>
      <c r="I147" s="174">
        <v>3636.7009936668883</v>
      </c>
      <c r="J147" s="174">
        <v>3591.5891531102434</v>
      </c>
      <c r="K147" s="174">
        <v>3900.767714695523</v>
      </c>
      <c r="L147" s="174">
        <v>3809.2301883349437</v>
      </c>
      <c r="M147" s="174">
        <v>3832.1362197656358</v>
      </c>
      <c r="N147" s="174">
        <v>3636.3711803416227</v>
      </c>
      <c r="O147" s="174">
        <v>3539.4304438289182</v>
      </c>
      <c r="P147" s="174">
        <v>3498.1869661375476</v>
      </c>
      <c r="Q147" s="174">
        <v>3530.2325831114827</v>
      </c>
      <c r="R147" s="175">
        <v>3376.7639997152774</v>
      </c>
      <c r="S147" s="175">
        <v>3271.6554031982873</v>
      </c>
      <c r="T147" s="176">
        <v>3217.3210973815217</v>
      </c>
      <c r="U147" s="176">
        <v>3260.3724466588328</v>
      </c>
      <c r="V147" s="176">
        <v>3286.003780421137</v>
      </c>
      <c r="W147" s="176">
        <v>3238.4417430986605</v>
      </c>
      <c r="X147" s="176">
        <v>3378.3547930089262</v>
      </c>
      <c r="Y147" s="176">
        <v>2928.428385136971</v>
      </c>
      <c r="Z147" s="176">
        <f>Z148+Z163</f>
        <v>3194.6423087944404</v>
      </c>
      <c r="AA147" s="176">
        <f>AA148+AA163</f>
        <v>3813.4589138685596</v>
      </c>
      <c r="AB147" s="176">
        <f>AB148+AB163</f>
        <v>3183.91984707849</v>
      </c>
      <c r="AC147" s="171"/>
      <c r="AD147" s="174">
        <f>((AB147/Z147)-1)*100</f>
        <v>-0.33563888158724131</v>
      </c>
      <c r="AE147" s="172"/>
      <c r="AF147" s="173"/>
    </row>
    <row r="148" spans="1:32" customFormat="1" ht="13.2" x14ac:dyDescent="0.25">
      <c r="A148" s="167" t="s">
        <v>298</v>
      </c>
      <c r="B148" s="168" t="s">
        <v>299</v>
      </c>
      <c r="C148" s="168"/>
      <c r="D148" s="168"/>
      <c r="E148" s="168"/>
      <c r="F148" s="169" t="s">
        <v>94</v>
      </c>
      <c r="G148" s="170">
        <v>1931.5613662393944</v>
      </c>
      <c r="H148" s="170">
        <v>1944.5474429966239</v>
      </c>
      <c r="I148" s="170">
        <v>1988.6941110792859</v>
      </c>
      <c r="J148" s="170">
        <v>1958.6153944068901</v>
      </c>
      <c r="K148" s="170">
        <v>2051.5768222120387</v>
      </c>
      <c r="L148" s="170">
        <v>2063.1691289238624</v>
      </c>
      <c r="M148" s="170">
        <v>2075.817945659755</v>
      </c>
      <c r="N148" s="170">
        <v>2030.2538866218451</v>
      </c>
      <c r="O148" s="170">
        <v>1934.5036896711133</v>
      </c>
      <c r="P148" s="170">
        <v>1960.3667110099602</v>
      </c>
      <c r="Q148" s="170">
        <v>1938.7311755659584</v>
      </c>
      <c r="R148" s="177">
        <v>1876.6330783277015</v>
      </c>
      <c r="S148" s="177">
        <v>1798.4184668129335</v>
      </c>
      <c r="T148" s="177">
        <v>1859.6409924734783</v>
      </c>
      <c r="U148" s="177">
        <v>1878.5001763293214</v>
      </c>
      <c r="V148" s="177">
        <v>1893.6422428215992</v>
      </c>
      <c r="W148" s="177">
        <v>1889.3383099537382</v>
      </c>
      <c r="X148" s="177">
        <v>2035.0105590203475</v>
      </c>
      <c r="Y148" s="177">
        <v>1735.4654024128909</v>
      </c>
      <c r="Z148" s="177">
        <v>1854.6062032519601</v>
      </c>
      <c r="AA148" s="177">
        <v>2206.14877370254</v>
      </c>
      <c r="AB148" s="177">
        <v>1818.84311651608</v>
      </c>
      <c r="AC148" s="178" t="s">
        <v>39</v>
      </c>
      <c r="AD148" s="170">
        <v>0.33280419451007198</v>
      </c>
      <c r="AE148" s="179"/>
      <c r="AF148" s="180"/>
    </row>
    <row r="149" spans="1:32" s="82" customFormat="1" ht="13.2" x14ac:dyDescent="0.25">
      <c r="A149" s="181" t="s">
        <v>300</v>
      </c>
      <c r="B149" s="117" t="s">
        <v>301</v>
      </c>
      <c r="C149" s="117"/>
      <c r="D149" s="117"/>
      <c r="E149" s="117"/>
      <c r="F149" s="118" t="s">
        <v>94</v>
      </c>
      <c r="G149" s="159">
        <v>633.17231090212613</v>
      </c>
      <c r="H149" s="159">
        <v>653.210879691983</v>
      </c>
      <c r="I149" s="159">
        <v>669.53584520519507</v>
      </c>
      <c r="J149" s="159">
        <v>637.44364230862482</v>
      </c>
      <c r="K149" s="159">
        <v>636.92726570350612</v>
      </c>
      <c r="L149" s="159">
        <v>678.26292147262961</v>
      </c>
      <c r="M149" s="159">
        <v>651.90954726274117</v>
      </c>
      <c r="N149" s="159">
        <v>657.24342809680854</v>
      </c>
      <c r="O149" s="159">
        <v>595.20888582590214</v>
      </c>
      <c r="P149" s="159">
        <v>605.47770566300744</v>
      </c>
      <c r="Q149" s="159">
        <v>625.75375400024143</v>
      </c>
      <c r="R149" s="159">
        <v>566.39116239748444</v>
      </c>
      <c r="S149" s="159">
        <v>514.254444555492</v>
      </c>
      <c r="T149" s="159">
        <v>573.38047755525213</v>
      </c>
      <c r="U149" s="159">
        <v>551.60691841550295</v>
      </c>
      <c r="V149" s="159">
        <v>546.63434333551959</v>
      </c>
      <c r="W149" s="159">
        <v>501.84669904964261</v>
      </c>
      <c r="X149" s="159">
        <v>575.84724983937986</v>
      </c>
      <c r="Y149" s="159">
        <v>511.09807502608902</v>
      </c>
      <c r="Z149" s="159">
        <v>514.57009770947695</v>
      </c>
      <c r="AA149" s="159">
        <v>598.83863353651395</v>
      </c>
      <c r="AB149" s="159">
        <v>453.76638595366802</v>
      </c>
      <c r="AC149" s="120" t="s">
        <v>39</v>
      </c>
      <c r="AD149" s="159">
        <v>-11.4109444925862</v>
      </c>
      <c r="AE149" s="121"/>
      <c r="AF149" s="122"/>
    </row>
    <row r="150" spans="1:32" customFormat="1" ht="13.2" x14ac:dyDescent="0.25">
      <c r="A150" s="133">
        <v>155</v>
      </c>
      <c r="B150" s="44"/>
      <c r="C150" s="44"/>
      <c r="D150" s="44" t="s">
        <v>302</v>
      </c>
      <c r="E150" s="44"/>
      <c r="F150" s="124" t="s">
        <v>94</v>
      </c>
      <c r="G150" s="160">
        <v>462.43416433918219</v>
      </c>
      <c r="H150" s="160">
        <v>473.35468230166538</v>
      </c>
      <c r="I150" s="160">
        <v>484.24411584227579</v>
      </c>
      <c r="J150" s="160">
        <v>458.01033769947963</v>
      </c>
      <c r="K150" s="160">
        <v>469.74590763340376</v>
      </c>
      <c r="L150" s="160">
        <v>506.69848863309534</v>
      </c>
      <c r="M150" s="160">
        <v>487.83002428738882</v>
      </c>
      <c r="N150" s="160">
        <v>474.88591092029026</v>
      </c>
      <c r="O150" s="160">
        <v>428.06513544160509</v>
      </c>
      <c r="P150" s="160">
        <v>438.78323230038234</v>
      </c>
      <c r="Q150" s="160">
        <v>456.75719682804811</v>
      </c>
      <c r="R150" s="160">
        <v>384.43982446094344</v>
      </c>
      <c r="S150" s="160">
        <v>339.05301958461246</v>
      </c>
      <c r="T150" s="160">
        <v>387.12649039157264</v>
      </c>
      <c r="U150" s="160">
        <v>379.10159456025031</v>
      </c>
      <c r="V150" s="160">
        <v>374.67709202229184</v>
      </c>
      <c r="W150" s="160">
        <v>326.44623714338212</v>
      </c>
      <c r="X150" s="160">
        <v>408.39782371521017</v>
      </c>
      <c r="Y150" s="160">
        <v>342.8066968627092</v>
      </c>
      <c r="Z150" s="160">
        <v>301.89314126737202</v>
      </c>
      <c r="AA150" s="160">
        <v>376.32829002292402</v>
      </c>
      <c r="AB150" s="160">
        <v>277.43204192328102</v>
      </c>
      <c r="AC150" s="127" t="s">
        <v>39</v>
      </c>
      <c r="AD150" s="160">
        <v>-22.4464444846991</v>
      </c>
      <c r="AE150" s="128" t="s">
        <v>101</v>
      </c>
      <c r="AF150" s="129" t="s">
        <v>162</v>
      </c>
    </row>
    <row r="151" spans="1:32" customFormat="1" ht="13.2" x14ac:dyDescent="0.25">
      <c r="A151" s="123" t="s">
        <v>303</v>
      </c>
      <c r="B151" s="44"/>
      <c r="C151" s="44"/>
      <c r="D151" s="44"/>
      <c r="E151" s="44" t="s">
        <v>304</v>
      </c>
      <c r="F151" s="124" t="s">
        <v>94</v>
      </c>
      <c r="G151" s="160">
        <v>0</v>
      </c>
      <c r="H151" s="160">
        <v>0</v>
      </c>
      <c r="I151" s="160">
        <v>0</v>
      </c>
      <c r="J151" s="160">
        <v>96.802836686255063</v>
      </c>
      <c r="K151" s="160">
        <v>101.44836243691326</v>
      </c>
      <c r="L151" s="160">
        <v>98.46134537813667</v>
      </c>
      <c r="M151" s="160">
        <v>92.401532299640209</v>
      </c>
      <c r="N151" s="160">
        <v>102.54680076289486</v>
      </c>
      <c r="O151" s="160">
        <v>89.956697864237555</v>
      </c>
      <c r="P151" s="160">
        <v>81.240490548236025</v>
      </c>
      <c r="Q151" s="160">
        <v>79.099879006506242</v>
      </c>
      <c r="R151" s="160">
        <v>63.978222611389889</v>
      </c>
      <c r="S151" s="160">
        <v>68.410045196293652</v>
      </c>
      <c r="T151" s="160">
        <v>60.962045183950281</v>
      </c>
      <c r="U151" s="160">
        <v>65.942513968290484</v>
      </c>
      <c r="V151" s="160">
        <v>74.107396372132285</v>
      </c>
      <c r="W151" s="160">
        <v>69.950212670887467</v>
      </c>
      <c r="X151" s="160">
        <v>89.551631992245177</v>
      </c>
      <c r="Y151" s="160">
        <v>63.401791215027295</v>
      </c>
      <c r="Z151" s="160">
        <v>53.387404118421202</v>
      </c>
      <c r="AA151" s="160">
        <v>70.336570886798995</v>
      </c>
      <c r="AB151" s="160">
        <v>41.164762247162898</v>
      </c>
      <c r="AC151" s="127"/>
      <c r="AD151" s="160">
        <v>-32.849354396491997</v>
      </c>
      <c r="AE151" s="128"/>
      <c r="AF151" s="129" t="s">
        <v>162</v>
      </c>
    </row>
    <row r="152" spans="1:32" customFormat="1" ht="13.2" x14ac:dyDescent="0.25">
      <c r="A152" s="123" t="s">
        <v>305</v>
      </c>
      <c r="B152" s="44"/>
      <c r="C152" s="44"/>
      <c r="D152" s="44"/>
      <c r="E152" s="44" t="s">
        <v>306</v>
      </c>
      <c r="F152" s="124" t="s">
        <v>94</v>
      </c>
      <c r="G152" s="160">
        <v>0</v>
      </c>
      <c r="H152" s="160">
        <v>0</v>
      </c>
      <c r="I152" s="160">
        <v>0</v>
      </c>
      <c r="J152" s="160">
        <v>79.005654093772961</v>
      </c>
      <c r="K152" s="160">
        <v>82.211399847743948</v>
      </c>
      <c r="L152" s="160">
        <v>79.411357940921334</v>
      </c>
      <c r="M152" s="160">
        <v>73.431209981108807</v>
      </c>
      <c r="N152" s="160">
        <v>59.189101496892235</v>
      </c>
      <c r="O152" s="160">
        <v>59.854146288775695</v>
      </c>
      <c r="P152" s="160">
        <v>60.110507856210106</v>
      </c>
      <c r="Q152" s="160">
        <v>82.467894632566129</v>
      </c>
      <c r="R152" s="160">
        <v>59.468612993325706</v>
      </c>
      <c r="S152" s="160">
        <v>69.178406480573344</v>
      </c>
      <c r="T152" s="160">
        <v>65.947939068837442</v>
      </c>
      <c r="U152" s="160">
        <v>64.900200449162782</v>
      </c>
      <c r="V152" s="160">
        <v>65.38726368584031</v>
      </c>
      <c r="W152" s="160">
        <v>63.748810940188619</v>
      </c>
      <c r="X152" s="160">
        <v>76.292218536286569</v>
      </c>
      <c r="Y152" s="160">
        <v>96.53812551575119</v>
      </c>
      <c r="Z152" s="160">
        <v>42.674532168795899</v>
      </c>
      <c r="AA152" s="160">
        <v>57.704606645727303</v>
      </c>
      <c r="AB152" s="160">
        <v>49.068112827085997</v>
      </c>
      <c r="AC152" s="127"/>
      <c r="AD152" s="160">
        <v>-52.9142412670992</v>
      </c>
      <c r="AE152" s="128" t="s">
        <v>101</v>
      </c>
      <c r="AF152" s="129" t="s">
        <v>162</v>
      </c>
    </row>
    <row r="153" spans="1:32" customFormat="1" ht="13.2" x14ac:dyDescent="0.25">
      <c r="A153" s="123" t="s">
        <v>307</v>
      </c>
      <c r="B153" s="44"/>
      <c r="C153" s="44"/>
      <c r="D153" s="44"/>
      <c r="E153" s="44" t="s">
        <v>308</v>
      </c>
      <c r="F153" s="124" t="s">
        <v>94</v>
      </c>
      <c r="G153" s="160">
        <v>0</v>
      </c>
      <c r="H153" s="160">
        <v>0</v>
      </c>
      <c r="I153" s="160">
        <v>0</v>
      </c>
      <c r="J153" s="160">
        <v>282.2018469194515</v>
      </c>
      <c r="K153" s="160">
        <v>286.08614534874636</v>
      </c>
      <c r="L153" s="160">
        <v>328.82578531403743</v>
      </c>
      <c r="M153" s="160">
        <v>321.99728200663958</v>
      </c>
      <c r="N153" s="160">
        <v>313.1500086605032</v>
      </c>
      <c r="O153" s="160">
        <v>278.25429128859179</v>
      </c>
      <c r="P153" s="160">
        <v>297.43223389593606</v>
      </c>
      <c r="Q153" s="160">
        <v>295.18942318897581</v>
      </c>
      <c r="R153" s="160">
        <v>260.99298885622801</v>
      </c>
      <c r="S153" s="160">
        <v>201.46456790774553</v>
      </c>
      <c r="T153" s="160">
        <v>260.21650613878506</v>
      </c>
      <c r="U153" s="160">
        <v>248.25888014279695</v>
      </c>
      <c r="V153" s="160">
        <v>235.18243196431931</v>
      </c>
      <c r="W153" s="160">
        <v>192.74721353230615</v>
      </c>
      <c r="X153" s="160">
        <v>242.55397318667815</v>
      </c>
      <c r="Y153" s="160">
        <v>182.86678013193068</v>
      </c>
      <c r="Z153" s="160">
        <v>205.83120498015501</v>
      </c>
      <c r="AA153" s="160">
        <v>248.28711249039699</v>
      </c>
      <c r="AB153" s="160">
        <v>187.199166849032</v>
      </c>
      <c r="AC153" s="127"/>
      <c r="AD153" s="160">
        <v>-2.61071769265215</v>
      </c>
      <c r="AE153" s="128"/>
      <c r="AF153" s="129"/>
    </row>
    <row r="154" spans="1:32" customFormat="1" ht="13.2" x14ac:dyDescent="0.25">
      <c r="A154" s="123" t="s">
        <v>309</v>
      </c>
      <c r="B154" s="44" t="s">
        <v>310</v>
      </c>
      <c r="C154" s="44"/>
      <c r="D154" s="44"/>
      <c r="E154" s="44"/>
      <c r="F154" s="124" t="s">
        <v>94</v>
      </c>
      <c r="G154" s="160">
        <v>170.73814656294408</v>
      </c>
      <c r="H154" s="160">
        <v>179.85619739031759</v>
      </c>
      <c r="I154" s="160">
        <v>185.29172936291863</v>
      </c>
      <c r="J154" s="160">
        <v>179.43330460914544</v>
      </c>
      <c r="K154" s="160">
        <v>167.18135807010259</v>
      </c>
      <c r="L154" s="160">
        <v>171.56443283953342</v>
      </c>
      <c r="M154" s="160">
        <v>164.07952297535238</v>
      </c>
      <c r="N154" s="160">
        <v>182.3575171765184</v>
      </c>
      <c r="O154" s="160">
        <v>167.14375038429677</v>
      </c>
      <c r="P154" s="160">
        <v>166.69447336262519</v>
      </c>
      <c r="Q154" s="160">
        <v>168.99655717219309</v>
      </c>
      <c r="R154" s="160">
        <v>181.95133793654091</v>
      </c>
      <c r="S154" s="160">
        <v>175.20142497087915</v>
      </c>
      <c r="T154" s="160">
        <v>186.25398716367997</v>
      </c>
      <c r="U154" s="160">
        <v>172.50532385525281</v>
      </c>
      <c r="V154" s="160">
        <v>171.95725131322772</v>
      </c>
      <c r="W154" s="160">
        <v>175.40046190626015</v>
      </c>
      <c r="X154" s="160">
        <v>167.44942612417077</v>
      </c>
      <c r="Y154" s="160">
        <v>168.29137816337968</v>
      </c>
      <c r="Z154" s="160">
        <v>212.676956442104</v>
      </c>
      <c r="AA154" s="160">
        <v>222.51034351358999</v>
      </c>
      <c r="AB154" s="160">
        <v>176.334344030387</v>
      </c>
      <c r="AC154" s="127" t="s">
        <v>39</v>
      </c>
      <c r="AD154" s="160">
        <v>14.143102275954501</v>
      </c>
      <c r="AE154" s="128"/>
      <c r="AF154" s="129"/>
    </row>
    <row r="155" spans="1:32" customFormat="1" ht="13.2" x14ac:dyDescent="0.25">
      <c r="A155" s="123" t="s">
        <v>311</v>
      </c>
      <c r="B155" s="44"/>
      <c r="C155" s="44"/>
      <c r="D155" s="44" t="s">
        <v>312</v>
      </c>
      <c r="E155" s="44"/>
      <c r="F155" s="124" t="s">
        <v>94</v>
      </c>
      <c r="G155" s="160">
        <v>89.724362626809807</v>
      </c>
      <c r="H155" s="160">
        <v>87.700187844107163</v>
      </c>
      <c r="I155" s="160">
        <v>91.480310219005261</v>
      </c>
      <c r="J155" s="160">
        <v>95.012227028725121</v>
      </c>
      <c r="K155" s="160">
        <v>80.772103108041165</v>
      </c>
      <c r="L155" s="160">
        <v>86.225678487661611</v>
      </c>
      <c r="M155" s="160">
        <v>85.547190868726815</v>
      </c>
      <c r="N155" s="160">
        <v>97.684559312624117</v>
      </c>
      <c r="O155" s="160">
        <v>86.01861964209084</v>
      </c>
      <c r="P155" s="160">
        <v>91.567087317521555</v>
      </c>
      <c r="Q155" s="160">
        <v>83.138676063638371</v>
      </c>
      <c r="R155" s="160">
        <v>96.53104779446835</v>
      </c>
      <c r="S155" s="160">
        <v>83.855521299606337</v>
      </c>
      <c r="T155" s="160">
        <v>92.721032822141083</v>
      </c>
      <c r="U155" s="160">
        <v>83.6397022355915</v>
      </c>
      <c r="V155" s="160">
        <v>83.046323751604305</v>
      </c>
      <c r="W155" s="160">
        <v>80.665136357546857</v>
      </c>
      <c r="X155" s="160">
        <v>80.022499691733529</v>
      </c>
      <c r="Y155" s="160">
        <v>84.333357454620241</v>
      </c>
      <c r="Z155" s="160">
        <v>109.59840297072201</v>
      </c>
      <c r="AA155" s="160">
        <v>119.81063570923099</v>
      </c>
      <c r="AB155" s="160">
        <v>79.032617156970005</v>
      </c>
      <c r="AC155" s="127"/>
      <c r="AD155" s="160">
        <v>10.252052289176</v>
      </c>
      <c r="AE155" s="128"/>
      <c r="AF155" s="129"/>
    </row>
    <row r="156" spans="1:32" customFormat="1" ht="13.2" x14ac:dyDescent="0.25">
      <c r="A156" s="123" t="s">
        <v>313</v>
      </c>
      <c r="B156" s="44"/>
      <c r="C156" s="44"/>
      <c r="D156" s="44"/>
      <c r="E156" s="44" t="s">
        <v>314</v>
      </c>
      <c r="F156" s="124" t="s">
        <v>94</v>
      </c>
      <c r="G156" s="160">
        <v>58.471657585372377</v>
      </c>
      <c r="H156" s="160">
        <v>52.741565125490659</v>
      </c>
      <c r="I156" s="160">
        <v>64.024439997442229</v>
      </c>
      <c r="J156" s="160">
        <v>62.969961902244549</v>
      </c>
      <c r="K156" s="160">
        <v>50.562727783941902</v>
      </c>
      <c r="L156" s="160">
        <v>59.77436719684431</v>
      </c>
      <c r="M156" s="160">
        <v>59.188988010610473</v>
      </c>
      <c r="N156" s="160">
        <v>78.588810402411326</v>
      </c>
      <c r="O156" s="160">
        <v>57.603229816412707</v>
      </c>
      <c r="P156" s="160">
        <v>69.428174322694602</v>
      </c>
      <c r="Q156" s="160">
        <v>57.654090005434654</v>
      </c>
      <c r="R156" s="160">
        <v>72.415880112996376</v>
      </c>
      <c r="S156" s="160">
        <v>59.264647660096941</v>
      </c>
      <c r="T156" s="160">
        <v>63.450231040356421</v>
      </c>
      <c r="U156" s="160">
        <v>61.954962711789989</v>
      </c>
      <c r="V156" s="160">
        <v>62.331514205182565</v>
      </c>
      <c r="W156" s="160">
        <v>64.544437224527286</v>
      </c>
      <c r="X156" s="160">
        <v>59.311215827206453</v>
      </c>
      <c r="Y156" s="160">
        <v>63.373466076583803</v>
      </c>
      <c r="Z156" s="160">
        <v>86.397611841531997</v>
      </c>
      <c r="AA156" s="160">
        <v>89.143049349775694</v>
      </c>
      <c r="AB156" s="160">
        <v>59.065244474317602</v>
      </c>
      <c r="AC156" s="127"/>
      <c r="AD156" s="160">
        <v>4.12407157248622</v>
      </c>
      <c r="AE156" s="128"/>
      <c r="AF156" s="129"/>
    </row>
    <row r="157" spans="1:32" customFormat="1" ht="13.2" x14ac:dyDescent="0.25">
      <c r="A157" s="123" t="s">
        <v>315</v>
      </c>
      <c r="B157" s="44"/>
      <c r="C157" s="44"/>
      <c r="D157" s="44"/>
      <c r="E157" s="44" t="s">
        <v>316</v>
      </c>
      <c r="F157" s="124" t="s">
        <v>94</v>
      </c>
      <c r="G157" s="160">
        <v>31.252705041437434</v>
      </c>
      <c r="H157" s="160">
        <v>34.958622718616375</v>
      </c>
      <c r="I157" s="160">
        <v>27.455870221562986</v>
      </c>
      <c r="J157" s="160">
        <v>32.042265126480572</v>
      </c>
      <c r="K157" s="160">
        <v>30.209375324099248</v>
      </c>
      <c r="L157" s="160">
        <v>26.451311290817301</v>
      </c>
      <c r="M157" s="160">
        <v>26.358202858116346</v>
      </c>
      <c r="N157" s="160">
        <v>19.095748910212738</v>
      </c>
      <c r="O157" s="160">
        <v>28.41538982567814</v>
      </c>
      <c r="P157" s="160">
        <v>22.138912994826892</v>
      </c>
      <c r="Q157" s="160">
        <v>25.484586058203714</v>
      </c>
      <c r="R157" s="160">
        <v>24.115167681471956</v>
      </c>
      <c r="S157" s="160">
        <v>24.590873639509415</v>
      </c>
      <c r="T157" s="160">
        <v>29.270801781784705</v>
      </c>
      <c r="U157" s="160">
        <v>21.684739523801511</v>
      </c>
      <c r="V157" s="160">
        <v>20.714809546421769</v>
      </c>
      <c r="W157" s="160">
        <v>16.120699133019546</v>
      </c>
      <c r="X157" s="160">
        <v>20.711283864527068</v>
      </c>
      <c r="Y157" s="160">
        <v>20.959891378036421</v>
      </c>
      <c r="Z157" s="160">
        <v>23.200791129190598</v>
      </c>
      <c r="AA157" s="160">
        <v>30.6675863594559</v>
      </c>
      <c r="AB157" s="160">
        <v>19.9673726826523</v>
      </c>
      <c r="AC157" s="127"/>
      <c r="AD157" s="160">
        <v>33.491833041009301</v>
      </c>
      <c r="AE157" s="128"/>
      <c r="AF157" s="129"/>
    </row>
    <row r="158" spans="1:32" customFormat="1" ht="13.2" x14ac:dyDescent="0.25">
      <c r="A158" s="123">
        <v>198</v>
      </c>
      <c r="B158" s="44"/>
      <c r="C158" s="44"/>
      <c r="D158" s="44" t="s">
        <v>317</v>
      </c>
      <c r="E158" s="44"/>
      <c r="F158" s="124" t="s">
        <v>94</v>
      </c>
      <c r="G158" s="160">
        <v>0.80347381491747694</v>
      </c>
      <c r="H158" s="160">
        <v>0.59478968470563043</v>
      </c>
      <c r="I158" s="160">
        <v>1.5310336679854688</v>
      </c>
      <c r="J158" s="160">
        <v>1.965601906298452</v>
      </c>
      <c r="K158" s="160">
        <v>1.0566677741383652</v>
      </c>
      <c r="L158" s="160">
        <v>1.1955945281511744</v>
      </c>
      <c r="M158" s="160">
        <v>0.21201293662445439</v>
      </c>
      <c r="N158" s="160">
        <v>0.67478278687806836</v>
      </c>
      <c r="O158" s="160">
        <v>0.757244216192546</v>
      </c>
      <c r="P158" s="160">
        <v>0.14132967101968905</v>
      </c>
      <c r="Q158" s="160">
        <v>1.6270462518660165</v>
      </c>
      <c r="R158" s="160">
        <v>0.3741418691505532</v>
      </c>
      <c r="S158" s="160">
        <v>0.10480169800991138</v>
      </c>
      <c r="T158" s="160">
        <v>0.28356863895644757</v>
      </c>
      <c r="U158" s="160">
        <v>0.28463563055760444</v>
      </c>
      <c r="V158" s="160">
        <v>0.38757748018181443</v>
      </c>
      <c r="W158" s="160">
        <v>5.1822567159598841E-2</v>
      </c>
      <c r="X158" s="160">
        <v>0.2629519451599584</v>
      </c>
      <c r="Y158" s="160">
        <v>0</v>
      </c>
      <c r="Z158" s="160">
        <v>0</v>
      </c>
      <c r="AA158" s="160">
        <v>0</v>
      </c>
      <c r="AB158" s="160">
        <v>0</v>
      </c>
      <c r="AC158" s="127" t="s">
        <v>46</v>
      </c>
      <c r="AD158" s="160">
        <v>0</v>
      </c>
      <c r="AE158" s="128"/>
      <c r="AF158" s="129"/>
    </row>
    <row r="159" spans="1:32" customFormat="1" ht="13.2" x14ac:dyDescent="0.25">
      <c r="A159" s="123">
        <v>199</v>
      </c>
      <c r="B159" s="44"/>
      <c r="C159" s="44"/>
      <c r="D159" s="44" t="s">
        <v>318</v>
      </c>
      <c r="E159" s="44"/>
      <c r="F159" s="124" t="s">
        <v>94</v>
      </c>
      <c r="G159" s="160">
        <v>0.75240252705041455</v>
      </c>
      <c r="H159" s="160">
        <v>2.8155176023751936</v>
      </c>
      <c r="I159" s="160">
        <v>2.8752741100541823</v>
      </c>
      <c r="J159" s="160">
        <v>1.2137328951955098</v>
      </c>
      <c r="K159" s="160">
        <v>1.7242908845375249</v>
      </c>
      <c r="L159" s="160">
        <v>3.2808066637426503</v>
      </c>
      <c r="M159" s="160">
        <v>0.73843294165496753</v>
      </c>
      <c r="N159" s="160">
        <v>2.3452388249737743</v>
      </c>
      <c r="O159" s="160">
        <v>0.50222900211041888</v>
      </c>
      <c r="P159" s="160">
        <v>0.66317716442253272</v>
      </c>
      <c r="Q159" s="160">
        <v>1.4012128127239885</v>
      </c>
      <c r="R159" s="160">
        <v>1.227768128113605</v>
      </c>
      <c r="S159" s="160">
        <v>5.1347025240850282E-2</v>
      </c>
      <c r="T159" s="160">
        <v>1.0523293383017596</v>
      </c>
      <c r="U159" s="160">
        <v>0.14533610113925341</v>
      </c>
      <c r="V159" s="160">
        <v>0.19789862480903048</v>
      </c>
      <c r="W159" s="160">
        <v>0.30787847453094569</v>
      </c>
      <c r="X159" s="160">
        <v>1.5339000321664376</v>
      </c>
      <c r="Y159" s="160">
        <v>0</v>
      </c>
      <c r="Z159" s="160">
        <v>1.54784219365531</v>
      </c>
      <c r="AA159" s="160">
        <v>1.90930950313862</v>
      </c>
      <c r="AB159" s="160">
        <v>0.962891174539656</v>
      </c>
      <c r="AC159" s="127" t="s">
        <v>61</v>
      </c>
      <c r="AD159" s="160"/>
      <c r="AE159" s="128"/>
      <c r="AF159" s="129"/>
    </row>
    <row r="160" spans="1:32" customFormat="1" ht="13.2" x14ac:dyDescent="0.25">
      <c r="A160" s="123">
        <v>200</v>
      </c>
      <c r="B160" s="44"/>
      <c r="C160" s="44"/>
      <c r="D160" s="44" t="s">
        <v>319</v>
      </c>
      <c r="E160" s="44"/>
      <c r="F160" s="124" t="s">
        <v>94</v>
      </c>
      <c r="G160" s="160">
        <v>45.038221373696729</v>
      </c>
      <c r="H160" s="160">
        <v>40.204864707948452</v>
      </c>
      <c r="I160" s="160">
        <v>48.26269278714171</v>
      </c>
      <c r="J160" s="160">
        <v>43.5460974599441</v>
      </c>
      <c r="K160" s="160">
        <v>45.490788620528186</v>
      </c>
      <c r="L160" s="160">
        <v>42.301044348226782</v>
      </c>
      <c r="M160" s="160">
        <v>45.417331366319466</v>
      </c>
      <c r="N160" s="160">
        <v>44.738272417917884</v>
      </c>
      <c r="O160" s="160">
        <v>43.29805611756403</v>
      </c>
      <c r="P160" s="160">
        <v>46.988624394422118</v>
      </c>
      <c r="Q160" s="160">
        <v>49.2157229242667</v>
      </c>
      <c r="R160" s="160">
        <v>50.260371612808726</v>
      </c>
      <c r="S160" s="160">
        <v>50.878987870589683</v>
      </c>
      <c r="T160" s="160">
        <v>49.425408003224504</v>
      </c>
      <c r="U160" s="160">
        <v>51.513920951592937</v>
      </c>
      <c r="V160" s="160">
        <v>54.109560688553643</v>
      </c>
      <c r="W160" s="160">
        <v>50.787288512492125</v>
      </c>
      <c r="X160" s="160">
        <v>50.414247897349668</v>
      </c>
      <c r="Y160" s="160">
        <v>55.454400611411124</v>
      </c>
      <c r="Z160" s="160">
        <v>52.132380832103699</v>
      </c>
      <c r="AA160" s="160">
        <v>58.876851317342499</v>
      </c>
      <c r="AB160" s="160">
        <v>52.213625457216999</v>
      </c>
      <c r="AC160" s="127" t="s">
        <v>39</v>
      </c>
      <c r="AD160" s="160">
        <v>-2.8926793109484401</v>
      </c>
      <c r="AE160" s="128"/>
      <c r="AF160" s="129"/>
    </row>
    <row r="161" spans="1:32" customFormat="1" ht="13.2" x14ac:dyDescent="0.25">
      <c r="A161" s="163">
        <v>201</v>
      </c>
      <c r="B161" s="164"/>
      <c r="C161" s="164"/>
      <c r="D161" s="164" t="s">
        <v>320</v>
      </c>
      <c r="E161" s="164"/>
      <c r="F161" s="165" t="s">
        <v>94</v>
      </c>
      <c r="G161" s="161">
        <v>34.419686220469679</v>
      </c>
      <c r="H161" s="161">
        <v>48.540837551181127</v>
      </c>
      <c r="I161" s="161">
        <v>41.142418578732212</v>
      </c>
      <c r="J161" s="161">
        <v>37.695645318982372</v>
      </c>
      <c r="K161" s="161">
        <v>38.137507682857482</v>
      </c>
      <c r="L161" s="161">
        <v>38.561308811751147</v>
      </c>
      <c r="M161" s="161">
        <v>32.164554862026591</v>
      </c>
      <c r="N161" s="161">
        <v>36.914663834124667</v>
      </c>
      <c r="O161" s="161">
        <v>36.567601406338781</v>
      </c>
      <c r="P161" s="161">
        <v>27.334254815239351</v>
      </c>
      <c r="Q161" s="161">
        <v>33.613899119698047</v>
      </c>
      <c r="R161" s="161">
        <v>33.558008531999704</v>
      </c>
      <c r="S161" s="161">
        <v>40.310767077432324</v>
      </c>
      <c r="T161" s="161">
        <v>42.77164836105603</v>
      </c>
      <c r="U161" s="161">
        <v>36.921728936371686</v>
      </c>
      <c r="V161" s="161">
        <v>34.215890768079063</v>
      </c>
      <c r="W161" s="161">
        <v>43.58833599453078</v>
      </c>
      <c r="X161" s="161">
        <v>35.215826557761027</v>
      </c>
      <c r="Y161" s="161">
        <v>28.503620097348431</v>
      </c>
      <c r="Z161" s="161">
        <v>49.398330445623202</v>
      </c>
      <c r="AA161" s="161">
        <v>41.913546983877303</v>
      </c>
      <c r="AB161" s="161">
        <v>44.125210241660596</v>
      </c>
      <c r="AC161" s="166"/>
      <c r="AD161" s="161">
        <v>51.984221866843598</v>
      </c>
      <c r="AE161" s="146"/>
      <c r="AF161" s="147" t="s">
        <v>102</v>
      </c>
    </row>
    <row r="162" spans="1:32" s="82" customFormat="1" ht="13.2" x14ac:dyDescent="0.25">
      <c r="A162" s="167" t="s">
        <v>321</v>
      </c>
      <c r="B162" s="168" t="s">
        <v>322</v>
      </c>
      <c r="C162" s="168"/>
      <c r="D162" s="168"/>
      <c r="E162" s="168"/>
      <c r="F162" s="169" t="s">
        <v>94</v>
      </c>
      <c r="G162" s="170">
        <v>2954.3266681469959</v>
      </c>
      <c r="H162" s="170">
        <v>3004.2699237720203</v>
      </c>
      <c r="I162" s="170">
        <v>2967.1651484616955</v>
      </c>
      <c r="J162" s="170">
        <v>2954.1455108016194</v>
      </c>
      <c r="K162" s="170">
        <v>3263.8404489920085</v>
      </c>
      <c r="L162" s="170">
        <v>3130.9672668623139</v>
      </c>
      <c r="M162" s="170">
        <v>3180.2266725028971</v>
      </c>
      <c r="N162" s="170">
        <v>2979.1277522448131</v>
      </c>
      <c r="O162" s="170">
        <v>2944.2215580030183</v>
      </c>
      <c r="P162" s="170">
        <v>2892.709260474538</v>
      </c>
      <c r="Q162" s="170">
        <v>2904.4788291112382</v>
      </c>
      <c r="R162" s="170">
        <v>2810.3728373177878</v>
      </c>
      <c r="S162" s="170">
        <v>2757.4009586427974</v>
      </c>
      <c r="T162" s="170">
        <v>2643.9406198262682</v>
      </c>
      <c r="U162" s="170">
        <v>2708.7655282433302</v>
      </c>
      <c r="V162" s="170">
        <v>2739.3694370856174</v>
      </c>
      <c r="W162" s="170">
        <v>2736.5950440490174</v>
      </c>
      <c r="X162" s="170">
        <v>2802.5075431695418</v>
      </c>
      <c r="Y162" s="170">
        <v>2417.3303101108809</v>
      </c>
      <c r="Z162" s="170">
        <v>2516.8451702788898</v>
      </c>
      <c r="AA162" s="170">
        <v>2999.7562287671399</v>
      </c>
      <c r="AB162" s="170">
        <v>2535.7384262200198</v>
      </c>
      <c r="AC162" s="171" t="s">
        <v>39</v>
      </c>
      <c r="AD162" s="170">
        <v>-1.65584775004129</v>
      </c>
      <c r="AE162" s="172"/>
      <c r="AF162" s="173"/>
    </row>
    <row r="163" spans="1:32" s="82" customFormat="1" ht="13.2" x14ac:dyDescent="0.25">
      <c r="A163" s="182" t="s">
        <v>323</v>
      </c>
      <c r="B163" s="183" t="s">
        <v>324</v>
      </c>
      <c r="C163" s="183"/>
      <c r="D163" s="183"/>
      <c r="E163" s="183"/>
      <c r="F163" s="169" t="s">
        <v>94</v>
      </c>
      <c r="G163" s="170">
        <v>1298.389055337268</v>
      </c>
      <c r="H163" s="170">
        <v>1291.3365633046415</v>
      </c>
      <c r="I163" s="170">
        <v>1319.1582658740954</v>
      </c>
      <c r="J163" s="170">
        <v>1321.1717520982652</v>
      </c>
      <c r="K163" s="170">
        <v>1414.6495565085299</v>
      </c>
      <c r="L163" s="170">
        <v>1384.906207451236</v>
      </c>
      <c r="M163" s="170">
        <v>1423.9083983970147</v>
      </c>
      <c r="N163" s="170">
        <v>1373.0104585250351</v>
      </c>
      <c r="O163" s="170">
        <v>1339.2948038452112</v>
      </c>
      <c r="P163" s="170">
        <v>1354.8890053469545</v>
      </c>
      <c r="Q163" s="170">
        <v>1312.9774215657153</v>
      </c>
      <c r="R163" s="170">
        <v>1310.241915930214</v>
      </c>
      <c r="S163" s="170">
        <v>1284.1640222574413</v>
      </c>
      <c r="T163" s="170">
        <v>1286.260514918227</v>
      </c>
      <c r="U163" s="170">
        <v>1326.8932579138204</v>
      </c>
      <c r="V163" s="170">
        <v>1347.0078994860805</v>
      </c>
      <c r="W163" s="170">
        <v>1387.4916109040955</v>
      </c>
      <c r="X163" s="170">
        <v>1459.1633091809667</v>
      </c>
      <c r="Y163" s="170">
        <v>1224.367327386801</v>
      </c>
      <c r="Z163" s="170">
        <v>1340.0361055424801</v>
      </c>
      <c r="AA163" s="170">
        <v>1607.3101401660199</v>
      </c>
      <c r="AB163" s="170">
        <v>1365.0767305624099</v>
      </c>
      <c r="AC163" s="171"/>
      <c r="AD163" s="170">
        <v>4.9578591632149598</v>
      </c>
      <c r="AE163" s="172"/>
      <c r="AF163" s="173"/>
    </row>
    <row r="164" spans="1:32" customFormat="1" ht="13.2" x14ac:dyDescent="0.25">
      <c r="A164" s="133" t="s">
        <v>325</v>
      </c>
      <c r="B164" s="158"/>
      <c r="C164" s="158" t="s">
        <v>326</v>
      </c>
      <c r="D164" s="158"/>
      <c r="E164" s="158"/>
      <c r="F164" s="184" t="s">
        <v>94</v>
      </c>
      <c r="G164" s="160">
        <v>274.04888415281908</v>
      </c>
      <c r="H164" s="160">
        <v>265.00826485302207</v>
      </c>
      <c r="I164" s="160">
        <v>263.79447615645012</v>
      </c>
      <c r="J164" s="160">
        <v>272.49360037405137</v>
      </c>
      <c r="K164" s="160">
        <v>291.51062494409604</v>
      </c>
      <c r="L164" s="160">
        <v>272.36117164981647</v>
      </c>
      <c r="M164" s="160">
        <v>292.04710826663154</v>
      </c>
      <c r="N164" s="160">
        <v>245.19841053936818</v>
      </c>
      <c r="O164" s="160">
        <v>231.44018690889462</v>
      </c>
      <c r="P164" s="160">
        <v>233.12300547736965</v>
      </c>
      <c r="Q164" s="160">
        <v>224.46506856798723</v>
      </c>
      <c r="R164" s="160">
        <v>228.96316806162602</v>
      </c>
      <c r="S164" s="160">
        <v>213.4804160334607</v>
      </c>
      <c r="T164" s="160">
        <v>217.368494482725</v>
      </c>
      <c r="U164" s="160">
        <v>232.2499222184783</v>
      </c>
      <c r="V164" s="160">
        <v>237.07095136555685</v>
      </c>
      <c r="W164" s="160">
        <v>236.06820721331252</v>
      </c>
      <c r="X164" s="160">
        <v>261.73864913236048</v>
      </c>
      <c r="Y164" s="160">
        <v>191.78350375657303</v>
      </c>
      <c r="Z164" s="160">
        <v>221.72084372835101</v>
      </c>
      <c r="AA164" s="160">
        <v>276.82782371443699</v>
      </c>
      <c r="AB164" s="160">
        <v>332.60875379060201</v>
      </c>
      <c r="AC164" s="127" t="s">
        <v>61</v>
      </c>
      <c r="AD164" s="160">
        <v>60.408831006983199</v>
      </c>
      <c r="AE164" s="128"/>
      <c r="AF164" s="129"/>
    </row>
    <row r="165" spans="1:32" customFormat="1" ht="13.2" x14ac:dyDescent="0.25">
      <c r="A165" s="123">
        <v>162</v>
      </c>
      <c r="B165" s="44"/>
      <c r="C165" s="44"/>
      <c r="D165" s="44" t="s">
        <v>327</v>
      </c>
      <c r="E165" s="44"/>
      <c r="F165" s="124" t="s">
        <v>94</v>
      </c>
      <c r="G165" s="160">
        <v>40.569927809866201</v>
      </c>
      <c r="H165" s="160">
        <v>40.112229628707247</v>
      </c>
      <c r="I165" s="160">
        <v>35.732146054315173</v>
      </c>
      <c r="J165" s="160">
        <v>47.235801405323812</v>
      </c>
      <c r="K165" s="160">
        <v>41.869850418813577</v>
      </c>
      <c r="L165" s="160">
        <v>40.855991664982476</v>
      </c>
      <c r="M165" s="160">
        <v>43.543319451852462</v>
      </c>
      <c r="N165" s="160">
        <v>35.543243537898697</v>
      </c>
      <c r="O165" s="160">
        <v>30.509999310299268</v>
      </c>
      <c r="P165" s="160">
        <v>35.631807435505614</v>
      </c>
      <c r="Q165" s="160">
        <v>28.996376519988715</v>
      </c>
      <c r="R165" s="160">
        <v>25.107663005096246</v>
      </c>
      <c r="S165" s="160">
        <v>29.047107944825427</v>
      </c>
      <c r="T165" s="160">
        <v>32.103997931954972</v>
      </c>
      <c r="U165" s="160">
        <v>35.772298361972581</v>
      </c>
      <c r="V165" s="160">
        <v>34.090523490696064</v>
      </c>
      <c r="W165" s="160">
        <v>34.837470724791814</v>
      </c>
      <c r="X165" s="160">
        <v>39.347998509784041</v>
      </c>
      <c r="Y165" s="160">
        <v>26.862613846126496</v>
      </c>
      <c r="Z165" s="160">
        <v>29.804979121338501</v>
      </c>
      <c r="AA165" s="160">
        <v>48.375992533367203</v>
      </c>
      <c r="AB165" s="160">
        <v>167.79064340200699</v>
      </c>
      <c r="AC165" s="127" t="s">
        <v>61</v>
      </c>
      <c r="AD165" s="160">
        <v>478.366229952487</v>
      </c>
      <c r="AE165" s="128"/>
      <c r="AF165" s="129"/>
    </row>
    <row r="166" spans="1:32" customFormat="1" ht="13.2" x14ac:dyDescent="0.25">
      <c r="A166" s="123">
        <v>163</v>
      </c>
      <c r="B166" s="44"/>
      <c r="C166" s="44"/>
      <c r="D166" s="44" t="s">
        <v>328</v>
      </c>
      <c r="E166" s="44"/>
      <c r="F166" s="124" t="s">
        <v>94</v>
      </c>
      <c r="G166" s="160">
        <v>11.416304821938629</v>
      </c>
      <c r="H166" s="160">
        <v>13.365787230921665</v>
      </c>
      <c r="I166" s="160">
        <v>12.318660400824482</v>
      </c>
      <c r="J166" s="160">
        <v>13.193233422141114</v>
      </c>
      <c r="K166" s="160">
        <v>16.029000626273444</v>
      </c>
      <c r="L166" s="160">
        <v>14.45100789239971</v>
      </c>
      <c r="M166" s="160">
        <v>12.732705327884204</v>
      </c>
      <c r="N166" s="160">
        <v>12.205794822262662</v>
      </c>
      <c r="O166" s="160">
        <v>12.675734197801606</v>
      </c>
      <c r="P166" s="160">
        <v>9.2435657646662825</v>
      </c>
      <c r="Q166" s="160">
        <v>9.081899431827086</v>
      </c>
      <c r="R166" s="160">
        <v>11.84066861833773</v>
      </c>
      <c r="S166" s="160">
        <v>14.568990253711551</v>
      </c>
      <c r="T166" s="160">
        <v>10.056800256342523</v>
      </c>
      <c r="U166" s="160">
        <v>9.7729638702661408</v>
      </c>
      <c r="V166" s="160">
        <v>8.9389497209291999</v>
      </c>
      <c r="W166" s="160">
        <v>12.109809626411538</v>
      </c>
      <c r="X166" s="160">
        <v>12.393848222746293</v>
      </c>
      <c r="Y166" s="160">
        <v>6.2533891677648192</v>
      </c>
      <c r="Z166" s="160">
        <v>9.4742637816152602</v>
      </c>
      <c r="AA166" s="160">
        <v>10.567777419193501</v>
      </c>
      <c r="AB166" s="160">
        <v>6.1821990183512003</v>
      </c>
      <c r="AC166" s="127" t="s">
        <v>61</v>
      </c>
      <c r="AD166" s="160">
        <v>-14.8271498381316</v>
      </c>
      <c r="AE166" s="128"/>
      <c r="AF166" s="129"/>
    </row>
    <row r="167" spans="1:32" customFormat="1" ht="13.2" x14ac:dyDescent="0.25">
      <c r="A167" s="123">
        <v>164</v>
      </c>
      <c r="B167" s="44"/>
      <c r="C167" s="44"/>
      <c r="D167" s="44" t="s">
        <v>329</v>
      </c>
      <c r="E167" s="44"/>
      <c r="F167" s="124" t="s">
        <v>94</v>
      </c>
      <c r="G167" s="160">
        <v>85.330368724585327</v>
      </c>
      <c r="H167" s="160">
        <v>85.369757939772668</v>
      </c>
      <c r="I167" s="160">
        <v>90.543481149734617</v>
      </c>
      <c r="J167" s="160">
        <v>82.959090302213255</v>
      </c>
      <c r="K167" s="160">
        <v>97.152850614410298</v>
      </c>
      <c r="L167" s="160">
        <v>78.082558423124965</v>
      </c>
      <c r="M167" s="160">
        <v>90.703646729542157</v>
      </c>
      <c r="N167" s="160">
        <v>74.659878350143586</v>
      </c>
      <c r="O167" s="160">
        <v>72.07698433728703</v>
      </c>
      <c r="P167" s="160">
        <v>69.796845762605358</v>
      </c>
      <c r="Q167" s="160">
        <v>71.701047774878859</v>
      </c>
      <c r="R167" s="160">
        <v>71.865618347298721</v>
      </c>
      <c r="S167" s="160">
        <v>62.403025548742661</v>
      </c>
      <c r="T167" s="160">
        <v>59.533400495288873</v>
      </c>
      <c r="U167" s="160">
        <v>69.394415900522375</v>
      </c>
      <c r="V167" s="160">
        <v>63.023794983780064</v>
      </c>
      <c r="W167" s="160">
        <v>73.024524216295688</v>
      </c>
      <c r="X167" s="160">
        <v>92.521103344309623</v>
      </c>
      <c r="Y167" s="160">
        <v>67.071402005367602</v>
      </c>
      <c r="Z167" s="160">
        <v>75.885799555986907</v>
      </c>
      <c r="AA167" s="160">
        <v>89.518567339845404</v>
      </c>
      <c r="AB167" s="160">
        <v>63.437917747835002</v>
      </c>
      <c r="AC167" s="127"/>
      <c r="AD167" s="160">
        <v>-10.804942467118799</v>
      </c>
      <c r="AE167" s="128"/>
      <c r="AF167" s="129"/>
    </row>
    <row r="168" spans="1:32" customFormat="1" ht="13.2" x14ac:dyDescent="0.25">
      <c r="A168" s="123" t="s">
        <v>330</v>
      </c>
      <c r="B168" s="44"/>
      <c r="C168" s="44"/>
      <c r="D168" s="44" t="s">
        <v>331</v>
      </c>
      <c r="E168" s="44"/>
      <c r="F168" s="124" t="s">
        <v>94</v>
      </c>
      <c r="G168" s="160">
        <v>90.342324893416432</v>
      </c>
      <c r="H168" s="160">
        <v>84.480287700971871</v>
      </c>
      <c r="I168" s="160">
        <v>83.721745630650602</v>
      </c>
      <c r="J168" s="160">
        <v>83.88043691865343</v>
      </c>
      <c r="K168" s="160">
        <v>82.852880784977899</v>
      </c>
      <c r="L168" s="160">
        <v>88.253548854571434</v>
      </c>
      <c r="M168" s="160">
        <v>78.030419307537386</v>
      </c>
      <c r="N168" s="160">
        <v>71.508342008431072</v>
      </c>
      <c r="O168" s="160">
        <v>70.186791865240238</v>
      </c>
      <c r="P168" s="160">
        <v>74.778110862806443</v>
      </c>
      <c r="Q168" s="160">
        <v>65.819345194659334</v>
      </c>
      <c r="R168" s="160">
        <v>69.248543149904719</v>
      </c>
      <c r="S168" s="160">
        <v>60.61462376167006</v>
      </c>
      <c r="T168" s="160">
        <v>63.853160066775757</v>
      </c>
      <c r="U168" s="160">
        <v>63.605538752504735</v>
      </c>
      <c r="V168" s="160">
        <v>72.080972599364657</v>
      </c>
      <c r="W168" s="160">
        <v>62.817285667060744</v>
      </c>
      <c r="X168" s="160">
        <v>58.764114436881499</v>
      </c>
      <c r="Y168" s="160">
        <v>48.612425001840812</v>
      </c>
      <c r="Z168" s="160">
        <v>54.790102746352702</v>
      </c>
      <c r="AA168" s="160">
        <v>61.488533294545597</v>
      </c>
      <c r="AB168" s="160">
        <v>50.240303584268602</v>
      </c>
      <c r="AC168" s="127"/>
      <c r="AD168" s="160">
        <v>-2.4650492332914702</v>
      </c>
      <c r="AE168" s="128"/>
      <c r="AF168" s="129"/>
    </row>
    <row r="169" spans="1:32" customFormat="1" ht="13.2" x14ac:dyDescent="0.25">
      <c r="A169" s="123" t="s">
        <v>332</v>
      </c>
      <c r="B169" s="44"/>
      <c r="C169" s="44"/>
      <c r="D169" s="44"/>
      <c r="E169" s="44" t="s">
        <v>333</v>
      </c>
      <c r="F169" s="124" t="s">
        <v>94</v>
      </c>
      <c r="G169" s="160">
        <v>90.342324893416432</v>
      </c>
      <c r="H169" s="160">
        <v>47.043506139022057</v>
      </c>
      <c r="I169" s="160">
        <v>46.7512017988049</v>
      </c>
      <c r="J169" s="160">
        <v>50.040116770563607</v>
      </c>
      <c r="K169" s="160">
        <v>49.007296203676823</v>
      </c>
      <c r="L169" s="160">
        <v>54.706610430535022</v>
      </c>
      <c r="M169" s="160">
        <v>46.326407830118498</v>
      </c>
      <c r="N169" s="160">
        <v>45.498227521660034</v>
      </c>
      <c r="O169" s="160">
        <v>40.096388204881428</v>
      </c>
      <c r="P169" s="160">
        <v>44.152912344369071</v>
      </c>
      <c r="Q169" s="160">
        <v>37.563473175796233</v>
      </c>
      <c r="R169" s="160">
        <v>39.107973602336216</v>
      </c>
      <c r="S169" s="160">
        <v>31.814253547562334</v>
      </c>
      <c r="T169" s="160">
        <v>36.862990592497333</v>
      </c>
      <c r="U169" s="160">
        <v>37.226923733884242</v>
      </c>
      <c r="V169" s="160">
        <v>44.312763401031191</v>
      </c>
      <c r="W169" s="160">
        <v>41.178290352486599</v>
      </c>
      <c r="X169" s="160">
        <v>34.080821276185219</v>
      </c>
      <c r="Y169" s="160">
        <v>26.504869453056163</v>
      </c>
      <c r="Z169" s="160">
        <v>30.753337986165601</v>
      </c>
      <c r="AA169" s="160">
        <v>38.791106161638602</v>
      </c>
      <c r="AB169" s="160">
        <v>29.583485189295601</v>
      </c>
      <c r="AC169" s="127"/>
      <c r="AD169" s="160">
        <v>5.4118704313827504</v>
      </c>
      <c r="AE169" s="128"/>
      <c r="AF169" s="129"/>
    </row>
    <row r="170" spans="1:32" customFormat="1" ht="13.2" x14ac:dyDescent="0.25">
      <c r="A170" s="123" t="s">
        <v>334</v>
      </c>
      <c r="B170" s="44"/>
      <c r="C170" s="44"/>
      <c r="D170" s="44"/>
      <c r="E170" s="44" t="s">
        <v>335</v>
      </c>
      <c r="F170" s="124" t="s">
        <v>94</v>
      </c>
      <c r="G170" s="160">
        <v>0</v>
      </c>
      <c r="H170" s="160">
        <v>37.436781561949871</v>
      </c>
      <c r="I170" s="160">
        <v>36.970543831845816</v>
      </c>
      <c r="J170" s="160">
        <v>33.840320148089745</v>
      </c>
      <c r="K170" s="160">
        <v>33.845584581301132</v>
      </c>
      <c r="L170" s="160">
        <v>33.546938424036469</v>
      </c>
      <c r="M170" s="160">
        <v>31.704011477418877</v>
      </c>
      <c r="N170" s="160">
        <v>26.010114486771084</v>
      </c>
      <c r="O170" s="160">
        <v>30.090403660358817</v>
      </c>
      <c r="P170" s="160">
        <v>30.625198518437362</v>
      </c>
      <c r="Q170" s="160">
        <v>28.255872018863137</v>
      </c>
      <c r="R170" s="160">
        <v>30.140569547568532</v>
      </c>
      <c r="S170" s="160">
        <v>28.800370214107783</v>
      </c>
      <c r="T170" s="160">
        <v>26.990169474278471</v>
      </c>
      <c r="U170" s="160">
        <v>26.378615018620565</v>
      </c>
      <c r="V170" s="160">
        <v>27.768209198333473</v>
      </c>
      <c r="W170" s="160">
        <v>21.638995314574164</v>
      </c>
      <c r="X170" s="160">
        <v>24.683293160696266</v>
      </c>
      <c r="Y170" s="160">
        <v>22.107555548784671</v>
      </c>
      <c r="Z170" s="160">
        <v>24.036764760187101</v>
      </c>
      <c r="AA170" s="160">
        <v>22.697427132906899</v>
      </c>
      <c r="AB170" s="160">
        <v>20.656818394972898</v>
      </c>
      <c r="AC170" s="127"/>
      <c r="AD170" s="160">
        <v>-11.893900336804</v>
      </c>
      <c r="AE170" s="128"/>
      <c r="AF170" s="129"/>
    </row>
    <row r="171" spans="1:32" customFormat="1" ht="13.2" x14ac:dyDescent="0.25">
      <c r="A171" s="123">
        <v>168</v>
      </c>
      <c r="B171" s="44"/>
      <c r="C171" s="44"/>
      <c r="D171" s="44" t="s">
        <v>336</v>
      </c>
      <c r="E171" s="44"/>
      <c r="F171" s="124" t="s">
        <v>94</v>
      </c>
      <c r="G171" s="160">
        <v>9.2813929292538457</v>
      </c>
      <c r="H171" s="160">
        <v>8.7932851196262547</v>
      </c>
      <c r="I171" s="160">
        <v>10.534432676237241</v>
      </c>
      <c r="J171" s="160">
        <v>7.828918972549606</v>
      </c>
      <c r="K171" s="160">
        <v>8.3306102987226023</v>
      </c>
      <c r="L171" s="160">
        <v>13.169450698090035</v>
      </c>
      <c r="M171" s="160">
        <v>12.216618567588153</v>
      </c>
      <c r="N171" s="160">
        <v>8.3861371792154973</v>
      </c>
      <c r="O171" s="160">
        <v>9.0022840480356994</v>
      </c>
      <c r="P171" s="160">
        <v>6.9606094660932643</v>
      </c>
      <c r="Q171" s="160">
        <v>7.9326760228433022</v>
      </c>
      <c r="R171" s="160">
        <v>6.8603171346223446</v>
      </c>
      <c r="S171" s="160">
        <v>6.2610173922036667</v>
      </c>
      <c r="T171" s="160">
        <v>6.397539314334006</v>
      </c>
      <c r="U171" s="160">
        <v>9.2395142395449188</v>
      </c>
      <c r="V171" s="160">
        <v>10.494025572803205</v>
      </c>
      <c r="W171" s="160">
        <v>7.0139307694349</v>
      </c>
      <c r="X171" s="160">
        <v>4.7217612744240816</v>
      </c>
      <c r="Y171" s="160">
        <v>6.1943134700883329</v>
      </c>
      <c r="Z171" s="160">
        <v>6.1329424954247198</v>
      </c>
      <c r="AA171" s="160">
        <v>6.9812372064975401</v>
      </c>
      <c r="AB171" s="160">
        <v>4.10597449745209</v>
      </c>
      <c r="AC171" s="127" t="s">
        <v>61</v>
      </c>
      <c r="AD171" s="160">
        <v>-32.905828041962103</v>
      </c>
      <c r="AE171" s="128"/>
      <c r="AF171" s="129"/>
    </row>
    <row r="172" spans="1:32" customFormat="1" ht="13.2" x14ac:dyDescent="0.25">
      <c r="A172" s="123">
        <v>169</v>
      </c>
      <c r="B172" s="44"/>
      <c r="C172" s="44"/>
      <c r="D172" s="44" t="s">
        <v>337</v>
      </c>
      <c r="E172" s="44"/>
      <c r="F172" s="124" t="s">
        <v>94</v>
      </c>
      <c r="G172" s="160">
        <v>27.534895307157647</v>
      </c>
      <c r="H172" s="160">
        <v>25.525290255940828</v>
      </c>
      <c r="I172" s="160">
        <v>23.299043469306639</v>
      </c>
      <c r="J172" s="160">
        <v>27.875765942640822</v>
      </c>
      <c r="K172" s="160">
        <v>35.194248766012116</v>
      </c>
      <c r="L172" s="160">
        <v>29.17567584037856</v>
      </c>
      <c r="M172" s="160">
        <v>40.698929945645496</v>
      </c>
      <c r="N172" s="160">
        <v>29.748636202829168</v>
      </c>
      <c r="O172" s="160">
        <v>25.147782506456991</v>
      </c>
      <c r="P172" s="160">
        <v>24.677878670296757</v>
      </c>
      <c r="Q172" s="160">
        <v>29.325418160440371</v>
      </c>
      <c r="R172" s="160">
        <v>30.01213661061372</v>
      </c>
      <c r="S172" s="160">
        <v>22.306242599592188</v>
      </c>
      <c r="T172" s="160">
        <v>26.772620326981432</v>
      </c>
      <c r="U172" s="160">
        <v>26.520538441660143</v>
      </c>
      <c r="V172" s="160">
        <v>29.347017771876857</v>
      </c>
      <c r="W172" s="160">
        <v>25.561418319382017</v>
      </c>
      <c r="X172" s="160">
        <v>31.571550553444322</v>
      </c>
      <c r="Y172" s="160">
        <v>19.425762969000335</v>
      </c>
      <c r="Z172" s="160">
        <v>20.580414619051201</v>
      </c>
      <c r="AA172" s="160">
        <v>26.390341702992199</v>
      </c>
      <c r="AB172" s="160">
        <v>19.024740519586</v>
      </c>
      <c r="AC172" s="127"/>
      <c r="AD172" s="160">
        <v>-17.1655441446783</v>
      </c>
      <c r="AE172" s="128"/>
      <c r="AF172" s="129"/>
    </row>
    <row r="173" spans="1:32" customFormat="1" ht="13.2" x14ac:dyDescent="0.25">
      <c r="A173" s="123">
        <v>171</v>
      </c>
      <c r="B173" s="44"/>
      <c r="C173" s="44"/>
      <c r="D173" s="44" t="s">
        <v>338</v>
      </c>
      <c r="E173" s="44"/>
      <c r="F173" s="124" t="s">
        <v>94</v>
      </c>
      <c r="G173" s="160">
        <v>9.5736696666010079</v>
      </c>
      <c r="H173" s="160">
        <v>7.3616269770817215</v>
      </c>
      <c r="I173" s="160">
        <v>7.6449667753812998</v>
      </c>
      <c r="J173" s="160">
        <v>9.5203534105298182</v>
      </c>
      <c r="K173" s="160">
        <v>10.081183434885943</v>
      </c>
      <c r="L173" s="160">
        <v>8.3729382762691049</v>
      </c>
      <c r="M173" s="160">
        <v>14.121468936581643</v>
      </c>
      <c r="N173" s="160">
        <v>13.14637843858749</v>
      </c>
      <c r="O173" s="160">
        <v>11.8406106437738</v>
      </c>
      <c r="P173" s="160">
        <v>12.034187515396033</v>
      </c>
      <c r="Q173" s="160">
        <v>11.608305463349593</v>
      </c>
      <c r="R173" s="160">
        <v>14.028221195752421</v>
      </c>
      <c r="S173" s="160">
        <v>18.279408532714868</v>
      </c>
      <c r="T173" s="160">
        <v>18.650976091047589</v>
      </c>
      <c r="U173" s="160">
        <v>17.944652652007292</v>
      </c>
      <c r="V173" s="160">
        <v>19.095667226106841</v>
      </c>
      <c r="W173" s="160">
        <v>20.703767889935811</v>
      </c>
      <c r="X173" s="160">
        <v>22.418272790770388</v>
      </c>
      <c r="Y173" s="160">
        <v>17.363597296384594</v>
      </c>
      <c r="Z173" s="160">
        <v>25.052341408582201</v>
      </c>
      <c r="AA173" s="160">
        <v>33.5053742179959</v>
      </c>
      <c r="AB173" s="160">
        <v>21.826975021102299</v>
      </c>
      <c r="AC173" s="127"/>
      <c r="AD173" s="160">
        <v>12.734147008474199</v>
      </c>
      <c r="AE173" s="128"/>
      <c r="AF173" s="129"/>
    </row>
    <row r="174" spans="1:32" customFormat="1" ht="13.2" x14ac:dyDescent="0.25">
      <c r="A174" s="123" t="s">
        <v>339</v>
      </c>
      <c r="B174" s="44"/>
      <c r="C174" s="44" t="s">
        <v>340</v>
      </c>
      <c r="D174" s="44"/>
      <c r="E174" s="44"/>
      <c r="F174" s="124" t="s">
        <v>94</v>
      </c>
      <c r="G174" s="160">
        <v>697.78116759121167</v>
      </c>
      <c r="H174" s="160">
        <v>661.08466993785646</v>
      </c>
      <c r="I174" s="160">
        <v>672.72151077905357</v>
      </c>
      <c r="J174" s="160">
        <v>705.94665098337748</v>
      </c>
      <c r="K174" s="160">
        <v>760.12718696508978</v>
      </c>
      <c r="L174" s="160">
        <v>748.36915868531707</v>
      </c>
      <c r="M174" s="160">
        <v>794.92623146782216</v>
      </c>
      <c r="N174" s="160">
        <v>740.61691047719455</v>
      </c>
      <c r="O174" s="160">
        <v>737.32388260350308</v>
      </c>
      <c r="P174" s="160">
        <v>764.78675162332581</v>
      </c>
      <c r="Q174" s="160">
        <v>721.71264569382959</v>
      </c>
      <c r="R174" s="160">
        <v>694.13995437352378</v>
      </c>
      <c r="S174" s="160">
        <v>678.25444362801886</v>
      </c>
      <c r="T174" s="160">
        <v>719.22659486699513</v>
      </c>
      <c r="U174" s="160">
        <v>720.3814610826405</v>
      </c>
      <c r="V174" s="160">
        <v>729.03140682004607</v>
      </c>
      <c r="W174" s="160">
        <v>765.32305334309217</v>
      </c>
      <c r="X174" s="160">
        <v>756.29756273678061</v>
      </c>
      <c r="Y174" s="160">
        <v>642.42732725984706</v>
      </c>
      <c r="Z174" s="160">
        <v>720.49650587807798</v>
      </c>
      <c r="AA174" s="160">
        <v>846.94892077005704</v>
      </c>
      <c r="AB174" s="160">
        <v>634.92220830337305</v>
      </c>
      <c r="AC174" s="127" t="s">
        <v>39</v>
      </c>
      <c r="AD174" s="160">
        <v>-7.2863320278200696</v>
      </c>
      <c r="AE174" s="128"/>
      <c r="AF174" s="129"/>
    </row>
    <row r="175" spans="1:32" customFormat="1" ht="13.2" x14ac:dyDescent="0.25">
      <c r="A175" s="123">
        <v>172</v>
      </c>
      <c r="B175" s="44"/>
      <c r="C175" s="44"/>
      <c r="D175" s="44" t="s">
        <v>341</v>
      </c>
      <c r="E175" s="44"/>
      <c r="F175" s="124" t="s">
        <v>94</v>
      </c>
      <c r="G175" s="160">
        <v>103.54711965851061</v>
      </c>
      <c r="H175" s="160">
        <v>105.04667125274537</v>
      </c>
      <c r="I175" s="160">
        <v>106.42960707838159</v>
      </c>
      <c r="J175" s="160">
        <v>123.02735501839186</v>
      </c>
      <c r="K175" s="160">
        <v>131.25884294219694</v>
      </c>
      <c r="L175" s="160">
        <v>121.19698914255447</v>
      </c>
      <c r="M175" s="160">
        <v>119.45995199606129</v>
      </c>
      <c r="N175" s="160">
        <v>130.51601772732297</v>
      </c>
      <c r="O175" s="160">
        <v>113.05788741904553</v>
      </c>
      <c r="P175" s="160">
        <v>121.00138948415783</v>
      </c>
      <c r="Q175" s="160">
        <v>113.64640868952137</v>
      </c>
      <c r="R175" s="160">
        <v>117.28148278489293</v>
      </c>
      <c r="S175" s="160">
        <v>108.7608566698473</v>
      </c>
      <c r="T175" s="160">
        <v>117.55042129257683</v>
      </c>
      <c r="U175" s="160">
        <v>112.66584140846336</v>
      </c>
      <c r="V175" s="160">
        <v>106.28509623915116</v>
      </c>
      <c r="W175" s="160">
        <v>110.63676718640936</v>
      </c>
      <c r="X175" s="160">
        <v>127.31106414451055</v>
      </c>
      <c r="Y175" s="160">
        <v>109.64448238257376</v>
      </c>
      <c r="Z175" s="160">
        <v>111.823932950471</v>
      </c>
      <c r="AA175" s="160">
        <v>112.081799772122</v>
      </c>
      <c r="AB175" s="160">
        <v>101.46502094600901</v>
      </c>
      <c r="AC175" s="127"/>
      <c r="AD175" s="160">
        <v>-11.2642056024157</v>
      </c>
      <c r="AE175" s="128"/>
      <c r="AF175" s="129"/>
    </row>
    <row r="176" spans="1:32" customFormat="1" ht="13.2" x14ac:dyDescent="0.25">
      <c r="A176" s="123">
        <v>173</v>
      </c>
      <c r="B176" s="44"/>
      <c r="C176" s="44"/>
      <c r="D176" s="44" t="s">
        <v>342</v>
      </c>
      <c r="E176" s="44"/>
      <c r="F176" s="124" t="s">
        <v>94</v>
      </c>
      <c r="G176" s="160">
        <v>15.984370761280971</v>
      </c>
      <c r="H176" s="160">
        <v>18.517793463569571</v>
      </c>
      <c r="I176" s="160">
        <v>16.005035451023197</v>
      </c>
      <c r="J176" s="160">
        <v>18.172200012191425</v>
      </c>
      <c r="K176" s="160">
        <v>20.531712063787477</v>
      </c>
      <c r="L176" s="160">
        <v>15.866720939395476</v>
      </c>
      <c r="M176" s="160">
        <v>13.986353591554447</v>
      </c>
      <c r="N176" s="160">
        <v>10.863097403950734</v>
      </c>
      <c r="O176" s="160">
        <v>14.374127178860535</v>
      </c>
      <c r="P176" s="160">
        <v>10.445098526648632</v>
      </c>
      <c r="Q176" s="160">
        <v>17.219176322401822</v>
      </c>
      <c r="R176" s="160">
        <v>12.871341610836442</v>
      </c>
      <c r="S176" s="160">
        <v>13.080371282321977</v>
      </c>
      <c r="T176" s="160">
        <v>8.4172425081352316</v>
      </c>
      <c r="U176" s="160">
        <v>11.050972712481256</v>
      </c>
      <c r="V176" s="160">
        <v>9.6053710467602826</v>
      </c>
      <c r="W176" s="160">
        <v>11.434891965577966</v>
      </c>
      <c r="X176" s="160">
        <v>9.4276351291869549</v>
      </c>
      <c r="Y176" s="160">
        <v>10.649160960077998</v>
      </c>
      <c r="Z176" s="160">
        <v>10.307846890800199</v>
      </c>
      <c r="AA176" s="160">
        <v>6.8678756005654504</v>
      </c>
      <c r="AB176" s="160">
        <v>4.6934496826835899</v>
      </c>
      <c r="AC176" s="127" t="s">
        <v>61</v>
      </c>
      <c r="AD176" s="160">
        <v>-62.957076532852199</v>
      </c>
      <c r="AE176" s="128" t="s">
        <v>101</v>
      </c>
      <c r="AF176" s="129" t="s">
        <v>162</v>
      </c>
    </row>
    <row r="177" spans="1:32" customFormat="1" ht="13.2" x14ac:dyDescent="0.25">
      <c r="A177" s="123">
        <v>174</v>
      </c>
      <c r="B177" s="44"/>
      <c r="C177" s="44"/>
      <c r="D177" s="44" t="s">
        <v>343</v>
      </c>
      <c r="E177" s="44"/>
      <c r="F177" s="124" t="s">
        <v>94</v>
      </c>
      <c r="G177" s="160">
        <v>40.74432322958733</v>
      </c>
      <c r="H177" s="160">
        <v>36.487946237460108</v>
      </c>
      <c r="I177" s="160">
        <v>31.196782509684244</v>
      </c>
      <c r="J177" s="160">
        <v>47.766721746574703</v>
      </c>
      <c r="K177" s="160">
        <v>52.948421283598535</v>
      </c>
      <c r="L177" s="160">
        <v>52.172785609197867</v>
      </c>
      <c r="M177" s="160">
        <v>59.683786709812523</v>
      </c>
      <c r="N177" s="160">
        <v>56.88191116898404</v>
      </c>
      <c r="O177" s="160">
        <v>48.912420647817676</v>
      </c>
      <c r="P177" s="160">
        <v>61.74208837210044</v>
      </c>
      <c r="Q177" s="160">
        <v>46.522770447418232</v>
      </c>
      <c r="R177" s="160">
        <v>52.228318842930946</v>
      </c>
      <c r="S177" s="160">
        <v>58.169596994641395</v>
      </c>
      <c r="T177" s="160">
        <v>72.017328514191306</v>
      </c>
      <c r="U177" s="160">
        <v>61.819842790716699</v>
      </c>
      <c r="V177" s="160">
        <v>62.671231744052932</v>
      </c>
      <c r="W177" s="160">
        <v>66.719876853766124</v>
      </c>
      <c r="X177" s="160">
        <v>62.387174780293968</v>
      </c>
      <c r="Y177" s="160">
        <v>57.175906389094138</v>
      </c>
      <c r="Z177" s="160">
        <v>58.314035231541197</v>
      </c>
      <c r="AA177" s="160">
        <v>75.765216695984705</v>
      </c>
      <c r="AB177" s="160">
        <v>48.655678189577003</v>
      </c>
      <c r="AC177" s="127"/>
      <c r="AD177" s="160">
        <v>-19.793551176557401</v>
      </c>
      <c r="AE177" s="128"/>
      <c r="AF177" s="129"/>
    </row>
    <row r="178" spans="1:32" customFormat="1" ht="13.2" x14ac:dyDescent="0.25">
      <c r="A178" s="123">
        <v>175</v>
      </c>
      <c r="B178" s="44"/>
      <c r="C178" s="44"/>
      <c r="D178" s="44" t="s">
        <v>344</v>
      </c>
      <c r="E178" s="44"/>
      <c r="F178" s="124" t="s">
        <v>94</v>
      </c>
      <c r="G178" s="160">
        <v>137.28769285292177</v>
      </c>
      <c r="H178" s="160">
        <v>132.11317231032297</v>
      </c>
      <c r="I178" s="160">
        <v>130.94029227331271</v>
      </c>
      <c r="J178" s="160">
        <v>128.2319308487975</v>
      </c>
      <c r="K178" s="160">
        <v>134.86547680350205</v>
      </c>
      <c r="L178" s="160">
        <v>133.09853725382456</v>
      </c>
      <c r="M178" s="160">
        <v>146.37382717690122</v>
      </c>
      <c r="N178" s="160">
        <v>136.67724858708581</v>
      </c>
      <c r="O178" s="160">
        <v>141.85465994501249</v>
      </c>
      <c r="P178" s="160">
        <v>141.78871425903338</v>
      </c>
      <c r="Q178" s="160">
        <v>133.79812173887208</v>
      </c>
      <c r="R178" s="160">
        <v>123.37114018470066</v>
      </c>
      <c r="S178" s="160">
        <v>116.34999701912089</v>
      </c>
      <c r="T178" s="160">
        <v>125.96212738477912</v>
      </c>
      <c r="U178" s="160">
        <v>139.80192751969352</v>
      </c>
      <c r="V178" s="160">
        <v>139.47432443388269</v>
      </c>
      <c r="W178" s="160">
        <v>132.16782863636607</v>
      </c>
      <c r="X178" s="160">
        <v>129.05201986041678</v>
      </c>
      <c r="Y178" s="160">
        <v>101.05494500346586</v>
      </c>
      <c r="Z178" s="160">
        <v>122.919195665628</v>
      </c>
      <c r="AA178" s="160">
        <v>152.07132038036099</v>
      </c>
      <c r="AB178" s="160">
        <v>118.265189999062</v>
      </c>
      <c r="AC178" s="127" t="s">
        <v>39</v>
      </c>
      <c r="AD178" s="160">
        <v>10.4887918271163</v>
      </c>
      <c r="AE178" s="128"/>
      <c r="AF178" s="129"/>
    </row>
    <row r="179" spans="1:32" customFormat="1" ht="13.2" x14ac:dyDescent="0.25">
      <c r="A179" s="123">
        <v>176</v>
      </c>
      <c r="B179" s="44"/>
      <c r="C179" s="44"/>
      <c r="D179" s="44" t="s">
        <v>345</v>
      </c>
      <c r="E179" s="44"/>
      <c r="F179" s="124" t="s">
        <v>94</v>
      </c>
      <c r="G179" s="160">
        <v>46.176091936232801</v>
      </c>
      <c r="H179" s="160">
        <v>44.09095927032719</v>
      </c>
      <c r="I179" s="160">
        <v>49.341059128544416</v>
      </c>
      <c r="J179" s="160">
        <v>52.815325782702715</v>
      </c>
      <c r="K179" s="160">
        <v>52.107215547865586</v>
      </c>
      <c r="L179" s="160">
        <v>54.099615077156002</v>
      </c>
      <c r="M179" s="160">
        <v>54.585714734230166</v>
      </c>
      <c r="N179" s="160">
        <v>47.472393328698061</v>
      </c>
      <c r="O179" s="160">
        <v>54.999327728864316</v>
      </c>
      <c r="P179" s="160">
        <v>58.58192680417509</v>
      </c>
      <c r="Q179" s="160">
        <v>55.420795298204254</v>
      </c>
      <c r="R179" s="160">
        <v>56.819043665260459</v>
      </c>
      <c r="S179" s="160">
        <v>50.699740454782528</v>
      </c>
      <c r="T179" s="160">
        <v>53.59383906905073</v>
      </c>
      <c r="U179" s="160">
        <v>61.588671677399603</v>
      </c>
      <c r="V179" s="160">
        <v>64.374297269096701</v>
      </c>
      <c r="W179" s="160">
        <v>59.918391551132324</v>
      </c>
      <c r="X179" s="160">
        <v>59.128154921373536</v>
      </c>
      <c r="Y179" s="160">
        <v>47.128375393240447</v>
      </c>
      <c r="Z179" s="160">
        <v>56.719879558113902</v>
      </c>
      <c r="AA179" s="160">
        <v>68.323810649345504</v>
      </c>
      <c r="AB179" s="160">
        <v>58.735860662143999</v>
      </c>
      <c r="AC179" s="127" t="s">
        <v>39</v>
      </c>
      <c r="AD179" s="160">
        <v>21.055730597371799</v>
      </c>
      <c r="AE179" s="128"/>
      <c r="AF179" s="129"/>
    </row>
    <row r="180" spans="1:32" customFormat="1" ht="13.2" x14ac:dyDescent="0.25">
      <c r="A180" s="123">
        <v>177</v>
      </c>
      <c r="B180" s="44"/>
      <c r="C180" s="44"/>
      <c r="D180" s="44" t="s">
        <v>346</v>
      </c>
      <c r="E180" s="44"/>
      <c r="F180" s="124" t="s">
        <v>94</v>
      </c>
      <c r="G180" s="160">
        <v>76.838524661957791</v>
      </c>
      <c r="H180" s="160">
        <v>52.051568933488198</v>
      </c>
      <c r="I180" s="160">
        <v>48.377392915119387</v>
      </c>
      <c r="J180" s="160">
        <v>49.773988294325356</v>
      </c>
      <c r="K180" s="160">
        <v>50.850046578403756</v>
      </c>
      <c r="L180" s="160">
        <v>47.485104947603659</v>
      </c>
      <c r="M180" s="160">
        <v>54.645650987639591</v>
      </c>
      <c r="N180" s="160">
        <v>44.446161348061167</v>
      </c>
      <c r="O180" s="160">
        <v>46.870847009415357</v>
      </c>
      <c r="P180" s="160">
        <v>46.45298573017908</v>
      </c>
      <c r="Q180" s="160">
        <v>43.693385773334576</v>
      </c>
      <c r="R180" s="160">
        <v>42.558341509037746</v>
      </c>
      <c r="S180" s="160">
        <v>37.663576140032042</v>
      </c>
      <c r="T180" s="160">
        <v>46.47967227214108</v>
      </c>
      <c r="U180" s="160">
        <v>40.258481457499464</v>
      </c>
      <c r="V180" s="160">
        <v>41.157095958027242</v>
      </c>
      <c r="W180" s="160">
        <v>53.587193275329817</v>
      </c>
      <c r="X180" s="160">
        <v>39.951016825847269</v>
      </c>
      <c r="Y180" s="160">
        <v>41.653397419784028</v>
      </c>
      <c r="Z180" s="160">
        <v>43.523028565435801</v>
      </c>
      <c r="AA180" s="160">
        <v>55.518116743408697</v>
      </c>
      <c r="AB180" s="160">
        <v>38.371475130521702</v>
      </c>
      <c r="AC180" s="127"/>
      <c r="AD180" s="160">
        <v>-11.834584039730199</v>
      </c>
      <c r="AE180" s="128"/>
      <c r="AF180" s="129"/>
    </row>
    <row r="181" spans="1:32" customFormat="1" ht="13.2" x14ac:dyDescent="0.25">
      <c r="A181" s="123">
        <v>178</v>
      </c>
      <c r="B181" s="44"/>
      <c r="C181" s="44"/>
      <c r="D181" s="44" t="s">
        <v>347</v>
      </c>
      <c r="E181" s="44"/>
      <c r="F181" s="124" t="s">
        <v>94</v>
      </c>
      <c r="G181" s="160">
        <v>123.99770300122412</v>
      </c>
      <c r="H181" s="160">
        <v>124.95045944290544</v>
      </c>
      <c r="I181" s="160">
        <v>127.46505192866454</v>
      </c>
      <c r="J181" s="160">
        <v>117.11835716935562</v>
      </c>
      <c r="K181" s="160">
        <v>123.07110536231619</v>
      </c>
      <c r="L181" s="160">
        <v>129.57359328709066</v>
      </c>
      <c r="M181" s="160">
        <v>133.55291298817826</v>
      </c>
      <c r="N181" s="160">
        <v>117.04285275568628</v>
      </c>
      <c r="O181" s="160">
        <v>125.16153365853363</v>
      </c>
      <c r="P181" s="160">
        <v>132.42747132913954</v>
      </c>
      <c r="Q181" s="160">
        <v>109.47297086463396</v>
      </c>
      <c r="R181" s="160">
        <v>108.1097230837992</v>
      </c>
      <c r="S181" s="160">
        <v>103.98548511315802</v>
      </c>
      <c r="T181" s="160">
        <v>97.485427315742783</v>
      </c>
      <c r="U181" s="160">
        <v>107.19656069287738</v>
      </c>
      <c r="V181" s="160">
        <v>112.02156492331204</v>
      </c>
      <c r="W181" s="160">
        <v>108.49406134722139</v>
      </c>
      <c r="X181" s="160">
        <v>121.98214366783697</v>
      </c>
      <c r="Y181" s="160">
        <v>98.937686717803757</v>
      </c>
      <c r="Z181" s="160">
        <v>111.524872423771</v>
      </c>
      <c r="AA181" s="160">
        <v>117.065285309309</v>
      </c>
      <c r="AB181" s="160">
        <v>84.401236111545302</v>
      </c>
      <c r="AC181" s="127" t="s">
        <v>39</v>
      </c>
      <c r="AD181" s="160">
        <v>-21.6515295104473</v>
      </c>
      <c r="AE181" s="128"/>
      <c r="AF181" s="129"/>
    </row>
    <row r="182" spans="1:32" customFormat="1" ht="13.2" x14ac:dyDescent="0.25">
      <c r="A182" s="123" t="s">
        <v>348</v>
      </c>
      <c r="B182" s="44"/>
      <c r="C182" s="44"/>
      <c r="D182" s="44" t="s">
        <v>349</v>
      </c>
      <c r="E182" s="44"/>
      <c r="F182" s="124" t="s">
        <v>94</v>
      </c>
      <c r="G182" s="160">
        <v>153.20534148949665</v>
      </c>
      <c r="H182" s="160">
        <v>147.8260990270378</v>
      </c>
      <c r="I182" s="160">
        <v>162.96628949432457</v>
      </c>
      <c r="J182" s="160">
        <v>169.04077211103765</v>
      </c>
      <c r="K182" s="160">
        <v>194.49436638341848</v>
      </c>
      <c r="L182" s="160">
        <v>194.8758124284939</v>
      </c>
      <c r="M182" s="160">
        <v>212.63803328344451</v>
      </c>
      <c r="N182" s="160">
        <v>196.71722815740571</v>
      </c>
      <c r="O182" s="160">
        <v>192.09307901595312</v>
      </c>
      <c r="P182" s="160">
        <v>192.34707711789201</v>
      </c>
      <c r="Q182" s="160">
        <v>201.9390165594431</v>
      </c>
      <c r="R182" s="160">
        <v>180.90056269206519</v>
      </c>
      <c r="S182" s="160">
        <v>189.54481995411487</v>
      </c>
      <c r="T182" s="160">
        <v>197.7205365103782</v>
      </c>
      <c r="U182" s="160">
        <v>185.99916282350856</v>
      </c>
      <c r="V182" s="160">
        <v>193.44242520576253</v>
      </c>
      <c r="W182" s="160">
        <v>222.36404252728966</v>
      </c>
      <c r="X182" s="160">
        <v>207.05835340731454</v>
      </c>
      <c r="Y182" s="160">
        <v>176.18337299380707</v>
      </c>
      <c r="Z182" s="160">
        <v>205.363714592316</v>
      </c>
      <c r="AA182" s="160">
        <v>259.255495618959</v>
      </c>
      <c r="AB182" s="160">
        <v>180.33429758182999</v>
      </c>
      <c r="AC182" s="127" t="s">
        <v>39</v>
      </c>
      <c r="AD182" s="160">
        <v>-5.2550704834641504</v>
      </c>
      <c r="AE182" s="128"/>
      <c r="AF182" s="129"/>
    </row>
    <row r="183" spans="1:32" customFormat="1" ht="13.2" x14ac:dyDescent="0.25">
      <c r="A183" s="123" t="s">
        <v>350</v>
      </c>
      <c r="B183" s="44"/>
      <c r="C183" s="44"/>
      <c r="D183" s="44"/>
      <c r="E183" s="44" t="s">
        <v>351</v>
      </c>
      <c r="F183" s="124" t="s">
        <v>94</v>
      </c>
      <c r="G183" s="160">
        <v>18.545021281535369</v>
      </c>
      <c r="H183" s="160">
        <v>21.600235528737876</v>
      </c>
      <c r="I183" s="160">
        <v>18.056046600072488</v>
      </c>
      <c r="J183" s="160">
        <v>26.67195095241031</v>
      </c>
      <c r="K183" s="160">
        <v>31.927515368990051</v>
      </c>
      <c r="L183" s="160">
        <v>42.212027613784592</v>
      </c>
      <c r="M183" s="160">
        <v>42.792616009518738</v>
      </c>
      <c r="N183" s="160">
        <v>38.137141876378116</v>
      </c>
      <c r="O183" s="160">
        <v>31.636746912694619</v>
      </c>
      <c r="P183" s="160">
        <v>28.287653666633894</v>
      </c>
      <c r="Q183" s="160">
        <v>37.448539420999047</v>
      </c>
      <c r="R183" s="160">
        <v>29.71751063318758</v>
      </c>
      <c r="S183" s="160">
        <v>37.867323000620843</v>
      </c>
      <c r="T183" s="160">
        <v>29.859335617688302</v>
      </c>
      <c r="U183" s="160">
        <v>28.659257223619331</v>
      </c>
      <c r="V183" s="160">
        <v>28.288559939942662</v>
      </c>
      <c r="W183" s="160">
        <v>36.364430821154755</v>
      </c>
      <c r="X183" s="160">
        <v>36.222293840411652</v>
      </c>
      <c r="Y183" s="160">
        <v>36.673334932955498</v>
      </c>
      <c r="Z183" s="160">
        <v>32.0791624015704</v>
      </c>
      <c r="AA183" s="160">
        <v>41.221195964260701</v>
      </c>
      <c r="AB183" s="160">
        <v>34.707635133022698</v>
      </c>
      <c r="AC183" s="127" t="s">
        <v>61</v>
      </c>
      <c r="AD183" s="160">
        <v>-8.3285384543920298</v>
      </c>
      <c r="AE183" s="128"/>
      <c r="AF183" s="129"/>
    </row>
    <row r="184" spans="1:32" customFormat="1" ht="13.2" x14ac:dyDescent="0.25">
      <c r="A184" s="123" t="s">
        <v>352</v>
      </c>
      <c r="B184" s="44"/>
      <c r="C184" s="44"/>
      <c r="D184" s="44"/>
      <c r="E184" s="44" t="s">
        <v>353</v>
      </c>
      <c r="F184" s="124" t="s">
        <v>94</v>
      </c>
      <c r="G184" s="160">
        <v>36.044423824415034</v>
      </c>
      <c r="H184" s="160">
        <v>36.648629858211564</v>
      </c>
      <c r="I184" s="160">
        <v>40.892425817072997</v>
      </c>
      <c r="J184" s="160">
        <v>40.831880790342957</v>
      </c>
      <c r="K184" s="160">
        <v>48.982331391073025</v>
      </c>
      <c r="L184" s="160">
        <v>43.626964560892468</v>
      </c>
      <c r="M184" s="160">
        <v>40.878403891333804</v>
      </c>
      <c r="N184" s="160">
        <v>40.711162407637367</v>
      </c>
      <c r="O184" s="160">
        <v>42.514250713368476</v>
      </c>
      <c r="P184" s="160">
        <v>44.030973819072841</v>
      </c>
      <c r="Q184" s="160">
        <v>41.362934231371156</v>
      </c>
      <c r="R184" s="160">
        <v>37.426179393089079</v>
      </c>
      <c r="S184" s="160">
        <v>42.201760407537535</v>
      </c>
      <c r="T184" s="160">
        <v>38.852545935398872</v>
      </c>
      <c r="U184" s="160">
        <v>47.875296474635363</v>
      </c>
      <c r="V184" s="160">
        <v>50.841305837586155</v>
      </c>
      <c r="W184" s="160">
        <v>52.51501878469066</v>
      </c>
      <c r="X184" s="160">
        <v>43.908121888540173</v>
      </c>
      <c r="Y184" s="160">
        <v>29.495903227936001</v>
      </c>
      <c r="Z184" s="160">
        <v>27.583889088296001</v>
      </c>
      <c r="AA184" s="160">
        <v>56.491931854855203</v>
      </c>
      <c r="AB184" s="160">
        <v>36.376471035107997</v>
      </c>
      <c r="AC184" s="127"/>
      <c r="AD184" s="160">
        <v>9.9838471148027299</v>
      </c>
      <c r="AE184" s="128"/>
      <c r="AF184" s="129"/>
    </row>
    <row r="185" spans="1:32" customFormat="1" ht="13.2" x14ac:dyDescent="0.25">
      <c r="A185" s="123" t="s">
        <v>354</v>
      </c>
      <c r="B185" s="44"/>
      <c r="C185" s="44"/>
      <c r="D185" s="44"/>
      <c r="E185" s="44" t="s">
        <v>355</v>
      </c>
      <c r="F185" s="124" t="s">
        <v>94</v>
      </c>
      <c r="G185" s="160">
        <v>92.172884290005797</v>
      </c>
      <c r="H185" s="160">
        <v>82.263837299188182</v>
      </c>
      <c r="I185" s="160">
        <v>96.58454555140554</v>
      </c>
      <c r="J185" s="160">
        <v>92.875208534593199</v>
      </c>
      <c r="K185" s="160">
        <v>105.70912978588808</v>
      </c>
      <c r="L185" s="160">
        <v>102.30994457033434</v>
      </c>
      <c r="M185" s="160">
        <v>119.22726437308563</v>
      </c>
      <c r="N185" s="160">
        <v>110.09729308052958</v>
      </c>
      <c r="O185" s="160">
        <v>108.62589988863928</v>
      </c>
      <c r="P185" s="160">
        <v>110.91958340108917</v>
      </c>
      <c r="Q185" s="160">
        <v>114.98758551727497</v>
      </c>
      <c r="R185" s="160">
        <v>103.94203475628751</v>
      </c>
      <c r="S185" s="160">
        <v>99.740923854275096</v>
      </c>
      <c r="T185" s="160">
        <v>119.49822748464734</v>
      </c>
      <c r="U185" s="160">
        <v>99.990890767806476</v>
      </c>
      <c r="V185" s="160">
        <v>103.63858503051826</v>
      </c>
      <c r="W185" s="160">
        <v>123.37700081572288</v>
      </c>
      <c r="X185" s="160">
        <v>118.43742783044516</v>
      </c>
      <c r="Y185" s="160">
        <v>99.212621539547499</v>
      </c>
      <c r="Z185" s="160">
        <v>134.30906670831999</v>
      </c>
      <c r="AA185" s="160">
        <v>152.17001437872199</v>
      </c>
      <c r="AB185" s="160">
        <v>98.873106973145298</v>
      </c>
      <c r="AC185" s="127" t="s">
        <v>39</v>
      </c>
      <c r="AD185" s="160">
        <v>-7.9683912924188904</v>
      </c>
      <c r="AE185" s="128"/>
      <c r="AF185" s="129"/>
    </row>
    <row r="186" spans="1:32" customFormat="1" ht="13.2" x14ac:dyDescent="0.25">
      <c r="A186" s="123" t="s">
        <v>356</v>
      </c>
      <c r="B186" s="44"/>
      <c r="C186" s="44"/>
      <c r="D186" s="44"/>
      <c r="E186" s="44" t="s">
        <v>357</v>
      </c>
      <c r="F186" s="124" t="s">
        <v>94</v>
      </c>
      <c r="G186" s="160">
        <v>6.4430120935402639</v>
      </c>
      <c r="H186" s="160">
        <v>7.3133963409003293</v>
      </c>
      <c r="I186" s="160">
        <v>7.4332715257734963</v>
      </c>
      <c r="J186" s="160">
        <v>8.6617318336911318</v>
      </c>
      <c r="K186" s="160">
        <v>7.8753898374673161</v>
      </c>
      <c r="L186" s="160">
        <v>6.7268756834826657</v>
      </c>
      <c r="M186" s="160">
        <v>9.7397490095062444</v>
      </c>
      <c r="N186" s="160">
        <v>7.7716307928607362</v>
      </c>
      <c r="O186" s="160">
        <v>9.3161815012507265</v>
      </c>
      <c r="P186" s="160">
        <v>9.1088662310960586</v>
      </c>
      <c r="Q186" s="160">
        <v>8.1399573897978179</v>
      </c>
      <c r="R186" s="160">
        <v>9.8148379095009766</v>
      </c>
      <c r="S186" s="160">
        <v>9.7348126916815971</v>
      </c>
      <c r="T186" s="160">
        <v>9.5104274726436469</v>
      </c>
      <c r="U186" s="160">
        <v>9.4737183574475097</v>
      </c>
      <c r="V186" s="160">
        <v>10.673974397715627</v>
      </c>
      <c r="W186" s="160">
        <v>10.107592105721512</v>
      </c>
      <c r="X186" s="160">
        <v>8.4905098479177781</v>
      </c>
      <c r="Y186" s="160">
        <v>10.801513293368165</v>
      </c>
      <c r="Z186" s="160">
        <v>11.391596394128801</v>
      </c>
      <c r="AA186" s="160">
        <v>9.3723534211208097</v>
      </c>
      <c r="AB186" s="160">
        <v>10.377084440553899</v>
      </c>
      <c r="AC186" s="127"/>
      <c r="AD186" s="160">
        <v>-13.289411164635199</v>
      </c>
      <c r="AE186" s="128"/>
      <c r="AF186" s="129"/>
    </row>
    <row r="187" spans="1:32" customFormat="1" ht="13.2" x14ac:dyDescent="0.25">
      <c r="A187" s="123" t="s">
        <v>358</v>
      </c>
      <c r="B187" s="44" t="s">
        <v>359</v>
      </c>
      <c r="C187" s="44"/>
      <c r="D187" s="44"/>
      <c r="E187" s="44"/>
      <c r="F187" s="124" t="s">
        <v>94</v>
      </c>
      <c r="G187" s="160">
        <v>326.55900359323806</v>
      </c>
      <c r="H187" s="160">
        <v>365.24362851376247</v>
      </c>
      <c r="I187" s="160">
        <v>382.6422789385901</v>
      </c>
      <c r="J187" s="160">
        <v>342.73150074083821</v>
      </c>
      <c r="K187" s="160">
        <v>363.0117445993472</v>
      </c>
      <c r="L187" s="160">
        <v>364.17587711610275</v>
      </c>
      <c r="M187" s="160">
        <v>336.93505866256163</v>
      </c>
      <c r="N187" s="160">
        <v>387.19513750847227</v>
      </c>
      <c r="O187" s="160">
        <v>370.53073433281344</v>
      </c>
      <c r="P187" s="160">
        <v>356.97924824625898</v>
      </c>
      <c r="Q187" s="160">
        <v>366.79970730389959</v>
      </c>
      <c r="R187" s="160">
        <v>387.1387934950651</v>
      </c>
      <c r="S187" s="160">
        <v>392.42916259596143</v>
      </c>
      <c r="T187" s="160">
        <v>349.66542556850686</v>
      </c>
      <c r="U187" s="160">
        <v>374.26187461270138</v>
      </c>
      <c r="V187" s="160">
        <v>380.90554130047735</v>
      </c>
      <c r="W187" s="160">
        <v>386.10035034769089</v>
      </c>
      <c r="X187" s="160">
        <v>441.12709731182383</v>
      </c>
      <c r="Y187" s="160">
        <v>390.15649637038098</v>
      </c>
      <c r="Z187" s="160">
        <v>397.818755936054</v>
      </c>
      <c r="AA187" s="160">
        <v>483.53339568153399</v>
      </c>
      <c r="AB187" s="160">
        <v>397.54576846843997</v>
      </c>
      <c r="AC187" s="127" t="s">
        <v>39</v>
      </c>
      <c r="AD187" s="160">
        <v>-2.6634427095644</v>
      </c>
      <c r="AE187" s="128"/>
      <c r="AF187" s="129"/>
    </row>
    <row r="188" spans="1:32" customFormat="1" ht="13.2" x14ac:dyDescent="0.25">
      <c r="A188" s="123">
        <v>184</v>
      </c>
      <c r="B188" s="44"/>
      <c r="C188" s="44"/>
      <c r="D188" s="44" t="s">
        <v>360</v>
      </c>
      <c r="E188" s="44"/>
      <c r="F188" s="124" t="s">
        <v>94</v>
      </c>
      <c r="G188" s="160">
        <v>54.062097550337</v>
      </c>
      <c r="H188" s="160">
        <v>63.532957800628687</v>
      </c>
      <c r="I188" s="160">
        <v>76.428851274867554</v>
      </c>
      <c r="J188" s="160">
        <v>62.051719797980063</v>
      </c>
      <c r="K188" s="160">
        <v>60.19397881405434</v>
      </c>
      <c r="L188" s="160">
        <v>65.291170639243248</v>
      </c>
      <c r="M188" s="160">
        <v>49.519189088424653</v>
      </c>
      <c r="N188" s="160">
        <v>72.139815020762455</v>
      </c>
      <c r="O188" s="160">
        <v>70.266155344676278</v>
      </c>
      <c r="P188" s="160">
        <v>59.835911550617311</v>
      </c>
      <c r="Q188" s="160">
        <v>70.109349530312244</v>
      </c>
      <c r="R188" s="160">
        <v>70.594799997454913</v>
      </c>
      <c r="S188" s="160">
        <v>81.268863745837422</v>
      </c>
      <c r="T188" s="160">
        <v>67.309635663966432</v>
      </c>
      <c r="U188" s="160">
        <v>69.840014765893031</v>
      </c>
      <c r="V188" s="160">
        <v>74.560943460393588</v>
      </c>
      <c r="W188" s="160">
        <v>90.977540663523627</v>
      </c>
      <c r="X188" s="160">
        <v>93.287027210391827</v>
      </c>
      <c r="Y188" s="160">
        <v>73.01914468455702</v>
      </c>
      <c r="Z188" s="160">
        <v>66.292705983837706</v>
      </c>
      <c r="AA188" s="160">
        <v>76.034562721684594</v>
      </c>
      <c r="AB188" s="160">
        <v>55.878384187326098</v>
      </c>
      <c r="AC188" s="127"/>
      <c r="AD188" s="160">
        <v>-23.3210719038468</v>
      </c>
      <c r="AE188" s="128"/>
      <c r="AF188" s="129"/>
    </row>
    <row r="189" spans="1:32" customFormat="1" ht="13.2" x14ac:dyDescent="0.25">
      <c r="A189" s="123">
        <v>185</v>
      </c>
      <c r="B189" s="44"/>
      <c r="C189" s="44"/>
      <c r="D189" s="44" t="s">
        <v>361</v>
      </c>
      <c r="E189" s="44"/>
      <c r="F189" s="124" t="s">
        <v>94</v>
      </c>
      <c r="G189" s="160">
        <v>8.2723746324098464</v>
      </c>
      <c r="H189" s="160">
        <v>14.622488188982539</v>
      </c>
      <c r="I189" s="160">
        <v>12.360942437484011</v>
      </c>
      <c r="J189" s="160">
        <v>10.497402915874769</v>
      </c>
      <c r="K189" s="160">
        <v>10.820014419572635</v>
      </c>
      <c r="L189" s="160">
        <v>11.294537285784335</v>
      </c>
      <c r="M189" s="160">
        <v>4.9717060396482928</v>
      </c>
      <c r="N189" s="160">
        <v>14.360727026899232</v>
      </c>
      <c r="O189" s="160">
        <v>7.753735851782011</v>
      </c>
      <c r="P189" s="160">
        <v>8.3800001932052837</v>
      </c>
      <c r="Q189" s="160">
        <v>7.3435808856211509</v>
      </c>
      <c r="R189" s="160">
        <v>6.9408001056160922</v>
      </c>
      <c r="S189" s="160">
        <v>7.386361458388353</v>
      </c>
      <c r="T189" s="160">
        <v>4.409474284554828</v>
      </c>
      <c r="U189" s="160">
        <v>5.8858085973437833</v>
      </c>
      <c r="V189" s="160">
        <v>8.0144810420327666</v>
      </c>
      <c r="W189" s="160">
        <v>5.6008858893471132</v>
      </c>
      <c r="X189" s="160">
        <v>3.1531929935291467</v>
      </c>
      <c r="Y189" s="160">
        <v>2.6141508164420841</v>
      </c>
      <c r="Z189" s="160">
        <v>6.3263186348147098</v>
      </c>
      <c r="AA189" s="160">
        <v>9.29982894017148</v>
      </c>
      <c r="AB189" s="160">
        <v>6.6416200331384596</v>
      </c>
      <c r="AC189" s="127" t="s">
        <v>61</v>
      </c>
      <c r="AD189" s="160">
        <v>269.39265247946798</v>
      </c>
      <c r="AE189" s="128"/>
      <c r="AF189" s="129"/>
    </row>
    <row r="190" spans="1:32" customFormat="1" ht="13.2" x14ac:dyDescent="0.25">
      <c r="A190" s="123" t="s">
        <v>362</v>
      </c>
      <c r="B190" s="44"/>
      <c r="C190" s="44"/>
      <c r="D190" s="44" t="s">
        <v>363</v>
      </c>
      <c r="E190" s="44"/>
      <c r="F190" s="124" t="s">
        <v>94</v>
      </c>
      <c r="G190" s="160">
        <v>91.853718622926365</v>
      </c>
      <c r="H190" s="160">
        <v>98.094479371147187</v>
      </c>
      <c r="I190" s="160">
        <v>92.932820549550939</v>
      </c>
      <c r="J190" s="160">
        <v>89.797411629691126</v>
      </c>
      <c r="K190" s="160">
        <v>90.429817436838647</v>
      </c>
      <c r="L190" s="160">
        <v>89.17663407364789</v>
      </c>
      <c r="M190" s="160">
        <v>84.986636138706615</v>
      </c>
      <c r="N190" s="160">
        <v>104.31818022603136</v>
      </c>
      <c r="O190" s="160">
        <v>106.7827340257017</v>
      </c>
      <c r="P190" s="160">
        <v>98.890426033768918</v>
      </c>
      <c r="Q190" s="160">
        <v>93.565111956140072</v>
      </c>
      <c r="R190" s="160">
        <v>100.39357308507167</v>
      </c>
      <c r="S190" s="160">
        <v>96.022284008034646</v>
      </c>
      <c r="T190" s="160">
        <v>80.997873307565015</v>
      </c>
      <c r="U190" s="160">
        <v>107.84929255010591</v>
      </c>
      <c r="V190" s="160">
        <v>108.92766722926554</v>
      </c>
      <c r="W190" s="160">
        <v>89.485282467122673</v>
      </c>
      <c r="X190" s="160">
        <v>100.60249786640598</v>
      </c>
      <c r="Y190" s="160">
        <v>93.827791150280703</v>
      </c>
      <c r="Z190" s="160">
        <v>100.927996313184</v>
      </c>
      <c r="AA190" s="160">
        <v>102.813127364572</v>
      </c>
      <c r="AB190" s="160">
        <v>118.643439522305</v>
      </c>
      <c r="AC190" s="127"/>
      <c r="AD190" s="160">
        <v>22.106625792726501</v>
      </c>
      <c r="AE190" s="128"/>
      <c r="AF190" s="129"/>
    </row>
    <row r="191" spans="1:32" customFormat="1" ht="13.2" x14ac:dyDescent="0.25">
      <c r="A191" s="123" t="s">
        <v>364</v>
      </c>
      <c r="B191" s="44"/>
      <c r="C191" s="44"/>
      <c r="D191" s="44"/>
      <c r="E191" s="44" t="s">
        <v>365</v>
      </c>
      <c r="F191" s="124" t="s">
        <v>94</v>
      </c>
      <c r="G191" s="160">
        <v>70.620843944787595</v>
      </c>
      <c r="H191" s="160">
        <v>79.409089048021244</v>
      </c>
      <c r="I191" s="160">
        <v>70.108108441367122</v>
      </c>
      <c r="J191" s="160">
        <v>73.07289190840784</v>
      </c>
      <c r="K191" s="160">
        <v>70.745462791407334</v>
      </c>
      <c r="L191" s="160">
        <v>65.836968863418619</v>
      </c>
      <c r="M191" s="160">
        <v>61.984447330349532</v>
      </c>
      <c r="N191" s="160">
        <v>79.509740219936504</v>
      </c>
      <c r="O191" s="160">
        <v>73.796016783151217</v>
      </c>
      <c r="P191" s="160">
        <v>72.442054512873014</v>
      </c>
      <c r="Q191" s="160">
        <v>67.61618545715767</v>
      </c>
      <c r="R191" s="160">
        <v>71.175283366099634</v>
      </c>
      <c r="S191" s="160">
        <v>72.532018357154556</v>
      </c>
      <c r="T191" s="160">
        <v>58.722480347022092</v>
      </c>
      <c r="U191" s="160">
        <v>77.14246604641059</v>
      </c>
      <c r="V191" s="160">
        <v>76.067710334937615</v>
      </c>
      <c r="W191" s="160">
        <v>56.948571103175937</v>
      </c>
      <c r="X191" s="160">
        <v>65.108611588621656</v>
      </c>
      <c r="Y191" s="160">
        <v>64.217651449943233</v>
      </c>
      <c r="Z191" s="160">
        <v>66.246807640098297</v>
      </c>
      <c r="AA191" s="160">
        <v>70.3162068960292</v>
      </c>
      <c r="AB191" s="160">
        <v>79.659373339168994</v>
      </c>
      <c r="AC191" s="127"/>
      <c r="AD191" s="160">
        <v>18.216824194890499</v>
      </c>
      <c r="AE191" s="128"/>
      <c r="AF191" s="129"/>
    </row>
    <row r="192" spans="1:32" customFormat="1" ht="13.2" x14ac:dyDescent="0.25">
      <c r="A192" s="123" t="s">
        <v>366</v>
      </c>
      <c r="B192" s="44"/>
      <c r="C192" s="44"/>
      <c r="D192" s="44"/>
      <c r="E192" s="44" t="s">
        <v>367</v>
      </c>
      <c r="F192" s="124" t="s">
        <v>94</v>
      </c>
      <c r="G192" s="160">
        <v>21.232874678138767</v>
      </c>
      <c r="H192" s="160">
        <v>18.685390323125937</v>
      </c>
      <c r="I192" s="160">
        <v>22.824712108183821</v>
      </c>
      <c r="J192" s="160">
        <v>16.724519721283283</v>
      </c>
      <c r="K192" s="160">
        <v>19.684354645431362</v>
      </c>
      <c r="L192" s="160">
        <v>23.339665210229196</v>
      </c>
      <c r="M192" s="160">
        <v>23.002188808357083</v>
      </c>
      <c r="N192" s="160">
        <v>24.808440006094763</v>
      </c>
      <c r="O192" s="160">
        <v>32.986717242550498</v>
      </c>
      <c r="P192" s="160">
        <v>26.448371520895922</v>
      </c>
      <c r="Q192" s="160">
        <v>25.948926498982452</v>
      </c>
      <c r="R192" s="160">
        <v>29.218289718972034</v>
      </c>
      <c r="S192" s="160">
        <v>23.490265650880076</v>
      </c>
      <c r="T192" s="160">
        <v>22.275392960542927</v>
      </c>
      <c r="U192" s="160">
        <v>30.706826503695442</v>
      </c>
      <c r="V192" s="160">
        <v>32.859956894327922</v>
      </c>
      <c r="W192" s="160">
        <v>32.536711363946736</v>
      </c>
      <c r="X192" s="160">
        <v>35.493886277784256</v>
      </c>
      <c r="Y192" s="160">
        <v>29.610139700337438</v>
      </c>
      <c r="Z192" s="160">
        <v>34.681188673086098</v>
      </c>
      <c r="AA192" s="160">
        <v>32.496920468543301</v>
      </c>
      <c r="AB192" s="160">
        <v>38.984066183136903</v>
      </c>
      <c r="AC192" s="127" t="s">
        <v>61</v>
      </c>
      <c r="AD192" s="160">
        <v>30.908295785320298</v>
      </c>
      <c r="AE192" s="128"/>
      <c r="AF192" s="129"/>
    </row>
    <row r="193" spans="1:32" customFormat="1" ht="13.2" x14ac:dyDescent="0.25">
      <c r="A193" s="123">
        <v>191</v>
      </c>
      <c r="B193" s="44"/>
      <c r="C193" s="44"/>
      <c r="D193" s="44" t="s">
        <v>368</v>
      </c>
      <c r="E193" s="44"/>
      <c r="F193" s="124" t="s">
        <v>94</v>
      </c>
      <c r="G193" s="160">
        <v>15.720556995821088</v>
      </c>
      <c r="H193" s="160">
        <v>19.051305910154454</v>
      </c>
      <c r="I193" s="160">
        <v>22.980485390542142</v>
      </c>
      <c r="J193" s="160">
        <v>20.193721170901281</v>
      </c>
      <c r="K193" s="160">
        <v>23.74554724507016</v>
      </c>
      <c r="L193" s="160">
        <v>27.816940986850074</v>
      </c>
      <c r="M193" s="160">
        <v>14.50262856796277</v>
      </c>
      <c r="N193" s="160">
        <v>18.899297352110317</v>
      </c>
      <c r="O193" s="160">
        <v>18.751961336418756</v>
      </c>
      <c r="P193" s="160">
        <v>15.720778907134244</v>
      </c>
      <c r="Q193" s="160">
        <v>18.408688572518717</v>
      </c>
      <c r="R193" s="160">
        <v>17.608833419225913</v>
      </c>
      <c r="S193" s="160">
        <v>24.256368327851785</v>
      </c>
      <c r="T193" s="160">
        <v>15.542771865813487</v>
      </c>
      <c r="U193" s="160">
        <v>16.086599998484449</v>
      </c>
      <c r="V193" s="160">
        <v>17.563503583540662</v>
      </c>
      <c r="W193" s="160">
        <v>22.834311761003956</v>
      </c>
      <c r="X193" s="160">
        <v>18.481594975097387</v>
      </c>
      <c r="Y193" s="160">
        <v>14.224700578656975</v>
      </c>
      <c r="Z193" s="160">
        <v>19.191386499696399</v>
      </c>
      <c r="AA193" s="160">
        <v>22.133663786376701</v>
      </c>
      <c r="AB193" s="160">
        <v>20.097032388157601</v>
      </c>
      <c r="AC193" s="127" t="s">
        <v>61</v>
      </c>
      <c r="AD193" s="160">
        <f>((AB193/Z193)-1)*100</f>
        <v>4.7190227161311604</v>
      </c>
      <c r="AE193" s="128"/>
      <c r="AF193" s="129"/>
    </row>
    <row r="194" spans="1:32" customFormat="1" ht="13.2" x14ac:dyDescent="0.25">
      <c r="A194" s="123">
        <v>192</v>
      </c>
      <c r="B194" s="44"/>
      <c r="C194" s="44"/>
      <c r="D194" s="44" t="s">
        <v>369</v>
      </c>
      <c r="E194" s="44"/>
      <c r="F194" s="124" t="s">
        <v>94</v>
      </c>
      <c r="G194" s="160">
        <v>2.9739186869468566</v>
      </c>
      <c r="H194" s="160">
        <v>4.9364365730256168</v>
      </c>
      <c r="I194" s="160">
        <v>6.441569768890405</v>
      </c>
      <c r="J194" s="160">
        <v>4.3300814096767235</v>
      </c>
      <c r="K194" s="160">
        <v>8.3749223071607375</v>
      </c>
      <c r="L194" s="160">
        <v>9.8444520503392461</v>
      </c>
      <c r="M194" s="160">
        <v>12.012682422994798</v>
      </c>
      <c r="N194" s="160">
        <v>9.9166875371070624</v>
      </c>
      <c r="O194" s="160">
        <v>9.51965923579208</v>
      </c>
      <c r="P194" s="160">
        <v>10.685418394109801</v>
      </c>
      <c r="Q194" s="160">
        <v>12.304415329616363</v>
      </c>
      <c r="R194" s="160">
        <v>5.6015187086840514</v>
      </c>
      <c r="S194" s="160">
        <v>9.8548849570452948</v>
      </c>
      <c r="T194" s="160">
        <v>4.7323286192996603</v>
      </c>
      <c r="U194" s="160">
        <v>6.1580833598685407</v>
      </c>
      <c r="V194" s="160">
        <v>7.2689440163241397</v>
      </c>
      <c r="W194" s="160">
        <v>9.148922560908197</v>
      </c>
      <c r="X194" s="160">
        <v>11.185407861390965</v>
      </c>
      <c r="Y194" s="160">
        <v>14.827151936177611</v>
      </c>
      <c r="Z194" s="160">
        <v>8.3710729726576005</v>
      </c>
      <c r="AA194" s="160">
        <v>10.6189290048681</v>
      </c>
      <c r="AB194" s="160">
        <v>10.330712476943701</v>
      </c>
      <c r="AC194" s="127" t="s">
        <v>61</v>
      </c>
      <c r="AD194" s="160">
        <v>-38.711194900449797</v>
      </c>
      <c r="AE194" s="128"/>
      <c r="AF194" s="129"/>
    </row>
    <row r="195" spans="1:32" customFormat="1" ht="13.2" x14ac:dyDescent="0.25">
      <c r="A195" s="123">
        <v>195</v>
      </c>
      <c r="B195" s="44"/>
      <c r="C195" s="44"/>
      <c r="D195" s="44" t="s">
        <v>370</v>
      </c>
      <c r="E195" s="44"/>
      <c r="F195" s="124" t="s">
        <v>94</v>
      </c>
      <c r="G195" s="160">
        <v>1.0240613259979459</v>
      </c>
      <c r="H195" s="160">
        <v>0.71329076599195307</v>
      </c>
      <c r="I195" s="160">
        <v>1.6441317571170113</v>
      </c>
      <c r="J195" s="160">
        <v>0.82954613608304384</v>
      </c>
      <c r="K195" s="160">
        <v>1.2350233860904718</v>
      </c>
      <c r="L195" s="160">
        <v>0.98038622175840096</v>
      </c>
      <c r="M195" s="160">
        <v>0.57156975198856907</v>
      </c>
      <c r="N195" s="160">
        <v>0.54723170392113263</v>
      </c>
      <c r="O195" s="160">
        <v>1.2950716979683428</v>
      </c>
      <c r="P195" s="160">
        <v>0.51448154164942517</v>
      </c>
      <c r="Q195" s="160">
        <v>0.39393723296481381</v>
      </c>
      <c r="R195" s="160">
        <v>0.90526442200632251</v>
      </c>
      <c r="S195" s="160">
        <v>0.94893200717688142</v>
      </c>
      <c r="T195" s="160">
        <v>0.65833858113466426</v>
      </c>
      <c r="U195" s="160">
        <v>0.10416387976158691</v>
      </c>
      <c r="V195" s="160">
        <v>0.14183598154900348</v>
      </c>
      <c r="W195" s="160">
        <v>1.3930711120245942</v>
      </c>
      <c r="X195" s="160">
        <v>0.21259763764221387</v>
      </c>
      <c r="Y195" s="160">
        <v>0.75945871832176759</v>
      </c>
      <c r="Z195" s="160">
        <v>0.104504089322562</v>
      </c>
      <c r="AA195" s="160">
        <v>1.74847690086257</v>
      </c>
      <c r="AB195" s="160">
        <v>0.78108684778191095</v>
      </c>
      <c r="AC195" s="127" t="s">
        <v>61</v>
      </c>
      <c r="AD195" s="160">
        <v>70.879702710753193</v>
      </c>
      <c r="AE195" s="128"/>
      <c r="AF195" s="129"/>
    </row>
    <row r="196" spans="1:32" customFormat="1" ht="13.2" x14ac:dyDescent="0.25">
      <c r="A196" s="123" t="s">
        <v>371</v>
      </c>
      <c r="B196" s="44"/>
      <c r="C196" s="44"/>
      <c r="D196" s="44" t="s">
        <v>372</v>
      </c>
      <c r="E196" s="44"/>
      <c r="F196" s="124" t="s">
        <v>38</v>
      </c>
      <c r="G196" s="160">
        <v>16.11380432947335</v>
      </c>
      <c r="H196" s="160">
        <v>13.84775836649605</v>
      </c>
      <c r="I196" s="160">
        <v>12.135830560269364</v>
      </c>
      <c r="J196" s="160">
        <v>11.578152304417717</v>
      </c>
      <c r="K196" s="160">
        <v>6.6608390062449079</v>
      </c>
      <c r="L196" s="160">
        <v>8.4274422437126599</v>
      </c>
      <c r="M196" s="160">
        <v>14.371724591895168</v>
      </c>
      <c r="N196" s="160">
        <v>14.638926202706566</v>
      </c>
      <c r="O196" s="160">
        <v>13.600099486075361</v>
      </c>
      <c r="P196" s="160">
        <v>11.264605917556068</v>
      </c>
      <c r="Q196" s="160">
        <v>10.893478131279851</v>
      </c>
      <c r="R196" s="160">
        <v>19.726126624801935</v>
      </c>
      <c r="S196" s="160">
        <v>13.635990153136529</v>
      </c>
      <c r="T196" s="160">
        <v>9.3928670117267377</v>
      </c>
      <c r="U196" s="160">
        <v>8.4299614475338416</v>
      </c>
      <c r="V196" s="160">
        <v>6.6396888052653349</v>
      </c>
      <c r="W196" s="160">
        <v>13.537943772179736</v>
      </c>
      <c r="X196" s="160">
        <v>7.7163489859410337</v>
      </c>
      <c r="Y196" s="160">
        <v>12.685405732741216</v>
      </c>
      <c r="Z196" s="160">
        <v>14.0206814700586</v>
      </c>
      <c r="AA196" s="160">
        <v>22.132772881335299</v>
      </c>
      <c r="AB196" s="160">
        <v>7.1101713195985798</v>
      </c>
      <c r="AC196" s="127" t="s">
        <v>61</v>
      </c>
      <c r="AD196" s="160">
        <v>-49.197975148137999</v>
      </c>
      <c r="AE196" s="128"/>
      <c r="AF196" s="129"/>
    </row>
    <row r="197" spans="1:32" customFormat="1" ht="13.2" x14ac:dyDescent="0.25">
      <c r="A197" s="123" t="s">
        <v>373</v>
      </c>
      <c r="B197" s="44"/>
      <c r="C197" s="44"/>
      <c r="D197" s="44"/>
      <c r="E197" s="44" t="s">
        <v>374</v>
      </c>
      <c r="F197" s="124" t="s">
        <v>38</v>
      </c>
      <c r="G197" s="160">
        <v>6.8322364255462862</v>
      </c>
      <c r="H197" s="160">
        <v>7.1767427093477307</v>
      </c>
      <c r="I197" s="160">
        <v>3.8993805373965764</v>
      </c>
      <c r="J197" s="160">
        <v>4.2398693833563472</v>
      </c>
      <c r="K197" s="160">
        <v>4.1240907481474745</v>
      </c>
      <c r="L197" s="160">
        <v>4.317389831597481</v>
      </c>
      <c r="M197" s="160">
        <v>7.7206245685264712</v>
      </c>
      <c r="N197" s="160">
        <v>4.4494809827963362</v>
      </c>
      <c r="O197" s="160">
        <v>6.2020832865670679</v>
      </c>
      <c r="P197" s="160">
        <v>6.3181881851743862</v>
      </c>
      <c r="Q197" s="160">
        <v>5.7035023758334367</v>
      </c>
      <c r="R197" s="160">
        <v>5.9433442766887321</v>
      </c>
      <c r="S197" s="160">
        <v>5.9295876044770415</v>
      </c>
      <c r="T197" s="160">
        <v>3.9662291417034301</v>
      </c>
      <c r="U197" s="160">
        <v>3.5302343567441641</v>
      </c>
      <c r="V197" s="160">
        <v>3.2100819260465019</v>
      </c>
      <c r="W197" s="160">
        <v>8.7648955247620997</v>
      </c>
      <c r="X197" s="160">
        <v>5.9268258490889156</v>
      </c>
      <c r="Y197" s="160">
        <v>4.988810896727883</v>
      </c>
      <c r="Z197" s="160">
        <v>5.0012030894806099</v>
      </c>
      <c r="AA197" s="160">
        <v>6.8338272704821001</v>
      </c>
      <c r="AB197" s="160">
        <v>4.2347844436802404</v>
      </c>
      <c r="AC197" s="127" t="s">
        <v>61</v>
      </c>
      <c r="AD197" s="160">
        <v>-12.477064196916899</v>
      </c>
      <c r="AE197" s="128"/>
      <c r="AF197" s="129"/>
    </row>
    <row r="198" spans="1:32" customFormat="1" ht="13.2" x14ac:dyDescent="0.25">
      <c r="A198" s="123" t="s">
        <v>375</v>
      </c>
      <c r="B198" s="44"/>
      <c r="C198" s="44"/>
      <c r="D198" s="44"/>
      <c r="E198" s="44" t="s">
        <v>376</v>
      </c>
      <c r="F198" s="124" t="s">
        <v>38</v>
      </c>
      <c r="G198" s="160">
        <v>9.281567903927062</v>
      </c>
      <c r="H198" s="160">
        <v>6.6710156571483186</v>
      </c>
      <c r="I198" s="160">
        <v>8.2364500228727895</v>
      </c>
      <c r="J198" s="160">
        <v>7.3382829210613716</v>
      </c>
      <c r="K198" s="160">
        <v>2.5367482580974325</v>
      </c>
      <c r="L198" s="160">
        <v>4.1100524121151771</v>
      </c>
      <c r="M198" s="160">
        <v>6.6511000233686968</v>
      </c>
      <c r="N198" s="160">
        <v>10.189445219910228</v>
      </c>
      <c r="O198" s="160">
        <v>7.3980161995082918</v>
      </c>
      <c r="P198" s="160">
        <v>4.9464177323816836</v>
      </c>
      <c r="Q198" s="160">
        <v>5.1899757554464125</v>
      </c>
      <c r="R198" s="160">
        <v>13.7827823481132</v>
      </c>
      <c r="S198" s="160">
        <v>7.70640254865949</v>
      </c>
      <c r="T198" s="160">
        <v>5.4266378700233089</v>
      </c>
      <c r="U198" s="160">
        <v>4.8997270907896775</v>
      </c>
      <c r="V198" s="160">
        <v>3.4296068792188326</v>
      </c>
      <c r="W198" s="160">
        <v>4.7730482474176386</v>
      </c>
      <c r="X198" s="160">
        <v>1.7895231368521207</v>
      </c>
      <c r="Y198" s="160">
        <v>7.6965948360133334</v>
      </c>
      <c r="Z198" s="160">
        <v>9.0194783805780503</v>
      </c>
      <c r="AA198" s="160">
        <v>15.298945610853201</v>
      </c>
      <c r="AB198" s="160">
        <v>2.8753868759183399</v>
      </c>
      <c r="AC198" s="127" t="s">
        <v>61</v>
      </c>
      <c r="AD198" s="160">
        <v>-68.600253595291093</v>
      </c>
      <c r="AE198" s="128"/>
      <c r="AF198" s="129"/>
    </row>
    <row r="199" spans="1:32" customFormat="1" ht="13.2" x14ac:dyDescent="0.25">
      <c r="A199" s="123">
        <v>203</v>
      </c>
      <c r="B199" s="44"/>
      <c r="C199" s="44"/>
      <c r="D199" s="44" t="s">
        <v>377</v>
      </c>
      <c r="E199" s="44"/>
      <c r="F199" s="124" t="s">
        <v>94</v>
      </c>
      <c r="G199" s="160">
        <v>32.638259047290752</v>
      </c>
      <c r="H199" s="160">
        <v>30.083621364740779</v>
      </c>
      <c r="I199" s="160">
        <v>33.363517854248229</v>
      </c>
      <c r="J199" s="160">
        <v>28.516798008916254</v>
      </c>
      <c r="K199" s="160">
        <v>34.441275529466722</v>
      </c>
      <c r="L199" s="160">
        <v>26.79914557290601</v>
      </c>
      <c r="M199" s="160">
        <v>36.460144529138631</v>
      </c>
      <c r="N199" s="160">
        <v>33.983081808039827</v>
      </c>
      <c r="O199" s="160">
        <v>29.117777621619112</v>
      </c>
      <c r="P199" s="160">
        <v>30.040499854290964</v>
      </c>
      <c r="Q199" s="160">
        <v>39.609605447679932</v>
      </c>
      <c r="R199" s="160">
        <v>34.306387467949271</v>
      </c>
      <c r="S199" s="160">
        <v>34.574984210038593</v>
      </c>
      <c r="T199" s="160">
        <v>30.747493945606266</v>
      </c>
      <c r="U199" s="160">
        <v>33.427437961366522</v>
      </c>
      <c r="V199" s="160">
        <v>29.896444782307931</v>
      </c>
      <c r="W199" s="160">
        <v>38.383393100325037</v>
      </c>
      <c r="X199" s="160">
        <v>44.03791666105225</v>
      </c>
      <c r="Y199" s="160">
        <v>34.346994233742876</v>
      </c>
      <c r="Z199" s="160">
        <v>26.635160345461699</v>
      </c>
      <c r="AA199" s="160">
        <v>30.975758443522199</v>
      </c>
      <c r="AB199" s="160">
        <v>27.215802513521101</v>
      </c>
      <c r="AC199" s="127"/>
      <c r="AD199" s="160">
        <v>-28.8673633163787</v>
      </c>
      <c r="AE199" s="128"/>
      <c r="AF199" s="129"/>
    </row>
    <row r="200" spans="1:32" customFormat="1" ht="13.2" x14ac:dyDescent="0.25">
      <c r="A200" s="123">
        <v>204</v>
      </c>
      <c r="B200" s="44"/>
      <c r="C200" s="44"/>
      <c r="D200" s="44" t="s">
        <v>378</v>
      </c>
      <c r="E200" s="44"/>
      <c r="F200" s="124" t="s">
        <v>94</v>
      </c>
      <c r="G200" s="160">
        <v>5.653040621350482</v>
      </c>
      <c r="H200" s="160">
        <v>4.0321795030273293</v>
      </c>
      <c r="I200" s="160">
        <v>5.7320091661181571</v>
      </c>
      <c r="J200" s="160">
        <v>3.8154425514577652</v>
      </c>
      <c r="K200" s="160">
        <v>3.0748462336804114</v>
      </c>
      <c r="L200" s="160">
        <v>2.8705984452404145</v>
      </c>
      <c r="M200" s="160">
        <v>3.9671839294729208</v>
      </c>
      <c r="N200" s="160">
        <v>2.8893679846860598</v>
      </c>
      <c r="O200" s="160">
        <v>3.0036807895902027</v>
      </c>
      <c r="P200" s="160">
        <v>2.7332511137480022</v>
      </c>
      <c r="Q200" s="160">
        <v>1.5466121426426658</v>
      </c>
      <c r="R200" s="160">
        <v>1.6223047215488633</v>
      </c>
      <c r="S200" s="160">
        <v>2.3937118949566689</v>
      </c>
      <c r="T200" s="160">
        <v>1.9140765073071631</v>
      </c>
      <c r="U200" s="160">
        <v>3.0804354546597565</v>
      </c>
      <c r="V200" s="160">
        <v>3.5900159935309897</v>
      </c>
      <c r="W200" s="160">
        <v>1.3161655963459462</v>
      </c>
      <c r="X200" s="160">
        <v>1.8256773656807248</v>
      </c>
      <c r="Y200" s="160">
        <v>1.0388022638462533</v>
      </c>
      <c r="Z200" s="160">
        <v>0.32392574965990001</v>
      </c>
      <c r="AA200" s="160">
        <v>3.7368769535895998</v>
      </c>
      <c r="AB200" s="160">
        <v>1.7886172507581199</v>
      </c>
      <c r="AC200" s="127" t="s">
        <v>61</v>
      </c>
      <c r="AD200" s="160">
        <v>44.714819458955503</v>
      </c>
      <c r="AE200" s="128"/>
      <c r="AF200" s="129"/>
    </row>
    <row r="201" spans="1:32" customFormat="1" ht="13.2" x14ac:dyDescent="0.25">
      <c r="A201" s="123" t="s">
        <v>379</v>
      </c>
      <c r="B201" s="44"/>
      <c r="C201" s="44"/>
      <c r="D201" s="44" t="s">
        <v>380</v>
      </c>
      <c r="E201" s="44"/>
      <c r="F201" s="124" t="s">
        <v>94</v>
      </c>
      <c r="G201" s="160">
        <v>76.146058870706753</v>
      </c>
      <c r="H201" s="160">
        <v>94.466425886532377</v>
      </c>
      <c r="I201" s="160">
        <v>91.565752186958932</v>
      </c>
      <c r="J201" s="160">
        <v>89.719965673695881</v>
      </c>
      <c r="K201" s="160">
        <v>105.10356901553166</v>
      </c>
      <c r="L201" s="160">
        <v>95.540544402281185</v>
      </c>
      <c r="M201" s="160">
        <v>98.115138758319603</v>
      </c>
      <c r="N201" s="160">
        <v>88.088607191457584</v>
      </c>
      <c r="O201" s="160">
        <v>92.646614268931842</v>
      </c>
      <c r="P201" s="160">
        <v>93.427524694051243</v>
      </c>
      <c r="Q201" s="160">
        <v>89.36499224341901</v>
      </c>
      <c r="R201" s="160">
        <v>104.20445927417541</v>
      </c>
      <c r="S201" s="160">
        <v>96.907256060514484</v>
      </c>
      <c r="T201" s="160">
        <v>100.35467307187858</v>
      </c>
      <c r="U201" s="160">
        <v>102.92032642397399</v>
      </c>
      <c r="V201" s="160">
        <v>107.14393651442107</v>
      </c>
      <c r="W201" s="160">
        <v>86.467534165853465</v>
      </c>
      <c r="X201" s="160">
        <v>126.39776419415938</v>
      </c>
      <c r="Y201" s="160">
        <v>115.56210406177081</v>
      </c>
      <c r="Z201" s="160">
        <v>127.569607108936</v>
      </c>
      <c r="AA201" s="160">
        <v>148.385803170591</v>
      </c>
      <c r="AB201" s="160">
        <v>118.97312880232499</v>
      </c>
      <c r="AC201" s="127"/>
      <c r="AD201" s="160">
        <v>-4.1259152938756296</v>
      </c>
      <c r="AE201" s="128"/>
      <c r="AF201" s="129"/>
    </row>
    <row r="202" spans="1:32" customFormat="1" ht="13.2" x14ac:dyDescent="0.25">
      <c r="A202" s="123" t="s">
        <v>381</v>
      </c>
      <c r="B202" s="44"/>
      <c r="C202" s="44"/>
      <c r="D202" s="44"/>
      <c r="E202" s="44" t="s">
        <v>382</v>
      </c>
      <c r="F202" s="124" t="s">
        <v>94</v>
      </c>
      <c r="G202" s="160">
        <v>62.957566025523739</v>
      </c>
      <c r="H202" s="160">
        <v>81.721344072745978</v>
      </c>
      <c r="I202" s="160">
        <v>78.23589913432869</v>
      </c>
      <c r="J202" s="160">
        <v>77.085270467968982</v>
      </c>
      <c r="K202" s="160">
        <v>90.054737246547688</v>
      </c>
      <c r="L202" s="160">
        <v>83.573650985354405</v>
      </c>
      <c r="M202" s="160">
        <v>87.438320682722733</v>
      </c>
      <c r="N202" s="160">
        <v>78.907563272461744</v>
      </c>
      <c r="O202" s="160">
        <v>78.801026873277564</v>
      </c>
      <c r="P202" s="160">
        <v>81.93438589697962</v>
      </c>
      <c r="Q202" s="160">
        <v>79.531835820114466</v>
      </c>
      <c r="R202" s="160">
        <v>89.172480181074206</v>
      </c>
      <c r="S202" s="160">
        <v>86.666816142859531</v>
      </c>
      <c r="T202" s="160">
        <v>84.176628501669683</v>
      </c>
      <c r="U202" s="160">
        <v>90.86104727111676</v>
      </c>
      <c r="V202" s="160">
        <v>95.575365961259678</v>
      </c>
      <c r="W202" s="160">
        <v>74.511261701072385</v>
      </c>
      <c r="X202" s="160">
        <v>113.90642536481148</v>
      </c>
      <c r="Y202" s="160">
        <v>105.79121820116139</v>
      </c>
      <c r="Z202" s="160">
        <v>111.140766639045</v>
      </c>
      <c r="AA202" s="160">
        <v>135.86978430401001</v>
      </c>
      <c r="AB202" s="160">
        <v>106.36483480789001</v>
      </c>
      <c r="AC202" s="127"/>
      <c r="AD202" s="160">
        <v>-6.9236540535848103</v>
      </c>
      <c r="AE202" s="128"/>
      <c r="AF202" s="129"/>
    </row>
    <row r="203" spans="1:32" customFormat="1" ht="13.2" x14ac:dyDescent="0.25">
      <c r="A203" s="123" t="s">
        <v>383</v>
      </c>
      <c r="B203" s="44"/>
      <c r="C203" s="44"/>
      <c r="D203" s="44"/>
      <c r="E203" s="44" t="s">
        <v>384</v>
      </c>
      <c r="F203" s="124" t="s">
        <v>94</v>
      </c>
      <c r="G203" s="160">
        <v>13.18849284518299</v>
      </c>
      <c r="H203" s="160">
        <v>12.74508181378639</v>
      </c>
      <c r="I203" s="160">
        <v>13.329853052630245</v>
      </c>
      <c r="J203" s="160">
        <v>12.634695205726855</v>
      </c>
      <c r="K203" s="160">
        <v>15.048831768984085</v>
      </c>
      <c r="L203" s="160">
        <v>11.966893416926807</v>
      </c>
      <c r="M203" s="160">
        <v>10.67681807559684</v>
      </c>
      <c r="N203" s="160">
        <v>9.1810439189958402</v>
      </c>
      <c r="O203" s="160">
        <v>13.845587395654293</v>
      </c>
      <c r="P203" s="160">
        <v>11.493138797071637</v>
      </c>
      <c r="Q203" s="160">
        <v>9.8331564233045725</v>
      </c>
      <c r="R203" s="160">
        <v>15.031979093101203</v>
      </c>
      <c r="S203" s="160">
        <v>10.240439917654996</v>
      </c>
      <c r="T203" s="160">
        <v>16.178044570208876</v>
      </c>
      <c r="U203" s="160">
        <v>12.05927915285716</v>
      </c>
      <c r="V203" s="160">
        <v>11.568570553161379</v>
      </c>
      <c r="W203" s="160">
        <v>11.956272464781017</v>
      </c>
      <c r="X203" s="160">
        <v>12.491338829347717</v>
      </c>
      <c r="Y203" s="160">
        <v>9.7708858606094289</v>
      </c>
      <c r="Z203" s="160">
        <v>16.4288404698917</v>
      </c>
      <c r="AA203" s="160">
        <v>12.5160188665809</v>
      </c>
      <c r="AB203" s="160">
        <v>12.608293994435201</v>
      </c>
      <c r="AC203" s="127" t="s">
        <v>61</v>
      </c>
      <c r="AD203" s="160">
        <v>28.444680231063</v>
      </c>
      <c r="AE203" s="128"/>
      <c r="AF203" s="129"/>
    </row>
    <row r="204" spans="1:32" customFormat="1" ht="13.2" x14ac:dyDescent="0.25">
      <c r="A204" s="138">
        <v>208</v>
      </c>
      <c r="B204" s="139"/>
      <c r="C204" s="139"/>
      <c r="D204" s="139" t="s">
        <v>385</v>
      </c>
      <c r="E204" s="139"/>
      <c r="F204" s="140" t="s">
        <v>94</v>
      </c>
      <c r="G204" s="141">
        <v>22.101112909977353</v>
      </c>
      <c r="H204" s="141">
        <v>21.862684783035554</v>
      </c>
      <c r="I204" s="141">
        <v>27.056367992543262</v>
      </c>
      <c r="J204" s="141">
        <v>21.401259142143662</v>
      </c>
      <c r="K204" s="141">
        <v>18.931911205636396</v>
      </c>
      <c r="L204" s="141">
        <v>26.134025194339298</v>
      </c>
      <c r="M204" s="141">
        <v>17.4564548440095</v>
      </c>
      <c r="N204" s="141">
        <v>27.413215454750848</v>
      </c>
      <c r="O204" s="141">
        <v>17.79324467425792</v>
      </c>
      <c r="P204" s="141">
        <v>25.486350046127733</v>
      </c>
      <c r="Q204" s="141">
        <v>23.259935831704585</v>
      </c>
      <c r="R204" s="141">
        <v>25.23472566853081</v>
      </c>
      <c r="S204" s="141">
        <v>25.179525772980686</v>
      </c>
      <c r="T204" s="141">
        <v>33.605892709653844</v>
      </c>
      <c r="U204" s="141">
        <v>20.479750173709583</v>
      </c>
      <c r="V204" s="141">
        <v>17.158079891846246</v>
      </c>
      <c r="W204" s="141">
        <v>26.955299259056623</v>
      </c>
      <c r="X204" s="141">
        <v>34.227071560533489</v>
      </c>
      <c r="Y204" s="141">
        <v>27.250792193843733</v>
      </c>
      <c r="Z204" s="141">
        <v>28.0553967684233</v>
      </c>
      <c r="AA204" s="141">
        <v>55.653595513959701</v>
      </c>
      <c r="AB204" s="141">
        <v>30.085773126582598</v>
      </c>
      <c r="AC204" s="155" t="s">
        <v>61</v>
      </c>
      <c r="AD204" s="141">
        <f>((AB204/Z204)-1)*100</f>
        <v>7.2370259986645813</v>
      </c>
      <c r="AE204" s="156"/>
      <c r="AF204" s="157"/>
    </row>
    <row r="205" spans="1:32" customFormat="1" ht="13.2" x14ac:dyDescent="0.25">
      <c r="A205" s="116" t="s">
        <v>386</v>
      </c>
      <c r="B205" s="117" t="s">
        <v>387</v>
      </c>
      <c r="C205" s="117"/>
      <c r="D205" s="117"/>
      <c r="E205" s="117"/>
      <c r="F205" s="118" t="s">
        <v>94</v>
      </c>
      <c r="G205" s="159">
        <v>1655.9376128097258</v>
      </c>
      <c r="H205" s="159">
        <v>1712.9333604673757</v>
      </c>
      <c r="I205" s="159">
        <v>1648.0068825876026</v>
      </c>
      <c r="J205" s="159">
        <v>1632.9737587033535</v>
      </c>
      <c r="K205" s="159">
        <v>1849.190892483484</v>
      </c>
      <c r="L205" s="159">
        <v>1746.061059411081</v>
      </c>
      <c r="M205" s="159">
        <v>1756.3182741058808</v>
      </c>
      <c r="N205" s="159">
        <v>1606.1172937197775</v>
      </c>
      <c r="O205" s="159">
        <v>1604.9267541578047</v>
      </c>
      <c r="P205" s="159">
        <v>1537.8202551275874</v>
      </c>
      <c r="Q205" s="159">
        <v>1591.5014075455242</v>
      </c>
      <c r="R205" s="159">
        <v>1500.1309213875761</v>
      </c>
      <c r="S205" s="159">
        <v>1473.2369363853538</v>
      </c>
      <c r="T205" s="159">
        <v>1357.6801049080434</v>
      </c>
      <c r="U205" s="159">
        <v>1381.8722703295111</v>
      </c>
      <c r="V205" s="159">
        <v>1392.361537599538</v>
      </c>
      <c r="W205" s="159">
        <v>1349.1034331449221</v>
      </c>
      <c r="X205" s="159">
        <v>1343.3442339885785</v>
      </c>
      <c r="Y205" s="159">
        <v>1192.9629827240801</v>
      </c>
      <c r="Z205" s="159">
        <v>1176.8090647363999</v>
      </c>
      <c r="AA205" s="159">
        <v>1392.44608860111</v>
      </c>
      <c r="AB205" s="159">
        <v>1170.6616956576099</v>
      </c>
      <c r="AC205" s="120" t="s">
        <v>39</v>
      </c>
      <c r="AD205" s="159">
        <v>-8.3873368203684695</v>
      </c>
      <c r="AE205" s="121"/>
      <c r="AF205" s="122"/>
    </row>
    <row r="206" spans="1:32" customFormat="1" ht="13.2" x14ac:dyDescent="0.25">
      <c r="A206" s="123" t="s">
        <v>388</v>
      </c>
      <c r="B206" s="44"/>
      <c r="C206" s="44" t="s">
        <v>389</v>
      </c>
      <c r="D206" s="44"/>
      <c r="E206" s="44"/>
      <c r="F206" s="124" t="s">
        <v>94</v>
      </c>
      <c r="G206" s="160">
        <v>1055.7890148319993</v>
      </c>
      <c r="H206" s="160">
        <v>1069.6423896572701</v>
      </c>
      <c r="I206" s="160">
        <v>1060.0405160883483</v>
      </c>
      <c r="J206" s="160">
        <v>1080.1782929168901</v>
      </c>
      <c r="K206" s="160">
        <v>1209.8294579259616</v>
      </c>
      <c r="L206" s="160">
        <v>1095.8426746891071</v>
      </c>
      <c r="M206" s="160">
        <v>1172.6138248489515</v>
      </c>
      <c r="N206" s="160">
        <v>1015.6741277235926</v>
      </c>
      <c r="O206" s="160">
        <v>1020.8270437019737</v>
      </c>
      <c r="P206" s="160">
        <v>1003.7292061838551</v>
      </c>
      <c r="Q206" s="160">
        <v>1003.6884392708972</v>
      </c>
      <c r="R206" s="160">
        <v>944.84979456395035</v>
      </c>
      <c r="S206" s="160">
        <v>946.30602277992432</v>
      </c>
      <c r="T206" s="160">
        <v>940.07409720375199</v>
      </c>
      <c r="U206" s="160">
        <v>951.86054514647162</v>
      </c>
      <c r="V206" s="160">
        <v>982.71574303481134</v>
      </c>
      <c r="W206" s="160">
        <v>978.53915921532382</v>
      </c>
      <c r="X206" s="160">
        <v>967.99700307916646</v>
      </c>
      <c r="Y206" s="160">
        <v>833.10498458141933</v>
      </c>
      <c r="Z206" s="160">
        <v>829.55919049581496</v>
      </c>
      <c r="AA206" s="160">
        <v>977.96009005262101</v>
      </c>
      <c r="AB206" s="160">
        <v>787.30771982367799</v>
      </c>
      <c r="AC206" s="127" t="s">
        <v>39</v>
      </c>
      <c r="AD206" s="160">
        <v>-11.2919046463411</v>
      </c>
      <c r="AE206" s="128"/>
      <c r="AF206" s="129"/>
    </row>
    <row r="207" spans="1:32" customFormat="1" ht="13.2" x14ac:dyDescent="0.25">
      <c r="A207" s="123">
        <v>210</v>
      </c>
      <c r="B207" s="44"/>
      <c r="C207" s="44"/>
      <c r="D207" s="44" t="s">
        <v>390</v>
      </c>
      <c r="E207" s="44"/>
      <c r="F207" s="124" t="s">
        <v>94</v>
      </c>
      <c r="G207" s="160">
        <v>89.268402337099559</v>
      </c>
      <c r="H207" s="160">
        <v>64.15512502433134</v>
      </c>
      <c r="I207" s="160">
        <v>80.68381563815116</v>
      </c>
      <c r="J207" s="160">
        <v>82.062914456763735</v>
      </c>
      <c r="K207" s="160">
        <v>78.239965723174763</v>
      </c>
      <c r="L207" s="160">
        <v>61.620187684596274</v>
      </c>
      <c r="M207" s="160">
        <v>82.788305903360637</v>
      </c>
      <c r="N207" s="160">
        <v>44.256142564664806</v>
      </c>
      <c r="O207" s="160">
        <v>58.289774617516997</v>
      </c>
      <c r="P207" s="160">
        <v>71.332013835108853</v>
      </c>
      <c r="Q207" s="160">
        <v>59.926287457266135</v>
      </c>
      <c r="R207" s="160">
        <v>44.488709892920447</v>
      </c>
      <c r="S207" s="160">
        <v>60.587584630872257</v>
      </c>
      <c r="T207" s="160">
        <v>50.710182602921641</v>
      </c>
      <c r="U207" s="160">
        <v>51.029306771634246</v>
      </c>
      <c r="V207" s="160">
        <v>42.616651171507705</v>
      </c>
      <c r="W207" s="160">
        <v>70.037667266447372</v>
      </c>
      <c r="X207" s="160">
        <v>65.577123667176082</v>
      </c>
      <c r="Y207" s="160">
        <v>46.105170080463523</v>
      </c>
      <c r="Z207" s="160">
        <v>28.769599871197801</v>
      </c>
      <c r="AA207" s="160">
        <v>76.459855485505301</v>
      </c>
      <c r="AB207" s="160">
        <v>40.702798558789503</v>
      </c>
      <c r="AC207" s="127"/>
      <c r="AD207" s="160">
        <v>-14.6661043338311</v>
      </c>
      <c r="AE207" s="128"/>
      <c r="AF207" s="129"/>
    </row>
    <row r="208" spans="1:32" customFormat="1" ht="13.2" x14ac:dyDescent="0.25">
      <c r="A208" s="123">
        <v>214</v>
      </c>
      <c r="B208" s="44"/>
      <c r="C208" s="44"/>
      <c r="D208" s="44" t="s">
        <v>391</v>
      </c>
      <c r="E208" s="44"/>
      <c r="F208" s="124" t="s">
        <v>94</v>
      </c>
      <c r="G208" s="160">
        <v>122.80501910941173</v>
      </c>
      <c r="H208" s="160">
        <v>136.78347293438631</v>
      </c>
      <c r="I208" s="160">
        <v>121.43216385092789</v>
      </c>
      <c r="J208" s="160">
        <v>133.65171543891884</v>
      </c>
      <c r="K208" s="160">
        <v>146.36134366281183</v>
      </c>
      <c r="L208" s="160">
        <v>127.24449882846825</v>
      </c>
      <c r="M208" s="160">
        <v>130.88818365475692</v>
      </c>
      <c r="N208" s="160">
        <v>120.06633996984149</v>
      </c>
      <c r="O208" s="160">
        <v>104.89118995171117</v>
      </c>
      <c r="P208" s="160">
        <v>107.40128417117327</v>
      </c>
      <c r="Q208" s="160">
        <v>105.25141013078596</v>
      </c>
      <c r="R208" s="160">
        <v>87.440292877911403</v>
      </c>
      <c r="S208" s="160">
        <v>92.979340217608794</v>
      </c>
      <c r="T208" s="160">
        <v>108.20076927435925</v>
      </c>
      <c r="U208" s="160">
        <v>100.34961684920164</v>
      </c>
      <c r="V208" s="160">
        <v>99.838275920522975</v>
      </c>
      <c r="W208" s="160">
        <v>110.41600459235291</v>
      </c>
      <c r="X208" s="160">
        <v>125.06010265888413</v>
      </c>
      <c r="Y208" s="160">
        <v>90.519734932447648</v>
      </c>
      <c r="Z208" s="160">
        <v>118.82604389614799</v>
      </c>
      <c r="AA208" s="160">
        <v>108.33055758837401</v>
      </c>
      <c r="AB208" s="160">
        <v>98.415653781223597</v>
      </c>
      <c r="AC208" s="127"/>
      <c r="AD208" s="160">
        <v>5.5199667668829502</v>
      </c>
      <c r="AE208" s="128"/>
      <c r="AF208" s="129"/>
    </row>
    <row r="209" spans="1:32" customFormat="1" ht="13.2" x14ac:dyDescent="0.25">
      <c r="A209" s="123">
        <v>217</v>
      </c>
      <c r="B209" s="44"/>
      <c r="C209" s="44"/>
      <c r="D209" s="44" t="s">
        <v>392</v>
      </c>
      <c r="E209" s="44"/>
      <c r="F209" s="124" t="s">
        <v>94</v>
      </c>
      <c r="G209" s="160">
        <v>216.97365742532125</v>
      </c>
      <c r="H209" s="160">
        <v>208.4133301391922</v>
      </c>
      <c r="I209" s="160">
        <v>210.69443907852477</v>
      </c>
      <c r="J209" s="160">
        <v>217.70086516482903</v>
      </c>
      <c r="K209" s="160">
        <v>231.0915489039127</v>
      </c>
      <c r="L209" s="160">
        <v>212.53657612305884</v>
      </c>
      <c r="M209" s="160">
        <v>223.7642660713299</v>
      </c>
      <c r="N209" s="160">
        <v>189.02523202967512</v>
      </c>
      <c r="O209" s="160">
        <v>206.87610409861139</v>
      </c>
      <c r="P209" s="160">
        <v>192.26283477244414</v>
      </c>
      <c r="Q209" s="160">
        <v>197.58458188383341</v>
      </c>
      <c r="R209" s="160">
        <v>188.1274873308389</v>
      </c>
      <c r="S209" s="160">
        <v>173.53380955630286</v>
      </c>
      <c r="T209" s="160">
        <v>164.06177562290407</v>
      </c>
      <c r="U209" s="160">
        <v>157.80271117832856</v>
      </c>
      <c r="V209" s="160">
        <v>166.22056239003786</v>
      </c>
      <c r="W209" s="160">
        <v>157.22341678755316</v>
      </c>
      <c r="X209" s="160">
        <v>133.63196703196982</v>
      </c>
      <c r="Y209" s="160">
        <v>130.92849499673727</v>
      </c>
      <c r="Z209" s="160">
        <v>130.51708326501799</v>
      </c>
      <c r="AA209" s="160">
        <v>144.724232935304</v>
      </c>
      <c r="AB209" s="160">
        <v>126.994011981429</v>
      </c>
      <c r="AC209" s="127"/>
      <c r="AD209" s="160">
        <v>-6.4209671718600898</v>
      </c>
      <c r="AE209" s="128"/>
      <c r="AF209" s="129"/>
    </row>
    <row r="210" spans="1:32" customFormat="1" ht="13.2" x14ac:dyDescent="0.25">
      <c r="A210" s="123">
        <v>218</v>
      </c>
      <c r="B210" s="44"/>
      <c r="C210" s="44"/>
      <c r="D210" s="44" t="s">
        <v>393</v>
      </c>
      <c r="E210" s="44"/>
      <c r="F210" s="124" t="s">
        <v>94</v>
      </c>
      <c r="G210" s="160">
        <v>46.227911454742461</v>
      </c>
      <c r="H210" s="160">
        <v>49.206840347044611</v>
      </c>
      <c r="I210" s="160">
        <v>54.66890088540481</v>
      </c>
      <c r="J210" s="160">
        <v>50.297525549274447</v>
      </c>
      <c r="K210" s="160">
        <v>56.375313578033676</v>
      </c>
      <c r="L210" s="160">
        <v>51.65436784383617</v>
      </c>
      <c r="M210" s="160">
        <v>47.469830880214936</v>
      </c>
      <c r="N210" s="160">
        <v>48.794664806132587</v>
      </c>
      <c r="O210" s="160">
        <v>42.837080376485481</v>
      </c>
      <c r="P210" s="160">
        <v>49.7629807792935</v>
      </c>
      <c r="Q210" s="160">
        <v>48.03815656798448</v>
      </c>
      <c r="R210" s="160">
        <v>49.395065111374002</v>
      </c>
      <c r="S210" s="160">
        <v>42.903452195555793</v>
      </c>
      <c r="T210" s="160">
        <v>41.290366940892838</v>
      </c>
      <c r="U210" s="160">
        <v>32.646216309507238</v>
      </c>
      <c r="V210" s="160">
        <v>32.071055741509156</v>
      </c>
      <c r="W210" s="160">
        <v>28.949533386858711</v>
      </c>
      <c r="X210" s="160">
        <v>30.435773706063074</v>
      </c>
      <c r="Y210" s="160">
        <v>25.589689927204482</v>
      </c>
      <c r="Z210" s="160">
        <v>36.307269437391298</v>
      </c>
      <c r="AA210" s="160">
        <v>24.539719516426398</v>
      </c>
      <c r="AB210" s="160">
        <v>20.688096726795202</v>
      </c>
      <c r="AC210" s="127"/>
      <c r="AD210" s="160">
        <v>-30.006825149965401</v>
      </c>
      <c r="AE210" s="128"/>
      <c r="AF210" s="129"/>
    </row>
    <row r="211" spans="1:32" customFormat="1" ht="13.2" x14ac:dyDescent="0.25">
      <c r="A211" s="123">
        <v>221</v>
      </c>
      <c r="B211" s="44"/>
      <c r="C211" s="44"/>
      <c r="D211" s="44" t="s">
        <v>394</v>
      </c>
      <c r="E211" s="44"/>
      <c r="F211" s="124" t="s">
        <v>94</v>
      </c>
      <c r="G211" s="160">
        <v>109.08089743003478</v>
      </c>
      <c r="H211" s="160">
        <v>116.08339941842392</v>
      </c>
      <c r="I211" s="160">
        <v>115.84695474934728</v>
      </c>
      <c r="J211" s="160">
        <v>120.24777228531391</v>
      </c>
      <c r="K211" s="160">
        <v>140.22361795319605</v>
      </c>
      <c r="L211" s="160">
        <v>120.72324589339972</v>
      </c>
      <c r="M211" s="160">
        <v>131.2365581389956</v>
      </c>
      <c r="N211" s="160">
        <v>93.012597100088826</v>
      </c>
      <c r="O211" s="160">
        <v>104.78604578474112</v>
      </c>
      <c r="P211" s="160">
        <v>89.232633838940757</v>
      </c>
      <c r="Q211" s="160">
        <v>96.390153411275065</v>
      </c>
      <c r="R211" s="160">
        <v>80.293916432847752</v>
      </c>
      <c r="S211" s="160">
        <v>99.556923513015803</v>
      </c>
      <c r="T211" s="160">
        <v>86.076681669742158</v>
      </c>
      <c r="U211" s="160">
        <v>97.209035360973559</v>
      </c>
      <c r="V211" s="160">
        <v>112.19716118088904</v>
      </c>
      <c r="W211" s="160">
        <v>94.802388672287449</v>
      </c>
      <c r="X211" s="160">
        <v>125.47616709525535</v>
      </c>
      <c r="Y211" s="160">
        <v>88.73462267959566</v>
      </c>
      <c r="Z211" s="160">
        <v>89.586398109620802</v>
      </c>
      <c r="AA211" s="160">
        <v>115.20725684580199</v>
      </c>
      <c r="AB211" s="160">
        <v>77.433404117297599</v>
      </c>
      <c r="AC211" s="127"/>
      <c r="AD211" s="160">
        <v>-22.174592281920599</v>
      </c>
      <c r="AE211" s="128"/>
      <c r="AF211" s="129"/>
    </row>
    <row r="212" spans="1:32" customFormat="1" ht="13.2" x14ac:dyDescent="0.25">
      <c r="A212" s="123">
        <v>222</v>
      </c>
      <c r="B212" s="44"/>
      <c r="C212" s="44"/>
      <c r="D212" s="44" t="s">
        <v>395</v>
      </c>
      <c r="E212" s="44"/>
      <c r="F212" s="124" t="s">
        <v>94</v>
      </c>
      <c r="G212" s="160">
        <v>75.645586816352676</v>
      </c>
      <c r="H212" s="160">
        <v>73.502018873385538</v>
      </c>
      <c r="I212" s="160">
        <v>69.882300137085423</v>
      </c>
      <c r="J212" s="160">
        <v>72.171455918682696</v>
      </c>
      <c r="K212" s="160">
        <v>96.846883495584635</v>
      </c>
      <c r="L212" s="160">
        <v>79.945196209445243</v>
      </c>
      <c r="M212" s="160">
        <v>78.58959517748616</v>
      </c>
      <c r="N212" s="160">
        <v>75.414078212486203</v>
      </c>
      <c r="O212" s="160">
        <v>71.523518835173505</v>
      </c>
      <c r="P212" s="160">
        <v>69.187009021076989</v>
      </c>
      <c r="Q212" s="160">
        <v>72.900773159810342</v>
      </c>
      <c r="R212" s="160">
        <v>66.207533410636572</v>
      </c>
      <c r="S212" s="160">
        <v>61.380977008804088</v>
      </c>
      <c r="T212" s="160">
        <v>63.450471685179444</v>
      </c>
      <c r="U212" s="160">
        <v>62.905112280636168</v>
      </c>
      <c r="V212" s="160">
        <v>64.923839731974098</v>
      </c>
      <c r="W212" s="160">
        <v>65.709454880245715</v>
      </c>
      <c r="X212" s="160">
        <v>65.172882105778996</v>
      </c>
      <c r="Y212" s="160">
        <v>61.899245384582173</v>
      </c>
      <c r="Z212" s="160">
        <v>62.322118530532201</v>
      </c>
      <c r="AA212" s="160">
        <v>67.141895339869606</v>
      </c>
      <c r="AB212" s="160">
        <v>54.089770375465001</v>
      </c>
      <c r="AC212" s="127"/>
      <c r="AD212" s="160">
        <v>-23.262627385422299</v>
      </c>
      <c r="AE212" s="128"/>
      <c r="AF212" s="129"/>
    </row>
    <row r="213" spans="1:32" customFormat="1" ht="13.2" x14ac:dyDescent="0.25">
      <c r="A213" s="123">
        <v>227</v>
      </c>
      <c r="B213" s="44"/>
      <c r="C213" s="44"/>
      <c r="D213" s="44" t="s">
        <v>396</v>
      </c>
      <c r="E213" s="44"/>
      <c r="F213" s="124" t="s">
        <v>94</v>
      </c>
      <c r="G213" s="160">
        <v>47.955632782710261</v>
      </c>
      <c r="H213" s="160">
        <v>53.103769148215825</v>
      </c>
      <c r="I213" s="160">
        <v>47.131805987245301</v>
      </c>
      <c r="J213" s="160">
        <v>56.253789346566485</v>
      </c>
      <c r="K213" s="160">
        <v>77.862879883868374</v>
      </c>
      <c r="L213" s="160">
        <v>75.073878435574713</v>
      </c>
      <c r="M213" s="160">
        <v>87.08654433184266</v>
      </c>
      <c r="N213" s="160">
        <v>67.50234122557066</v>
      </c>
      <c r="O213" s="160">
        <v>84.8715769779201</v>
      </c>
      <c r="P213" s="160">
        <v>71.129590106922961</v>
      </c>
      <c r="Q213" s="160">
        <v>74.899293756612465</v>
      </c>
      <c r="R213" s="160">
        <v>86.154242562335568</v>
      </c>
      <c r="S213" s="160">
        <v>77.774542033399143</v>
      </c>
      <c r="T213" s="160">
        <v>81.500929420651914</v>
      </c>
      <c r="U213" s="160">
        <v>92.309933370995608</v>
      </c>
      <c r="V213" s="160">
        <v>106.4353787834598</v>
      </c>
      <c r="W213" s="160">
        <v>116.01076775561619</v>
      </c>
      <c r="X213" s="160">
        <v>115.58109837866253</v>
      </c>
      <c r="Y213" s="160">
        <v>89.160629470372683</v>
      </c>
      <c r="Z213" s="160">
        <v>88.054873442963</v>
      </c>
      <c r="AA213" s="160">
        <v>111.145440088908</v>
      </c>
      <c r="AB213" s="160">
        <v>94.188594585300194</v>
      </c>
      <c r="AC213" s="127"/>
      <c r="AD213" s="160">
        <v>-7.4125814998818997</v>
      </c>
      <c r="AE213" s="128"/>
      <c r="AF213" s="129"/>
    </row>
    <row r="214" spans="1:32" customFormat="1" ht="13.2" x14ac:dyDescent="0.25">
      <c r="A214" s="123">
        <v>228</v>
      </c>
      <c r="B214" s="44"/>
      <c r="C214" s="44"/>
      <c r="D214" s="44" t="s">
        <v>397</v>
      </c>
      <c r="E214" s="44"/>
      <c r="F214" s="124" t="s">
        <v>94</v>
      </c>
      <c r="G214" s="160">
        <v>242.31248249989451</v>
      </c>
      <c r="H214" s="160">
        <v>258.46857422214038</v>
      </c>
      <c r="I214" s="160">
        <v>259.8503794435585</v>
      </c>
      <c r="J214" s="160">
        <v>243.01482683042749</v>
      </c>
      <c r="K214" s="160">
        <v>268.64719604104943</v>
      </c>
      <c r="L214" s="160">
        <v>251.55226412065224</v>
      </c>
      <c r="M214" s="160">
        <v>260.39536567548913</v>
      </c>
      <c r="N214" s="160">
        <v>255.30530498281041</v>
      </c>
      <c r="O214" s="160">
        <v>225.88520922982204</v>
      </c>
      <c r="P214" s="160">
        <v>240.42548452667091</v>
      </c>
      <c r="Q214" s="160">
        <v>235.85968054681746</v>
      </c>
      <c r="R214" s="160">
        <v>238.81978719627375</v>
      </c>
      <c r="S214" s="160">
        <v>231.85665895327963</v>
      </c>
      <c r="T214" s="160">
        <v>246.92508526191932</v>
      </c>
      <c r="U214" s="160">
        <v>257.26005624895907</v>
      </c>
      <c r="V214" s="160">
        <v>262.95564222081589</v>
      </c>
      <c r="W214" s="160">
        <v>239.14111777277091</v>
      </c>
      <c r="X214" s="160">
        <v>224.82213189184563</v>
      </c>
      <c r="Y214" s="160">
        <v>204.27093449039342</v>
      </c>
      <c r="Z214" s="160">
        <v>197.12187909430699</v>
      </c>
      <c r="AA214" s="160">
        <v>218.42110035863399</v>
      </c>
      <c r="AB214" s="160">
        <v>185.617396575171</v>
      </c>
      <c r="AC214" s="127" t="s">
        <v>39</v>
      </c>
      <c r="AD214" s="160">
        <v>-10.476244483172399</v>
      </c>
      <c r="AE214" s="128"/>
      <c r="AF214" s="129"/>
    </row>
    <row r="215" spans="1:32" customFormat="1" ht="13.2" x14ac:dyDescent="0.25">
      <c r="A215" s="123">
        <v>229</v>
      </c>
      <c r="B215" s="44"/>
      <c r="C215" s="44"/>
      <c r="D215" s="44" t="s">
        <v>398</v>
      </c>
      <c r="E215" s="44"/>
      <c r="F215" s="124" t="s">
        <v>94</v>
      </c>
      <c r="G215" s="160">
        <v>59.931036410772343</v>
      </c>
      <c r="H215" s="160">
        <v>62.802231768905067</v>
      </c>
      <c r="I215" s="160">
        <v>61.215527038773224</v>
      </c>
      <c r="J215" s="160">
        <v>56.731806966371465</v>
      </c>
      <c r="K215" s="160">
        <v>55.648653476199662</v>
      </c>
      <c r="L215" s="160">
        <v>50.594779556246301</v>
      </c>
      <c r="M215" s="160">
        <v>61.561042083274621</v>
      </c>
      <c r="N215" s="160">
        <v>55.96181546560932</v>
      </c>
      <c r="O215" s="160">
        <v>43.878942721331285</v>
      </c>
      <c r="P215" s="160">
        <v>48.570492440037874</v>
      </c>
      <c r="Q215" s="160">
        <v>48.213776624063364</v>
      </c>
      <c r="R215" s="160">
        <v>39.271753100087082</v>
      </c>
      <c r="S215" s="160">
        <v>41.159263355998561</v>
      </c>
      <c r="T215" s="160">
        <v>41.376212135475832</v>
      </c>
      <c r="U215" s="160">
        <v>39.29578435146292</v>
      </c>
      <c r="V215" s="160">
        <v>37.809101414148209</v>
      </c>
      <c r="W215" s="160">
        <v>50.565607381378243</v>
      </c>
      <c r="X215" s="160">
        <v>40.049668487506686</v>
      </c>
      <c r="Y215" s="160">
        <v>57.595397315681609</v>
      </c>
      <c r="Z215" s="160">
        <v>36.353067250412501</v>
      </c>
      <c r="AA215" s="160">
        <v>62.976881923263903</v>
      </c>
      <c r="AB215" s="160">
        <v>53.639839567636798</v>
      </c>
      <c r="AC215" s="127" t="s">
        <v>61</v>
      </c>
      <c r="AD215" s="160">
        <v>-8.0331808531196902</v>
      </c>
      <c r="AE215" s="128"/>
      <c r="AF215" s="129"/>
    </row>
    <row r="216" spans="1:32" customFormat="1" ht="13.2" x14ac:dyDescent="0.25">
      <c r="A216" s="123">
        <v>231</v>
      </c>
      <c r="B216" s="44"/>
      <c r="C216" s="44"/>
      <c r="D216" s="44" t="s">
        <v>399</v>
      </c>
      <c r="E216" s="44"/>
      <c r="F216" s="124" t="s">
        <v>94</v>
      </c>
      <c r="G216" s="160">
        <v>45.588388565659699</v>
      </c>
      <c r="H216" s="160">
        <v>47.123627781243265</v>
      </c>
      <c r="I216" s="160">
        <v>38.634229279331173</v>
      </c>
      <c r="J216" s="160">
        <v>48.045620959740667</v>
      </c>
      <c r="K216" s="160">
        <v>58.532055208131347</v>
      </c>
      <c r="L216" s="160">
        <v>64.897679993829627</v>
      </c>
      <c r="M216" s="160">
        <v>68.834132932200461</v>
      </c>
      <c r="N216" s="160">
        <v>66.335611366713209</v>
      </c>
      <c r="O216" s="160">
        <v>76.987601108661337</v>
      </c>
      <c r="P216" s="160">
        <v>64.424882692186841</v>
      </c>
      <c r="Q216" s="160">
        <v>64.624325732447929</v>
      </c>
      <c r="R216" s="160">
        <v>64.651006648724547</v>
      </c>
      <c r="S216" s="160">
        <v>64.573471315087943</v>
      </c>
      <c r="T216" s="160">
        <v>56.481622589705403</v>
      </c>
      <c r="U216" s="160">
        <v>61.052772424772165</v>
      </c>
      <c r="V216" s="160">
        <v>57.648074479947027</v>
      </c>
      <c r="W216" s="160">
        <v>45.683200719813044</v>
      </c>
      <c r="X216" s="160">
        <v>42.190088056023022</v>
      </c>
      <c r="Y216" s="160">
        <v>38.301065303940909</v>
      </c>
      <c r="Z216" s="160">
        <v>41.700857598222797</v>
      </c>
      <c r="AA216" s="160">
        <v>49.013149970530399</v>
      </c>
      <c r="AB216" s="160">
        <v>35.538153554569</v>
      </c>
      <c r="AC216" s="127"/>
      <c r="AD216" s="160">
        <v>-19.082913315450899</v>
      </c>
      <c r="AE216" s="128"/>
      <c r="AF216" s="129"/>
    </row>
    <row r="217" spans="1:32" customFormat="1" ht="13.2" x14ac:dyDescent="0.25">
      <c r="A217" s="123" t="s">
        <v>400</v>
      </c>
      <c r="B217" s="44"/>
      <c r="C217" s="44" t="s">
        <v>401</v>
      </c>
      <c r="D217" s="44"/>
      <c r="E217" s="44"/>
      <c r="F217" s="124" t="s">
        <v>94</v>
      </c>
      <c r="G217" s="160">
        <v>600.14859797772669</v>
      </c>
      <c r="H217" s="160">
        <v>643.2909708101065</v>
      </c>
      <c r="I217" s="160">
        <v>587.96636649925279</v>
      </c>
      <c r="J217" s="160">
        <v>552.79546578646398</v>
      </c>
      <c r="K217" s="160">
        <v>639.36143455752051</v>
      </c>
      <c r="L217" s="160">
        <v>650.21838472197339</v>
      </c>
      <c r="M217" s="160">
        <v>583.70444925692891</v>
      </c>
      <c r="N217" s="160">
        <v>590.44316599618583</v>
      </c>
      <c r="O217" s="160">
        <v>584.09971045583018</v>
      </c>
      <c r="P217" s="160">
        <v>534.09104894372945</v>
      </c>
      <c r="Q217" s="160">
        <v>587.81296827462734</v>
      </c>
      <c r="R217" s="160">
        <v>555.28112682362689</v>
      </c>
      <c r="S217" s="160">
        <v>526.93091360542769</v>
      </c>
      <c r="T217" s="160">
        <v>417.60600770429016</v>
      </c>
      <c r="U217" s="160">
        <v>430.01172518303912</v>
      </c>
      <c r="V217" s="160">
        <v>409.64579456472626</v>
      </c>
      <c r="W217" s="160">
        <v>370.56427392959876</v>
      </c>
      <c r="X217" s="160">
        <v>375.34723090941026</v>
      </c>
      <c r="Y217" s="160">
        <v>359.85799814266085</v>
      </c>
      <c r="Z217" s="160">
        <v>347.249874240591</v>
      </c>
      <c r="AA217" s="160">
        <v>414.48599854849101</v>
      </c>
      <c r="AB217" s="160">
        <v>383.353975833932</v>
      </c>
      <c r="AC217" s="127" t="s">
        <v>39</v>
      </c>
      <c r="AD217" s="160">
        <v>-1.7826697454892599</v>
      </c>
      <c r="AE217" s="128"/>
      <c r="AF217" s="129"/>
    </row>
    <row r="218" spans="1:32" customFormat="1" ht="13.2" x14ac:dyDescent="0.25">
      <c r="A218" s="123">
        <v>233</v>
      </c>
      <c r="B218" s="44"/>
      <c r="C218" s="44"/>
      <c r="D218" s="44" t="s">
        <v>402</v>
      </c>
      <c r="E218" s="44"/>
      <c r="F218" s="124" t="s">
        <v>94</v>
      </c>
      <c r="G218" s="160">
        <v>13.02356622250989</v>
      </c>
      <c r="H218" s="160">
        <v>12.924872050571629</v>
      </c>
      <c r="I218" s="160">
        <v>9.5797414753336234</v>
      </c>
      <c r="J218" s="160">
        <v>10.571714811176136</v>
      </c>
      <c r="K218" s="160">
        <v>10.24719152212827</v>
      </c>
      <c r="L218" s="160">
        <v>11.811196575951991</v>
      </c>
      <c r="M218" s="160">
        <v>9.2959333118079712</v>
      </c>
      <c r="N218" s="160">
        <v>5.5113462222167762</v>
      </c>
      <c r="O218" s="160">
        <v>8.1442618038861987</v>
      </c>
      <c r="P218" s="160">
        <v>5.1781626498749738</v>
      </c>
      <c r="Q218" s="160">
        <v>5.899655883245396</v>
      </c>
      <c r="R218" s="160">
        <v>8.0851044708696627</v>
      </c>
      <c r="S218" s="160">
        <v>6.6879808743005205</v>
      </c>
      <c r="T218" s="160">
        <v>7.4791764348890277</v>
      </c>
      <c r="U218" s="160">
        <v>5.8005741501299193</v>
      </c>
      <c r="V218" s="160">
        <v>5.956202257625355</v>
      </c>
      <c r="W218" s="160">
        <v>6.5857832802487177</v>
      </c>
      <c r="X218" s="160">
        <v>7.7078119296094254</v>
      </c>
      <c r="Y218" s="160">
        <v>5.5588711745543273</v>
      </c>
      <c r="Z218" s="160">
        <v>6.9452014528653301</v>
      </c>
      <c r="AA218" s="160">
        <v>7.5315824322010601</v>
      </c>
      <c r="AB218" s="160">
        <v>2.5683582392847</v>
      </c>
      <c r="AC218" s="127" t="s">
        <v>61</v>
      </c>
      <c r="AD218" s="160">
        <v>-61.167310542346002</v>
      </c>
      <c r="AE218" s="128"/>
      <c r="AF218" s="129"/>
    </row>
    <row r="219" spans="1:32" customFormat="1" ht="13.2" x14ac:dyDescent="0.25">
      <c r="A219" s="123">
        <v>236</v>
      </c>
      <c r="B219" s="44"/>
      <c r="C219" s="44"/>
      <c r="D219" s="44" t="s">
        <v>403</v>
      </c>
      <c r="E219" s="44"/>
      <c r="F219" s="124" t="s">
        <v>94</v>
      </c>
      <c r="G219" s="160">
        <v>21.619329614047924</v>
      </c>
      <c r="H219" s="160">
        <v>24.820505063551757</v>
      </c>
      <c r="I219" s="160">
        <v>24.230075147772819</v>
      </c>
      <c r="J219" s="160">
        <v>27.738756279623146</v>
      </c>
      <c r="K219" s="160">
        <v>18.861458256383468</v>
      </c>
      <c r="L219" s="160">
        <v>24.589907998665304</v>
      </c>
      <c r="M219" s="160">
        <v>20.963732141232551</v>
      </c>
      <c r="N219" s="160">
        <v>18.485117770581621</v>
      </c>
      <c r="O219" s="160">
        <v>20.043904168037116</v>
      </c>
      <c r="P219" s="160">
        <v>18.304432773413644</v>
      </c>
      <c r="Q219" s="160">
        <v>18.984827902883282</v>
      </c>
      <c r="R219" s="160">
        <v>18.399189110088845</v>
      </c>
      <c r="S219" s="160">
        <v>12.140868041466005</v>
      </c>
      <c r="T219" s="160">
        <v>13.502096226244367</v>
      </c>
      <c r="U219" s="160">
        <v>24.339695570216644</v>
      </c>
      <c r="V219" s="160">
        <v>23.425897727739351</v>
      </c>
      <c r="W219" s="160">
        <v>17.238694093407243</v>
      </c>
      <c r="X219" s="160">
        <v>10.883015396105426</v>
      </c>
      <c r="Y219" s="160">
        <v>16.064964338581611</v>
      </c>
      <c r="Z219" s="160">
        <v>11.4472162030821</v>
      </c>
      <c r="AA219" s="160">
        <v>16.916170835587099</v>
      </c>
      <c r="AB219" s="160">
        <v>23.008362772376199</v>
      </c>
      <c r="AC219" s="127" t="s">
        <v>61</v>
      </c>
      <c r="AD219" s="160">
        <v>21.687117778104099</v>
      </c>
      <c r="AE219" s="128"/>
      <c r="AF219" s="129"/>
    </row>
    <row r="220" spans="1:32" customFormat="1" ht="13.2" x14ac:dyDescent="0.25">
      <c r="A220" s="123">
        <v>240</v>
      </c>
      <c r="B220" s="44"/>
      <c r="C220" s="44"/>
      <c r="D220" s="44" t="s">
        <v>404</v>
      </c>
      <c r="E220" s="44"/>
      <c r="F220" s="124" t="s">
        <v>94</v>
      </c>
      <c r="G220" s="160">
        <v>24.581813054902856</v>
      </c>
      <c r="H220" s="160">
        <v>21.888011329939832</v>
      </c>
      <c r="I220" s="160">
        <v>21.784670769753038</v>
      </c>
      <c r="J220" s="160">
        <v>32.325007415958893</v>
      </c>
      <c r="K220" s="160">
        <v>35.146084326388539</v>
      </c>
      <c r="L220" s="160">
        <v>29.792594827766607</v>
      </c>
      <c r="M220" s="160">
        <v>25.281992118862817</v>
      </c>
      <c r="N220" s="160">
        <v>23.082844848270447</v>
      </c>
      <c r="O220" s="160">
        <v>25.168469973781608</v>
      </c>
      <c r="P220" s="160">
        <v>27.696864817477319</v>
      </c>
      <c r="Q220" s="160">
        <v>28.347702364859938</v>
      </c>
      <c r="R220" s="160">
        <v>24.401545669421544</v>
      </c>
      <c r="S220" s="160">
        <v>22.436349566499537</v>
      </c>
      <c r="T220" s="160">
        <v>20.039237330710801</v>
      </c>
      <c r="U220" s="160">
        <v>21.555511746911247</v>
      </c>
      <c r="V220" s="160">
        <v>22.523674426880927</v>
      </c>
      <c r="W220" s="160">
        <v>17.422227277674484</v>
      </c>
      <c r="X220" s="160">
        <v>16.259804212856562</v>
      </c>
      <c r="Y220" s="160">
        <v>19.521118821459311</v>
      </c>
      <c r="Z220" s="160">
        <v>20.315294376572101</v>
      </c>
      <c r="AA220" s="160">
        <v>17.304535736958702</v>
      </c>
      <c r="AB220" s="160">
        <v>22.973102354081298</v>
      </c>
      <c r="AC220" s="127" t="s">
        <v>61</v>
      </c>
      <c r="AD220" s="160">
        <v>3.1374435951497999</v>
      </c>
      <c r="AE220" s="128"/>
      <c r="AF220" s="129"/>
    </row>
    <row r="221" spans="1:32" customFormat="1" ht="13.2" x14ac:dyDescent="0.25">
      <c r="A221" s="123">
        <v>241</v>
      </c>
      <c r="B221" s="44"/>
      <c r="C221" s="44"/>
      <c r="D221" s="44" t="s">
        <v>405</v>
      </c>
      <c r="E221" s="44"/>
      <c r="F221" s="124" t="s">
        <v>94</v>
      </c>
      <c r="G221" s="160">
        <v>1.5554540881653562</v>
      </c>
      <c r="H221" s="160">
        <v>2.0003812977627113</v>
      </c>
      <c r="I221" s="160">
        <v>1.2363297529612489</v>
      </c>
      <c r="J221" s="160">
        <v>1.0384292043164449</v>
      </c>
      <c r="K221" s="160">
        <v>1.619819870334837</v>
      </c>
      <c r="L221" s="160">
        <v>2.5029583937430728</v>
      </c>
      <c r="M221" s="160">
        <v>2.9572682886800976</v>
      </c>
      <c r="N221" s="160">
        <v>9.6756208153307579</v>
      </c>
      <c r="O221" s="160">
        <v>1.6169333888997868</v>
      </c>
      <c r="P221" s="160">
        <v>3.9462583380158733</v>
      </c>
      <c r="Q221" s="160">
        <v>6.7679905482134313</v>
      </c>
      <c r="R221" s="160">
        <v>4.9893270472663787</v>
      </c>
      <c r="S221" s="160">
        <v>3.8100734102742755</v>
      </c>
      <c r="T221" s="160">
        <v>1.7380169617469554</v>
      </c>
      <c r="U221" s="160">
        <v>7.9281076691555423</v>
      </c>
      <c r="V221" s="160">
        <v>9.8705092555058673</v>
      </c>
      <c r="W221" s="160">
        <v>10.074016007927867</v>
      </c>
      <c r="X221" s="160">
        <v>9.6135756693200154</v>
      </c>
      <c r="Y221" s="160">
        <v>11.396070261500139</v>
      </c>
      <c r="Z221" s="160">
        <v>8.5251629599103094</v>
      </c>
      <c r="AA221" s="160">
        <v>17.142316019775599</v>
      </c>
      <c r="AB221" s="160">
        <v>15.558812955263001</v>
      </c>
      <c r="AC221" s="127" t="s">
        <v>61</v>
      </c>
      <c r="AD221" s="160">
        <v>29.135109507593199</v>
      </c>
      <c r="AE221" s="128"/>
      <c r="AF221" s="129"/>
    </row>
    <row r="222" spans="1:32" customFormat="1" ht="13.2" x14ac:dyDescent="0.25">
      <c r="A222" s="123" t="s">
        <v>406</v>
      </c>
      <c r="B222" s="44"/>
      <c r="C222" s="44"/>
      <c r="D222" s="44" t="s">
        <v>407</v>
      </c>
      <c r="E222" s="44"/>
      <c r="F222" s="124" t="s">
        <v>94</v>
      </c>
      <c r="G222" s="160">
        <v>33.700904878572146</v>
      </c>
      <c r="H222" s="160">
        <v>30.643872387012898</v>
      </c>
      <c r="I222" s="160">
        <v>27.173484358579291</v>
      </c>
      <c r="J222" s="160">
        <v>43.145313018227945</v>
      </c>
      <c r="K222" s="160">
        <v>46.793892803714428</v>
      </c>
      <c r="L222" s="160">
        <v>40.863769107932647</v>
      </c>
      <c r="M222" s="160">
        <v>39.59672381591178</v>
      </c>
      <c r="N222" s="160">
        <v>47.853195734373891</v>
      </c>
      <c r="O222" s="160">
        <v>49.5565930183418</v>
      </c>
      <c r="P222" s="160">
        <v>48.159845009104735</v>
      </c>
      <c r="Q222" s="160">
        <v>37.132102576614365</v>
      </c>
      <c r="R222" s="160">
        <v>46.778746532483233</v>
      </c>
      <c r="S222" s="160">
        <v>56.617137456318666</v>
      </c>
      <c r="T222" s="160">
        <v>63.701039536889553</v>
      </c>
      <c r="U222" s="160">
        <v>49.944960164719866</v>
      </c>
      <c r="V222" s="160">
        <v>52.719926107570444</v>
      </c>
      <c r="W222" s="160">
        <v>58.509573157972575</v>
      </c>
      <c r="X222" s="160">
        <v>45.523442160013097</v>
      </c>
      <c r="Y222" s="160">
        <v>49.073869695538569</v>
      </c>
      <c r="Z222" s="160">
        <v>40.696719531703501</v>
      </c>
      <c r="AA222" s="160">
        <v>73.539448305538002</v>
      </c>
      <c r="AB222" s="160">
        <v>57.303398255541303</v>
      </c>
      <c r="AC222" s="127"/>
      <c r="AD222" s="160">
        <v>-2.0178928422564999E-2</v>
      </c>
      <c r="AE222" s="128"/>
      <c r="AF222" s="129"/>
    </row>
    <row r="223" spans="1:32" customFormat="1" ht="13.2" x14ac:dyDescent="0.25">
      <c r="A223" s="123" t="s">
        <v>408</v>
      </c>
      <c r="B223" s="44"/>
      <c r="C223" s="44"/>
      <c r="D223" s="44"/>
      <c r="E223" s="44" t="s">
        <v>409</v>
      </c>
      <c r="F223" s="124" t="s">
        <v>94</v>
      </c>
      <c r="G223" s="160">
        <v>29.933143590564381</v>
      </c>
      <c r="H223" s="160">
        <v>27.225571275397783</v>
      </c>
      <c r="I223" s="160">
        <v>23.638675585090017</v>
      </c>
      <c r="J223" s="160">
        <v>40.237827143859775</v>
      </c>
      <c r="K223" s="160">
        <v>43.956416698356378</v>
      </c>
      <c r="L223" s="160">
        <v>36.871926494452616</v>
      </c>
      <c r="M223" s="160">
        <v>36.974736549175056</v>
      </c>
      <c r="N223" s="160">
        <v>43.498510043206203</v>
      </c>
      <c r="O223" s="160">
        <v>44.352926348096481</v>
      </c>
      <c r="P223" s="160">
        <v>43.809496193050656</v>
      </c>
      <c r="Q223" s="160">
        <v>32.979965433366878</v>
      </c>
      <c r="R223" s="160">
        <v>40.035717354443754</v>
      </c>
      <c r="S223" s="160">
        <v>49.204705245619728</v>
      </c>
      <c r="T223" s="160">
        <v>55.343558091561277</v>
      </c>
      <c r="U223" s="160">
        <v>42.219234462369499</v>
      </c>
      <c r="V223" s="160">
        <v>43.885931588960979</v>
      </c>
      <c r="W223" s="160">
        <v>52.764704385775893</v>
      </c>
      <c r="X223" s="160">
        <v>38.124885025334024</v>
      </c>
      <c r="Y223" s="160">
        <v>43.136178153477381</v>
      </c>
      <c r="Z223" s="160">
        <v>33.168739761922701</v>
      </c>
      <c r="AA223" s="160">
        <v>62.9824599282124</v>
      </c>
      <c r="AB223" s="160">
        <v>43.503970362959897</v>
      </c>
      <c r="AC223" s="127"/>
      <c r="AD223" s="160">
        <v>-13.4255172109375</v>
      </c>
      <c r="AE223" s="128"/>
      <c r="AF223" s="129"/>
    </row>
    <row r="224" spans="1:32" customFormat="1" ht="13.2" x14ac:dyDescent="0.25">
      <c r="A224" s="123" t="s">
        <v>410</v>
      </c>
      <c r="B224" s="44"/>
      <c r="C224" s="44"/>
      <c r="D224" s="44"/>
      <c r="E224" s="44" t="s">
        <v>411</v>
      </c>
      <c r="F224" s="124" t="s">
        <v>94</v>
      </c>
      <c r="G224" s="160">
        <v>3.7677612880077671</v>
      </c>
      <c r="H224" s="160">
        <v>3.418301111615127</v>
      </c>
      <c r="I224" s="160">
        <v>3.5348087734892881</v>
      </c>
      <c r="J224" s="160">
        <v>2.9074858743681635</v>
      </c>
      <c r="K224" s="160">
        <v>2.837476105358042</v>
      </c>
      <c r="L224" s="160">
        <v>3.9918426134800389</v>
      </c>
      <c r="M224" s="160">
        <v>2.6219872667367139</v>
      </c>
      <c r="N224" s="160">
        <v>4.3546856911676892</v>
      </c>
      <c r="O224" s="160">
        <v>5.2036666702453003</v>
      </c>
      <c r="P224" s="160">
        <v>4.3503488160540664</v>
      </c>
      <c r="Q224" s="160">
        <v>4.1521371432474785</v>
      </c>
      <c r="R224" s="160">
        <v>6.7430291780394702</v>
      </c>
      <c r="S224" s="160">
        <v>7.4124322106989666</v>
      </c>
      <c r="T224" s="160">
        <v>8.3574814453282666</v>
      </c>
      <c r="U224" s="160">
        <v>7.7257257023503474</v>
      </c>
      <c r="V224" s="160">
        <v>8.8339945186094582</v>
      </c>
      <c r="W224" s="160">
        <v>5.74486877219669</v>
      </c>
      <c r="X224" s="160">
        <v>7.3985571346791019</v>
      </c>
      <c r="Y224" s="160">
        <v>5.9376915420611756</v>
      </c>
      <c r="Z224" s="160">
        <v>7.5279797697808197</v>
      </c>
      <c r="AA224" s="160">
        <v>10.556988377325499</v>
      </c>
      <c r="AB224" s="160">
        <v>13.799427892581299</v>
      </c>
      <c r="AC224" s="127" t="s">
        <v>61</v>
      </c>
      <c r="AD224" s="160">
        <v>95.331339498697503</v>
      </c>
      <c r="AE224" s="128"/>
      <c r="AF224" s="129" t="s">
        <v>102</v>
      </c>
    </row>
    <row r="225" spans="1:32" customFormat="1" ht="13.2" x14ac:dyDescent="0.25">
      <c r="A225" s="138">
        <v>248</v>
      </c>
      <c r="B225" s="139"/>
      <c r="C225" s="139"/>
      <c r="D225" s="139" t="s">
        <v>412</v>
      </c>
      <c r="E225" s="139"/>
      <c r="F225" s="140" t="s">
        <v>38</v>
      </c>
      <c r="G225" s="141">
        <v>505.66753011952858</v>
      </c>
      <c r="H225" s="141">
        <v>551.0133286812686</v>
      </c>
      <c r="I225" s="141">
        <v>503.96206499485214</v>
      </c>
      <c r="J225" s="141">
        <v>437.97624505716152</v>
      </c>
      <c r="K225" s="141">
        <v>526.69298777857102</v>
      </c>
      <c r="L225" s="141">
        <v>540.6579578179136</v>
      </c>
      <c r="M225" s="141">
        <v>485.60879958043398</v>
      </c>
      <c r="N225" s="141">
        <v>485.83504060541208</v>
      </c>
      <c r="O225" s="141">
        <v>479.56954810288363</v>
      </c>
      <c r="P225" s="141">
        <v>430.80548535584336</v>
      </c>
      <c r="Q225" s="141">
        <v>490.68068899881087</v>
      </c>
      <c r="R225" s="141">
        <v>452.6272139934967</v>
      </c>
      <c r="S225" s="141">
        <v>425.2385042565686</v>
      </c>
      <c r="T225" s="141">
        <v>311.14644121380945</v>
      </c>
      <c r="U225" s="141">
        <v>320.44287588190593</v>
      </c>
      <c r="V225" s="141">
        <v>295.1495847894044</v>
      </c>
      <c r="W225" s="141">
        <v>260.73398011236787</v>
      </c>
      <c r="X225" s="141">
        <v>285.35958154150586</v>
      </c>
      <c r="Y225" s="141">
        <v>258.24310385102689</v>
      </c>
      <c r="Z225" s="141">
        <v>259.320279716458</v>
      </c>
      <c r="AA225" s="141">
        <v>282.05194521842998</v>
      </c>
      <c r="AB225" s="141">
        <v>261.941941257385</v>
      </c>
      <c r="AC225" s="155"/>
      <c r="AD225" s="141">
        <v>-4.1041519008886498</v>
      </c>
      <c r="AE225" s="156"/>
      <c r="AF225" s="157"/>
    </row>
    <row r="226" spans="1:32" customFormat="1" ht="13.2" x14ac:dyDescent="0.25">
      <c r="A226" s="116" t="s">
        <v>413</v>
      </c>
      <c r="B226" s="117"/>
      <c r="C226" s="117" t="s">
        <v>414</v>
      </c>
      <c r="D226" s="117"/>
      <c r="E226" s="117"/>
      <c r="F226" s="118" t="s">
        <v>94</v>
      </c>
      <c r="G226" s="159">
        <v>670.76956743960284</v>
      </c>
      <c r="H226" s="159">
        <v>683.62265026427622</v>
      </c>
      <c r="I226" s="159">
        <v>648.04883785233881</v>
      </c>
      <c r="J226" s="159">
        <v>592.33273483898552</v>
      </c>
      <c r="K226" s="159">
        <v>603.52809151352301</v>
      </c>
      <c r="L226" s="159">
        <v>612.50719076105406</v>
      </c>
      <c r="M226" s="159">
        <v>593.17496398366688</v>
      </c>
      <c r="N226" s="159">
        <v>606.07833577356962</v>
      </c>
      <c r="O226" s="159">
        <v>571.53346572659075</v>
      </c>
      <c r="P226" s="159">
        <v>551.35250353807078</v>
      </c>
      <c r="Q226" s="159">
        <v>568.26127761508189</v>
      </c>
      <c r="R226" s="159">
        <v>533.32889425187443</v>
      </c>
      <c r="S226" s="159">
        <v>535.09753808962512</v>
      </c>
      <c r="T226" s="159">
        <v>484.58507842682906</v>
      </c>
      <c r="U226" s="159">
        <v>484.0353540234197</v>
      </c>
      <c r="V226" s="159">
        <v>486.50890795665009</v>
      </c>
      <c r="W226" s="159">
        <v>445.02020728504033</v>
      </c>
      <c r="X226" s="159">
        <v>448.97090268466388</v>
      </c>
      <c r="Y226" s="159">
        <v>439.33826684110153</v>
      </c>
      <c r="Z226" s="159">
        <v>477.94863303481299</v>
      </c>
      <c r="AA226" s="159">
        <v>513.23681796900905</v>
      </c>
      <c r="AB226" s="159">
        <v>416.23244960452598</v>
      </c>
      <c r="AC226" s="120" t="s">
        <v>39</v>
      </c>
      <c r="AD226" s="159">
        <v>-4.1207849842678002</v>
      </c>
      <c r="AE226" s="121"/>
      <c r="AF226" s="122"/>
    </row>
    <row r="227" spans="1:32" customFormat="1" ht="13.2" x14ac:dyDescent="0.25">
      <c r="A227" s="123" t="s">
        <v>415</v>
      </c>
      <c r="B227" s="44" t="s">
        <v>416</v>
      </c>
      <c r="C227" s="44"/>
      <c r="D227" s="44"/>
      <c r="E227" s="44"/>
      <c r="F227" s="124" t="s">
        <v>94</v>
      </c>
      <c r="G227" s="160">
        <v>305.98023656800962</v>
      </c>
      <c r="H227" s="160">
        <v>294.54718889095989</v>
      </c>
      <c r="I227" s="160">
        <v>285.81756200966095</v>
      </c>
      <c r="J227" s="160">
        <v>220.23182989185543</v>
      </c>
      <c r="K227" s="160">
        <v>179.76656411879037</v>
      </c>
      <c r="L227" s="160">
        <v>181.1858726536374</v>
      </c>
      <c r="M227" s="160">
        <v>164.9815219085981</v>
      </c>
      <c r="N227" s="160">
        <v>183.4239548287778</v>
      </c>
      <c r="O227" s="160">
        <v>182.10420206669463</v>
      </c>
      <c r="P227" s="160">
        <v>167.83467659849182</v>
      </c>
      <c r="Q227" s="160">
        <v>157.46983266308877</v>
      </c>
      <c r="R227" s="160">
        <v>144.92014013221072</v>
      </c>
      <c r="S227" s="160">
        <v>137.3410976403141</v>
      </c>
      <c r="T227" s="160">
        <v>137.78575352181545</v>
      </c>
      <c r="U227" s="160">
        <v>137.43413488460789</v>
      </c>
      <c r="V227" s="160">
        <v>137.85017399150729</v>
      </c>
      <c r="W227" s="160">
        <v>112.07435759302122</v>
      </c>
      <c r="X227" s="160">
        <v>124.06121328763368</v>
      </c>
      <c r="Y227" s="160">
        <v>113.3287236284509</v>
      </c>
      <c r="Z227" s="160">
        <v>159.165738315852</v>
      </c>
      <c r="AA227" s="160">
        <v>141.21591113979699</v>
      </c>
      <c r="AB227" s="160">
        <v>119.929902773001</v>
      </c>
      <c r="AC227" s="127"/>
      <c r="AD227" s="160">
        <v>18.939633257268699</v>
      </c>
      <c r="AE227" s="128"/>
      <c r="AF227" s="129"/>
    </row>
    <row r="228" spans="1:32" customFormat="1" ht="13.2" x14ac:dyDescent="0.25">
      <c r="A228" s="123">
        <v>251</v>
      </c>
      <c r="B228" s="44"/>
      <c r="C228" s="44"/>
      <c r="D228" s="44" t="s">
        <v>417</v>
      </c>
      <c r="E228" s="44"/>
      <c r="F228" s="124" t="s">
        <v>94</v>
      </c>
      <c r="G228" s="160">
        <v>61.681955623601759</v>
      </c>
      <c r="H228" s="160">
        <v>54.966787090216059</v>
      </c>
      <c r="I228" s="160">
        <v>59.042680557408225</v>
      </c>
      <c r="J228" s="160">
        <v>61.231849307698582</v>
      </c>
      <c r="K228" s="160">
        <v>46.128248711517983</v>
      </c>
      <c r="L228" s="160">
        <v>43.912257268668576</v>
      </c>
      <c r="M228" s="160">
        <v>40.200282547152149</v>
      </c>
      <c r="N228" s="160">
        <v>33.966335249911133</v>
      </c>
      <c r="O228" s="160">
        <v>34.668346673511607</v>
      </c>
      <c r="P228" s="160">
        <v>25.787673824386019</v>
      </c>
      <c r="Q228" s="160">
        <v>29.098092486655094</v>
      </c>
      <c r="R228" s="160">
        <v>21.458169087565892</v>
      </c>
      <c r="S228" s="160">
        <v>22.548260036390449</v>
      </c>
      <c r="T228" s="160">
        <v>19.999393722807017</v>
      </c>
      <c r="U228" s="160">
        <v>21.458235086069184</v>
      </c>
      <c r="V228" s="160">
        <v>23.31091508477413</v>
      </c>
      <c r="W228" s="160">
        <v>25.179875093330555</v>
      </c>
      <c r="X228" s="160">
        <v>13.387926159389522</v>
      </c>
      <c r="Y228" s="160">
        <v>14.427900203888349</v>
      </c>
      <c r="Z228" s="160">
        <v>18.072901757293501</v>
      </c>
      <c r="AA228" s="160">
        <v>22.761563205015701</v>
      </c>
      <c r="AB228" s="160">
        <v>13.729727701878801</v>
      </c>
      <c r="AC228" s="127" t="s">
        <v>61</v>
      </c>
      <c r="AD228" s="160">
        <v>-11.927895614248399</v>
      </c>
      <c r="AE228" s="128"/>
      <c r="AF228" s="129"/>
    </row>
    <row r="229" spans="1:32" customFormat="1" ht="13.2" x14ac:dyDescent="0.25">
      <c r="A229" s="123">
        <v>252</v>
      </c>
      <c r="B229" s="44"/>
      <c r="C229" s="44"/>
      <c r="D229" s="44" t="s">
        <v>418</v>
      </c>
      <c r="E229" s="44"/>
      <c r="F229" s="124" t="s">
        <v>94</v>
      </c>
      <c r="G229" s="160">
        <v>215.94096924202563</v>
      </c>
      <c r="H229" s="160">
        <v>221.10858738543277</v>
      </c>
      <c r="I229" s="160">
        <v>208.41750856680542</v>
      </c>
      <c r="J229" s="160">
        <v>148.88519831743255</v>
      </c>
      <c r="K229" s="160">
        <v>125.30309996248189</v>
      </c>
      <c r="L229" s="160">
        <v>132.99284653878652</v>
      </c>
      <c r="M229" s="160">
        <v>119.93116035384845</v>
      </c>
      <c r="N229" s="160">
        <v>145.7473514973301</v>
      </c>
      <c r="O229" s="160">
        <v>143.4838702751027</v>
      </c>
      <c r="P229" s="160">
        <v>137.68837189120595</v>
      </c>
      <c r="Q229" s="160">
        <v>127.8271745821322</v>
      </c>
      <c r="R229" s="160">
        <v>122.10614020855975</v>
      </c>
      <c r="S229" s="160">
        <v>109.83101025074491</v>
      </c>
      <c r="T229" s="160">
        <v>113.67875565109746</v>
      </c>
      <c r="U229" s="160">
        <v>110.11851995274547</v>
      </c>
      <c r="V229" s="160">
        <v>111.26851338076293</v>
      </c>
      <c r="W229" s="160">
        <v>84.481835388042853</v>
      </c>
      <c r="X229" s="160">
        <v>102.43771970705167</v>
      </c>
      <c r="Y229" s="160">
        <v>91.494699664587131</v>
      </c>
      <c r="Z229" s="160">
        <v>130.106244100873</v>
      </c>
      <c r="AA229" s="160">
        <v>109.840447694934</v>
      </c>
      <c r="AB229" s="160">
        <v>90.816112795823301</v>
      </c>
      <c r="AC229" s="127"/>
      <c r="AD229" s="160">
        <v>18.820057469983801</v>
      </c>
      <c r="AE229" s="128"/>
      <c r="AF229" s="129"/>
    </row>
    <row r="230" spans="1:32" customFormat="1" ht="13.2" x14ac:dyDescent="0.25">
      <c r="A230" s="123">
        <v>257</v>
      </c>
      <c r="B230" s="44"/>
      <c r="C230" s="44"/>
      <c r="D230" s="44" t="s">
        <v>419</v>
      </c>
      <c r="E230" s="44"/>
      <c r="F230" s="124" t="s">
        <v>94</v>
      </c>
      <c r="G230" s="160">
        <v>24.380654556710901</v>
      </c>
      <c r="H230" s="160">
        <v>14.250346686071028</v>
      </c>
      <c r="I230" s="160">
        <v>14.899531466831979</v>
      </c>
      <c r="J230" s="160">
        <v>7.8447702616725135</v>
      </c>
      <c r="K230" s="160">
        <v>6.9747610635876809</v>
      </c>
      <c r="L230" s="160">
        <v>2.3627720131394865</v>
      </c>
      <c r="M230" s="160">
        <v>2.094713572930845</v>
      </c>
      <c r="N230" s="160">
        <v>1.3756977002817952</v>
      </c>
      <c r="O230" s="160">
        <v>2.1103280405309777</v>
      </c>
      <c r="P230" s="160">
        <v>1.000239896570766</v>
      </c>
      <c r="Q230" s="160">
        <v>0.36367620989936167</v>
      </c>
      <c r="R230" s="160">
        <v>0.71068186011592183</v>
      </c>
      <c r="S230" s="160">
        <v>0.95274270918101267</v>
      </c>
      <c r="T230" s="160">
        <v>0.52627297645846971</v>
      </c>
      <c r="U230" s="160">
        <v>0.21437453808256515</v>
      </c>
      <c r="V230" s="160">
        <v>0.29190563079686527</v>
      </c>
      <c r="W230" s="160">
        <v>0.50805114204324009</v>
      </c>
      <c r="X230" s="160">
        <v>0</v>
      </c>
      <c r="Y230" s="160">
        <v>0.18839994617144393</v>
      </c>
      <c r="Z230" s="160">
        <v>0.64578357387737495</v>
      </c>
      <c r="AA230" s="160">
        <v>0.30908950413861702</v>
      </c>
      <c r="AB230" s="160">
        <v>1.32241222996842</v>
      </c>
      <c r="AC230" s="127" t="s">
        <v>61</v>
      </c>
      <c r="AD230" s="160">
        <v>489.94912606426902</v>
      </c>
      <c r="AE230" s="128"/>
      <c r="AF230" s="129"/>
    </row>
    <row r="231" spans="1:32" customFormat="1" ht="13.2" x14ac:dyDescent="0.25">
      <c r="A231" s="123">
        <v>258</v>
      </c>
      <c r="B231" s="44"/>
      <c r="C231" s="44"/>
      <c r="D231" s="44" t="s">
        <v>420</v>
      </c>
      <c r="E231" s="44"/>
      <c r="F231" s="124" t="s">
        <v>94</v>
      </c>
      <c r="G231" s="160">
        <v>3.9766571456712314</v>
      </c>
      <c r="H231" s="160">
        <v>4.221467729239671</v>
      </c>
      <c r="I231" s="160">
        <v>3.4578414186151698</v>
      </c>
      <c r="J231" s="160">
        <v>2.2700120050517065</v>
      </c>
      <c r="K231" s="160">
        <v>1.3604543812029188</v>
      </c>
      <c r="L231" s="160">
        <v>1.9179968330429289</v>
      </c>
      <c r="M231" s="160">
        <v>2.7553654346666576</v>
      </c>
      <c r="N231" s="160">
        <v>2.334570381254784</v>
      </c>
      <c r="O231" s="160">
        <v>1.8416570775493624</v>
      </c>
      <c r="P231" s="160">
        <v>3.3583909863291117</v>
      </c>
      <c r="Q231" s="160">
        <v>0.1808893844021173</v>
      </c>
      <c r="R231" s="160">
        <v>0.64514897596915377</v>
      </c>
      <c r="S231" s="160">
        <v>4.0090846439976477</v>
      </c>
      <c r="T231" s="160">
        <v>3.5813311714524474</v>
      </c>
      <c r="U231" s="160">
        <v>5.6430053077106672</v>
      </c>
      <c r="V231" s="160">
        <v>2.9788398951734063</v>
      </c>
      <c r="W231" s="160">
        <v>1.9045959696045272</v>
      </c>
      <c r="X231" s="160">
        <v>8.2355674211924192</v>
      </c>
      <c r="Y231" s="160">
        <v>7.2177238138039765</v>
      </c>
      <c r="Z231" s="160">
        <v>10.3408088838077</v>
      </c>
      <c r="AA231" s="160">
        <v>8.3048107357087702</v>
      </c>
      <c r="AB231" s="160">
        <v>14.0616500453309</v>
      </c>
      <c r="AC231" s="127" t="s">
        <v>61</v>
      </c>
      <c r="AD231" s="160">
        <v>63.743664352113299</v>
      </c>
      <c r="AE231" s="128"/>
      <c r="AF231" s="129"/>
    </row>
    <row r="232" spans="1:32" customFormat="1" ht="13.2" x14ac:dyDescent="0.25">
      <c r="A232" s="123" t="s">
        <v>421</v>
      </c>
      <c r="B232" s="44" t="s">
        <v>422</v>
      </c>
      <c r="C232" s="44"/>
      <c r="D232" s="44"/>
      <c r="E232" s="44"/>
      <c r="F232" s="124" t="s">
        <v>94</v>
      </c>
      <c r="G232" s="160">
        <v>152.65380002040217</v>
      </c>
      <c r="H232" s="160">
        <v>178.90481093185562</v>
      </c>
      <c r="I232" s="160">
        <v>155.44100060718102</v>
      </c>
      <c r="J232" s="160">
        <v>179.19101029103606</v>
      </c>
      <c r="K232" s="160">
        <v>203.2183623694099</v>
      </c>
      <c r="L232" s="160">
        <v>207.48089194466326</v>
      </c>
      <c r="M232" s="160">
        <v>198.30333144837752</v>
      </c>
      <c r="N232" s="160">
        <v>196.09427075762332</v>
      </c>
      <c r="O232" s="160">
        <v>167.56964838601891</v>
      </c>
      <c r="P232" s="160">
        <v>171.44832965974919</v>
      </c>
      <c r="Q232" s="160">
        <v>192.81240458440763</v>
      </c>
      <c r="R232" s="160">
        <v>156.60405254083048</v>
      </c>
      <c r="S232" s="160">
        <v>161.89350781939126</v>
      </c>
      <c r="T232" s="160">
        <v>140.84931614750749</v>
      </c>
      <c r="U232" s="160">
        <v>140.8354338795591</v>
      </c>
      <c r="V232" s="160">
        <v>139.25213213667888</v>
      </c>
      <c r="W232" s="160">
        <v>121.62111377376314</v>
      </c>
      <c r="X232" s="160">
        <v>126.77772920587124</v>
      </c>
      <c r="Y232" s="160">
        <v>125.85651642913544</v>
      </c>
      <c r="Z232" s="160">
        <v>118.65234406734299</v>
      </c>
      <c r="AA232" s="160">
        <v>144.80490997768101</v>
      </c>
      <c r="AB232" s="160">
        <v>105.377723762778</v>
      </c>
      <c r="AC232" s="127"/>
      <c r="AD232" s="160">
        <v>-23.751705514486101</v>
      </c>
      <c r="AE232" s="128"/>
      <c r="AF232" s="129"/>
    </row>
    <row r="233" spans="1:32" customFormat="1" ht="13.2" x14ac:dyDescent="0.25">
      <c r="A233" s="123">
        <v>259</v>
      </c>
      <c r="B233" s="44"/>
      <c r="C233" s="44"/>
      <c r="D233" s="44" t="s">
        <v>423</v>
      </c>
      <c r="E233" s="44"/>
      <c r="F233" s="124" t="s">
        <v>94</v>
      </c>
      <c r="G233" s="160">
        <v>33.574937386557117</v>
      </c>
      <c r="H233" s="160">
        <v>49.998527853056309</v>
      </c>
      <c r="I233" s="160">
        <v>32.396446164291049</v>
      </c>
      <c r="J233" s="160">
        <v>41.621224701986293</v>
      </c>
      <c r="K233" s="160">
        <v>36.269412292790307</v>
      </c>
      <c r="L233" s="160">
        <v>38.732941417004248</v>
      </c>
      <c r="M233" s="160">
        <v>37.668959129756921</v>
      </c>
      <c r="N233" s="160">
        <v>43.458123972167314</v>
      </c>
      <c r="O233" s="160">
        <v>35.124267314985325</v>
      </c>
      <c r="P233" s="160">
        <v>46.970438785318272</v>
      </c>
      <c r="Q233" s="160">
        <v>46.203165026618777</v>
      </c>
      <c r="R233" s="160">
        <v>37.836730863443393</v>
      </c>
      <c r="S233" s="160">
        <v>30.262026384179496</v>
      </c>
      <c r="T233" s="160">
        <v>28.449701994956619</v>
      </c>
      <c r="U233" s="160">
        <v>29.662643110314441</v>
      </c>
      <c r="V233" s="160">
        <v>27.871187322257541</v>
      </c>
      <c r="W233" s="160">
        <v>26.539057430240504</v>
      </c>
      <c r="X233" s="160">
        <v>32.149878225525775</v>
      </c>
      <c r="Y233" s="160">
        <v>25.782608806047076</v>
      </c>
      <c r="Z233" s="160">
        <v>27.004447516790801</v>
      </c>
      <c r="AA233" s="160">
        <v>26.3829103807103</v>
      </c>
      <c r="AB233" s="160">
        <v>24.285600400162501</v>
      </c>
      <c r="AC233" s="127" t="s">
        <v>61</v>
      </c>
      <c r="AD233" s="160">
        <v>-10.226240150300701</v>
      </c>
      <c r="AE233" s="128"/>
      <c r="AF233" s="129"/>
    </row>
    <row r="234" spans="1:32" customFormat="1" ht="13.2" x14ac:dyDescent="0.25">
      <c r="A234" s="123">
        <v>260</v>
      </c>
      <c r="B234" s="44"/>
      <c r="C234" s="44"/>
      <c r="D234" s="44" t="s">
        <v>424</v>
      </c>
      <c r="E234" s="44"/>
      <c r="F234" s="124" t="s">
        <v>94</v>
      </c>
      <c r="G234" s="160">
        <v>119.07886263384506</v>
      </c>
      <c r="H234" s="160">
        <v>128.90628307879925</v>
      </c>
      <c r="I234" s="160">
        <v>123.04455444288999</v>
      </c>
      <c r="J234" s="160">
        <v>137.5697855890497</v>
      </c>
      <c r="K234" s="160">
        <v>166.94895007661938</v>
      </c>
      <c r="L234" s="160">
        <v>168.74795052765907</v>
      </c>
      <c r="M234" s="160">
        <v>160.63437231862059</v>
      </c>
      <c r="N234" s="160">
        <v>152.63614678545599</v>
      </c>
      <c r="O234" s="160">
        <v>132.44538107103358</v>
      </c>
      <c r="P234" s="160">
        <v>124.47789087443091</v>
      </c>
      <c r="Q234" s="160">
        <v>146.60923955778887</v>
      </c>
      <c r="R234" s="160">
        <v>118.7673216773871</v>
      </c>
      <c r="S234" s="160">
        <v>131.63148143521187</v>
      </c>
      <c r="T234" s="160">
        <v>112.39961415255088</v>
      </c>
      <c r="U234" s="160">
        <v>111.17279076924468</v>
      </c>
      <c r="V234" s="160">
        <v>111.38094481442134</v>
      </c>
      <c r="W234" s="160">
        <v>95.082056343522581</v>
      </c>
      <c r="X234" s="160">
        <v>94.627850980345414</v>
      </c>
      <c r="Y234" s="160">
        <v>100.07390762308836</v>
      </c>
      <c r="Z234" s="160">
        <v>91.647896550552701</v>
      </c>
      <c r="AA234" s="160">
        <v>118.42199959697101</v>
      </c>
      <c r="AB234" s="160">
        <v>81.092123362615993</v>
      </c>
      <c r="AC234" s="127"/>
      <c r="AD234" s="160">
        <v>-27.043530839399399</v>
      </c>
      <c r="AE234" s="128"/>
      <c r="AF234" s="129"/>
    </row>
    <row r="235" spans="1:32" customFormat="1" ht="13.2" x14ac:dyDescent="0.25">
      <c r="A235" s="123" t="s">
        <v>425</v>
      </c>
      <c r="B235" s="44"/>
      <c r="C235" s="44"/>
      <c r="D235" s="44" t="s">
        <v>426</v>
      </c>
      <c r="E235" s="44"/>
      <c r="F235" s="124" t="s">
        <v>94</v>
      </c>
      <c r="G235" s="160">
        <v>212.13553085119105</v>
      </c>
      <c r="H235" s="160">
        <v>210.17065044146088</v>
      </c>
      <c r="I235" s="160">
        <v>206.79027523549809</v>
      </c>
      <c r="J235" s="160">
        <v>192.90989465609357</v>
      </c>
      <c r="K235" s="160">
        <v>220.54316502532211</v>
      </c>
      <c r="L235" s="160">
        <v>223.84042616275354</v>
      </c>
      <c r="M235" s="160">
        <v>229.8901106266915</v>
      </c>
      <c r="N235" s="160">
        <v>226.56011018716856</v>
      </c>
      <c r="O235" s="160">
        <v>221.85961527387769</v>
      </c>
      <c r="P235" s="160">
        <v>212.06949727983022</v>
      </c>
      <c r="Q235" s="160">
        <v>217.97904036758513</v>
      </c>
      <c r="R235" s="160">
        <v>231.80470157883306</v>
      </c>
      <c r="S235" s="160">
        <v>235.86293262991975</v>
      </c>
      <c r="T235" s="160">
        <v>205.95000875750637</v>
      </c>
      <c r="U235" s="160">
        <v>205.76578525925314</v>
      </c>
      <c r="V235" s="160">
        <v>209.40660182846375</v>
      </c>
      <c r="W235" s="160">
        <v>211.32473591825561</v>
      </c>
      <c r="X235" s="160">
        <v>198.13196019115915</v>
      </c>
      <c r="Y235" s="160">
        <v>200.15302678351529</v>
      </c>
      <c r="Z235" s="160">
        <v>200.13055065161799</v>
      </c>
      <c r="AA235" s="160">
        <v>227.21599685152901</v>
      </c>
      <c r="AB235" s="160">
        <v>190.92482306874601</v>
      </c>
      <c r="AC235" s="127" t="s">
        <v>39</v>
      </c>
      <c r="AD235" s="160">
        <v>-2.1328476306184201</v>
      </c>
      <c r="AE235" s="128"/>
      <c r="AF235" s="129"/>
    </row>
    <row r="236" spans="1:32" customFormat="1" ht="13.2" x14ac:dyDescent="0.25">
      <c r="A236" s="123" t="s">
        <v>427</v>
      </c>
      <c r="B236" s="44"/>
      <c r="C236" s="44"/>
      <c r="D236" s="44"/>
      <c r="E236" s="44" t="s">
        <v>428</v>
      </c>
      <c r="F236" s="124" t="s">
        <v>94</v>
      </c>
      <c r="G236" s="160">
        <v>59.575325405228632</v>
      </c>
      <c r="H236" s="160">
        <v>59.981903745134403</v>
      </c>
      <c r="I236" s="160">
        <v>58.3909003235621</v>
      </c>
      <c r="J236" s="160">
        <v>51.222220172644867</v>
      </c>
      <c r="K236" s="160">
        <v>60.570639526695963</v>
      </c>
      <c r="L236" s="160">
        <v>57.97864624309657</v>
      </c>
      <c r="M236" s="160">
        <v>59.879231187754094</v>
      </c>
      <c r="N236" s="160">
        <v>67.206061327570197</v>
      </c>
      <c r="O236" s="160">
        <v>59.100213319226981</v>
      </c>
      <c r="P236" s="160">
        <v>58.602255076066456</v>
      </c>
      <c r="Q236" s="160">
        <v>57.926424428795187</v>
      </c>
      <c r="R236" s="160">
        <v>52.595550762535431</v>
      </c>
      <c r="S236" s="160">
        <v>52.766853911466782</v>
      </c>
      <c r="T236" s="160">
        <v>48.861657322685978</v>
      </c>
      <c r="U236" s="160">
        <v>53.702734102733039</v>
      </c>
      <c r="V236" s="160">
        <v>59.183026957364937</v>
      </c>
      <c r="W236" s="160">
        <v>50.069262837803556</v>
      </c>
      <c r="X236" s="160">
        <v>43.228303552005912</v>
      </c>
      <c r="Y236" s="160">
        <v>42.402173581858754</v>
      </c>
      <c r="Z236" s="160">
        <v>31.5385770678885</v>
      </c>
      <c r="AA236" s="160">
        <v>39.740923904891297</v>
      </c>
      <c r="AB236" s="160">
        <v>29.928832603870301</v>
      </c>
      <c r="AC236" s="127"/>
      <c r="AD236" s="160">
        <v>-27.2178743223533</v>
      </c>
      <c r="AE236" s="128"/>
      <c r="AF236" s="129"/>
    </row>
    <row r="237" spans="1:32" customFormat="1" ht="13.2" x14ac:dyDescent="0.25">
      <c r="A237" s="123" t="s">
        <v>429</v>
      </c>
      <c r="B237" s="44"/>
      <c r="C237" s="44"/>
      <c r="D237" s="44"/>
      <c r="E237" s="44" t="s">
        <v>430</v>
      </c>
      <c r="F237" s="124" t="s">
        <v>94</v>
      </c>
      <c r="G237" s="160">
        <v>11.275251201263528</v>
      </c>
      <c r="H237" s="160">
        <v>7.6777793352050914</v>
      </c>
      <c r="I237" s="160">
        <v>7.5161012178719666</v>
      </c>
      <c r="J237" s="160">
        <v>7.497632220492247</v>
      </c>
      <c r="K237" s="160">
        <v>11.589543152640783</v>
      </c>
      <c r="L237" s="160">
        <v>10.963146227260211</v>
      </c>
      <c r="M237" s="160">
        <v>10.142359417673514</v>
      </c>
      <c r="N237" s="160">
        <v>9.4394824364298078</v>
      </c>
      <c r="O237" s="160">
        <v>7.8605451173255716</v>
      </c>
      <c r="P237" s="160">
        <v>6.7894819039093388</v>
      </c>
      <c r="Q237" s="160">
        <v>5.5537839956219761</v>
      </c>
      <c r="R237" s="160">
        <v>6.0006987523302238</v>
      </c>
      <c r="S237" s="160">
        <v>9.5801937112782252</v>
      </c>
      <c r="T237" s="160">
        <v>7.6830564108938555</v>
      </c>
      <c r="U237" s="160">
        <v>6.917075855213219</v>
      </c>
      <c r="V237" s="160">
        <v>7.0513654516566824</v>
      </c>
      <c r="W237" s="160">
        <v>10.945815772188059</v>
      </c>
      <c r="X237" s="160">
        <v>5.4301652410036088</v>
      </c>
      <c r="Y237" s="160">
        <v>8.3066628072607589</v>
      </c>
      <c r="Z237" s="160">
        <v>6.4714589361705297</v>
      </c>
      <c r="AA237" s="160">
        <v>4.6032275610868396</v>
      </c>
      <c r="AB237" s="160">
        <v>5.62301091068246</v>
      </c>
      <c r="AC237" s="127" t="s">
        <v>61</v>
      </c>
      <c r="AD237" s="160">
        <v>-28.847170222434499</v>
      </c>
      <c r="AE237" s="128"/>
      <c r="AF237" s="129"/>
    </row>
    <row r="238" spans="1:32" customFormat="1" ht="13.2" x14ac:dyDescent="0.25">
      <c r="A238" s="123" t="s">
        <v>431</v>
      </c>
      <c r="B238" s="44"/>
      <c r="C238" s="44"/>
      <c r="D238" s="44"/>
      <c r="E238" s="44" t="s">
        <v>432</v>
      </c>
      <c r="F238" s="124" t="s">
        <v>94</v>
      </c>
      <c r="G238" s="160">
        <v>50.465804793797759</v>
      </c>
      <c r="H238" s="160">
        <v>46.321787467636454</v>
      </c>
      <c r="I238" s="160">
        <v>39.58739016128203</v>
      </c>
      <c r="J238" s="160">
        <v>34.941538470594509</v>
      </c>
      <c r="K238" s="160">
        <v>36.166427968912679</v>
      </c>
      <c r="L238" s="160">
        <v>42.130199102080169</v>
      </c>
      <c r="M238" s="160">
        <v>38.154908978038776</v>
      </c>
      <c r="N238" s="160">
        <v>38.681353525411453</v>
      </c>
      <c r="O238" s="160">
        <v>38.353326317580482</v>
      </c>
      <c r="P238" s="160">
        <v>36.448747466193048</v>
      </c>
      <c r="Q238" s="160">
        <v>38.788989291633101</v>
      </c>
      <c r="R238" s="160">
        <v>36.7474152685257</v>
      </c>
      <c r="S238" s="160">
        <v>38.051819701728654</v>
      </c>
      <c r="T238" s="160">
        <v>33.807398379259595</v>
      </c>
      <c r="U238" s="160">
        <v>28.875604078590818</v>
      </c>
      <c r="V238" s="160">
        <v>32.785565917248483</v>
      </c>
      <c r="W238" s="160">
        <v>24.276352315350266</v>
      </c>
      <c r="X238" s="160">
        <v>30.729879962139215</v>
      </c>
      <c r="Y238" s="160">
        <v>26.116879060945603</v>
      </c>
      <c r="Z238" s="160">
        <v>34.845496427658802</v>
      </c>
      <c r="AA238" s="160">
        <v>29.9430616224471</v>
      </c>
      <c r="AB238" s="160">
        <v>26.3691335542564</v>
      </c>
      <c r="AC238" s="127"/>
      <c r="AD238" s="160">
        <v>6.5230420588206597</v>
      </c>
      <c r="AE238" s="128"/>
      <c r="AF238" s="129"/>
    </row>
    <row r="239" spans="1:32" customFormat="1" ht="13.2" x14ac:dyDescent="0.25">
      <c r="A239" s="123" t="s">
        <v>433</v>
      </c>
      <c r="B239" s="44"/>
      <c r="C239" s="44"/>
      <c r="D239" s="44"/>
      <c r="E239" s="44" t="s">
        <v>434</v>
      </c>
      <c r="F239" s="124" t="s">
        <v>94</v>
      </c>
      <c r="G239" s="160">
        <v>3.1911750221609383</v>
      </c>
      <c r="H239" s="160">
        <v>8.1497924650240474</v>
      </c>
      <c r="I239" s="160">
        <v>8.3747716922697286</v>
      </c>
      <c r="J239" s="160">
        <v>4.2280189205044021</v>
      </c>
      <c r="K239" s="160">
        <v>3.937105554182843</v>
      </c>
      <c r="L239" s="160">
        <v>4.1596666653578405</v>
      </c>
      <c r="M239" s="160">
        <v>3.1592335781397454</v>
      </c>
      <c r="N239" s="160">
        <v>5.7616426408492041</v>
      </c>
      <c r="O239" s="160">
        <v>5.3602498798717004</v>
      </c>
      <c r="P239" s="160">
        <v>4.0988261168473352</v>
      </c>
      <c r="Q239" s="160">
        <v>5.8440553249549776</v>
      </c>
      <c r="R239" s="160">
        <v>2.6782589885031092</v>
      </c>
      <c r="S239" s="160">
        <v>2.1361121556926568</v>
      </c>
      <c r="T239" s="160">
        <v>1.320648430214296</v>
      </c>
      <c r="U239" s="160">
        <v>1.6943970488009061</v>
      </c>
      <c r="V239" s="160">
        <v>1.5192485672681173</v>
      </c>
      <c r="W239" s="160">
        <v>3.7152541097348779</v>
      </c>
      <c r="X239" s="160">
        <v>3.3594678479743787</v>
      </c>
      <c r="Y239" s="160">
        <v>1.899535474795794</v>
      </c>
      <c r="Z239" s="160">
        <v>2.74797749506283</v>
      </c>
      <c r="AA239" s="160">
        <v>0</v>
      </c>
      <c r="AB239" s="160">
        <v>2.7595585706693302</v>
      </c>
      <c r="AC239" s="127" t="s">
        <v>61</v>
      </c>
      <c r="AD239" s="160">
        <v>22.101412235132699</v>
      </c>
      <c r="AE239" s="128"/>
      <c r="AF239" s="129"/>
    </row>
    <row r="240" spans="1:32" customFormat="1" ht="13.2" x14ac:dyDescent="0.25">
      <c r="A240" s="123" t="s">
        <v>435</v>
      </c>
      <c r="B240" s="44"/>
      <c r="C240" s="44"/>
      <c r="D240" s="44"/>
      <c r="E240" s="44" t="s">
        <v>436</v>
      </c>
      <c r="F240" s="124" t="s">
        <v>94</v>
      </c>
      <c r="G240" s="160">
        <v>70.483472777222786</v>
      </c>
      <c r="H240" s="160">
        <v>67.919778652984789</v>
      </c>
      <c r="I240" s="160">
        <v>78.176521507906457</v>
      </c>
      <c r="J240" s="160">
        <v>75.323403788444878</v>
      </c>
      <c r="K240" s="160">
        <v>89.564255566046086</v>
      </c>
      <c r="L240" s="160">
        <v>90.468972289420179</v>
      </c>
      <c r="M240" s="160">
        <v>102.81010680920977</v>
      </c>
      <c r="N240" s="160">
        <v>85.885521285222154</v>
      </c>
      <c r="O240" s="160">
        <v>95.807705282749623</v>
      </c>
      <c r="P240" s="160">
        <v>88.233798689746038</v>
      </c>
      <c r="Q240" s="160">
        <v>93.609542966525936</v>
      </c>
      <c r="R240" s="160">
        <v>110.19937051052004</v>
      </c>
      <c r="S240" s="160">
        <v>107.14881109576481</v>
      </c>
      <c r="T240" s="160">
        <v>95.085501094193305</v>
      </c>
      <c r="U240" s="160">
        <v>97.131319209130893</v>
      </c>
      <c r="V240" s="160">
        <v>90.848710194902097</v>
      </c>
      <c r="W240" s="160">
        <v>98.939670113430623</v>
      </c>
      <c r="X240" s="160">
        <v>96.368985310975134</v>
      </c>
      <c r="Y240" s="160">
        <v>100.23930363749008</v>
      </c>
      <c r="Z240" s="160">
        <v>99.677712726751807</v>
      </c>
      <c r="AA240" s="160">
        <v>135.53856277925999</v>
      </c>
      <c r="AB240" s="160">
        <v>101.882519445399</v>
      </c>
      <c r="AC240" s="127" t="s">
        <v>39</v>
      </c>
      <c r="AD240" s="160">
        <v>2.9221034492218498</v>
      </c>
      <c r="AE240" s="128"/>
      <c r="AF240" s="129"/>
    </row>
    <row r="241" spans="1:32" customFormat="1" ht="13.2" x14ac:dyDescent="0.25">
      <c r="A241" s="123" t="s">
        <v>437</v>
      </c>
      <c r="B241" s="44"/>
      <c r="C241" s="44"/>
      <c r="D241" s="44"/>
      <c r="E241" s="44" t="s">
        <v>438</v>
      </c>
      <c r="F241" s="124" t="s">
        <v>94</v>
      </c>
      <c r="G241" s="160">
        <v>11.318552952329364</v>
      </c>
      <c r="H241" s="160">
        <v>14.374676827113143</v>
      </c>
      <c r="I241" s="160">
        <v>9.7471279774376232</v>
      </c>
      <c r="J241" s="160">
        <v>14.265432936806183</v>
      </c>
      <c r="K241" s="160">
        <v>12.614635769783208</v>
      </c>
      <c r="L241" s="160">
        <v>12.086054990841459</v>
      </c>
      <c r="M241" s="160">
        <v>11.641805169298177</v>
      </c>
      <c r="N241" s="160">
        <v>14.740318888653432</v>
      </c>
      <c r="O241" s="160">
        <v>10.351040585959316</v>
      </c>
      <c r="P241" s="160">
        <v>12.540116663795402</v>
      </c>
      <c r="Q241" s="160">
        <v>11.974655879292399</v>
      </c>
      <c r="R241" s="160">
        <v>15.600814071119059</v>
      </c>
      <c r="S241" s="160">
        <v>19.635970939512976</v>
      </c>
      <c r="T241" s="160">
        <v>13.203680270125428</v>
      </c>
      <c r="U241" s="160">
        <v>12.603696452953514</v>
      </c>
      <c r="V241" s="160">
        <v>13.779449839380302</v>
      </c>
      <c r="W241" s="160">
        <v>17.369879623810938</v>
      </c>
      <c r="X241" s="160">
        <v>15.288911847240389</v>
      </c>
      <c r="Y241" s="160">
        <v>15.989051385958359</v>
      </c>
      <c r="Z241" s="160">
        <v>19.126770476523799</v>
      </c>
      <c r="AA241" s="160">
        <v>13.650063742134501</v>
      </c>
      <c r="AB241" s="160">
        <v>20.264427658111099</v>
      </c>
      <c r="AC241" s="127"/>
      <c r="AD241" s="160">
        <v>27.408749145407999</v>
      </c>
      <c r="AE241" s="128"/>
      <c r="AF241" s="129"/>
    </row>
    <row r="242" spans="1:32" customFormat="1" ht="13.2" x14ac:dyDescent="0.25">
      <c r="A242" s="123" t="s">
        <v>439</v>
      </c>
      <c r="B242" s="44"/>
      <c r="C242" s="44"/>
      <c r="D242" s="44"/>
      <c r="E242" s="44" t="s">
        <v>440</v>
      </c>
      <c r="F242" s="124" t="s">
        <v>94</v>
      </c>
      <c r="G242" s="160">
        <v>3.2881344008104567</v>
      </c>
      <c r="H242" s="160">
        <v>2.7715347151354606</v>
      </c>
      <c r="I242" s="160">
        <v>1.555471164767888</v>
      </c>
      <c r="J242" s="160">
        <v>3.2981740119653682</v>
      </c>
      <c r="K242" s="160">
        <v>3.0613078652445926</v>
      </c>
      <c r="L242" s="160">
        <v>3.0485971177741442</v>
      </c>
      <c r="M242" s="160">
        <v>1.4526516334004662</v>
      </c>
      <c r="N242" s="160">
        <v>2.1031965925430365</v>
      </c>
      <c r="O242" s="160">
        <v>1.8603042100698248</v>
      </c>
      <c r="P242" s="160">
        <v>2.6660325776322988</v>
      </c>
      <c r="Q242" s="160">
        <v>2.3341656247870337</v>
      </c>
      <c r="R242" s="160">
        <v>4.3571295642381234</v>
      </c>
      <c r="S242" s="160">
        <v>3.509434837984085</v>
      </c>
      <c r="T242" s="160">
        <v>2.6984723033384541</v>
      </c>
      <c r="U242" s="160">
        <v>2.6382454413707617</v>
      </c>
      <c r="V242" s="160">
        <v>2.284551659947418</v>
      </c>
      <c r="W242" s="160">
        <v>3.1198706284963005</v>
      </c>
      <c r="X242" s="160">
        <v>1.2760623173744423</v>
      </c>
      <c r="Y242" s="160">
        <v>3.4917987624510265</v>
      </c>
      <c r="Z242" s="160">
        <v>2.9923937270958798</v>
      </c>
      <c r="AA242" s="160">
        <v>1.95228658051554</v>
      </c>
      <c r="AB242" s="160">
        <v>2.1975372807703102</v>
      </c>
      <c r="AC242" s="127" t="s">
        <v>61</v>
      </c>
      <c r="AD242" s="160">
        <v>-7.7891243738956097</v>
      </c>
      <c r="AE242" s="128"/>
      <c r="AF242" s="129"/>
    </row>
    <row r="243" spans="1:32" customFormat="1" ht="13.2" x14ac:dyDescent="0.25">
      <c r="A243" s="163" t="s">
        <v>441</v>
      </c>
      <c r="B243" s="164"/>
      <c r="C243" s="164"/>
      <c r="D243" s="164"/>
      <c r="E243" s="164" t="s">
        <v>442</v>
      </c>
      <c r="F243" s="165" t="s">
        <v>94</v>
      </c>
      <c r="G243" s="161">
        <v>2.5378142983776795</v>
      </c>
      <c r="H243" s="161">
        <v>2.973397233227451</v>
      </c>
      <c r="I243" s="161">
        <v>3.4419911904003628</v>
      </c>
      <c r="J243" s="161">
        <v>2.1334741346408808</v>
      </c>
      <c r="K243" s="161">
        <v>3.0392496218160057</v>
      </c>
      <c r="L243" s="161">
        <v>3.0051435269228852</v>
      </c>
      <c r="M243" s="161">
        <v>2.6498138531768047</v>
      </c>
      <c r="N243" s="161">
        <v>2.74253349048921</v>
      </c>
      <c r="O243" s="161">
        <v>3.1662305610943071</v>
      </c>
      <c r="P243" s="161">
        <v>2.6902387856403354</v>
      </c>
      <c r="Q243" s="161">
        <v>1.9474228559745779</v>
      </c>
      <c r="R243" s="161">
        <v>3.6254636610613704</v>
      </c>
      <c r="S243" s="161">
        <v>3.0337362764914753</v>
      </c>
      <c r="T243" s="161">
        <v>3.2895945467956116</v>
      </c>
      <c r="U243" s="161">
        <v>2.2027130704598181</v>
      </c>
      <c r="V243" s="161">
        <v>1.954683240695797</v>
      </c>
      <c r="W243" s="161">
        <v>2.8886305174411642</v>
      </c>
      <c r="X243" s="161">
        <v>2.4501841124463919</v>
      </c>
      <c r="Y243" s="161">
        <v>1.707622072754879</v>
      </c>
      <c r="Z243" s="161">
        <v>2.73016379446593</v>
      </c>
      <c r="AA243" s="161">
        <v>1.7878706611939601</v>
      </c>
      <c r="AB243" s="161">
        <v>1.89980304498702</v>
      </c>
      <c r="AC243" s="166" t="s">
        <v>61</v>
      </c>
      <c r="AD243" s="161">
        <v>7.3787476151515099</v>
      </c>
      <c r="AE243" s="146"/>
      <c r="AF243" s="147"/>
    </row>
    <row r="244" spans="1:32" customFormat="1" ht="13.2" x14ac:dyDescent="0.25">
      <c r="A244" s="167">
        <v>264264</v>
      </c>
      <c r="B244" s="168"/>
      <c r="C244" s="168" t="s">
        <v>443</v>
      </c>
      <c r="D244" s="168"/>
      <c r="E244" s="168"/>
      <c r="F244" s="169" t="s">
        <v>94</v>
      </c>
      <c r="G244" s="170">
        <v>48.782399519494597</v>
      </c>
      <c r="H244" s="170">
        <v>71.363827044185015</v>
      </c>
      <c r="I244" s="170">
        <v>42.98294854350349</v>
      </c>
      <c r="J244" s="170">
        <v>56.121450489901143</v>
      </c>
      <c r="K244" s="170">
        <v>51.938580122332596</v>
      </c>
      <c r="L244" s="170">
        <v>40.038952559975598</v>
      </c>
      <c r="M244" s="170">
        <v>52.856361850872048</v>
      </c>
      <c r="N244" s="170">
        <v>46.196558023618934</v>
      </c>
      <c r="O244" s="170">
        <v>43.641252171174592</v>
      </c>
      <c r="P244" s="170">
        <v>54.21270373095512</v>
      </c>
      <c r="Q244" s="170">
        <v>56.441401405719297</v>
      </c>
      <c r="R244" s="170">
        <v>56.220897633499291</v>
      </c>
      <c r="S244" s="170">
        <v>50.855661653940345</v>
      </c>
      <c r="T244" s="170">
        <v>51.532780707101992</v>
      </c>
      <c r="U244" s="170">
        <v>51.462570363392871</v>
      </c>
      <c r="V244" s="170">
        <v>54.215227231329202</v>
      </c>
      <c r="W244" s="170">
        <v>40.910968419012292</v>
      </c>
      <c r="X244" s="170">
        <v>88.245979193877005</v>
      </c>
      <c r="Y244" s="170">
        <v>37.430835383642716</v>
      </c>
      <c r="Z244" s="170">
        <v>62.791485169281898</v>
      </c>
      <c r="AA244" s="170">
        <v>111.931498796217</v>
      </c>
      <c r="AB244" s="170">
        <v>67.710419858067297</v>
      </c>
      <c r="AC244" s="171" t="s">
        <v>61</v>
      </c>
      <c r="AD244" s="170">
        <v>57.778145664350397</v>
      </c>
      <c r="AE244" s="172"/>
      <c r="AF244" s="173"/>
    </row>
    <row r="245" spans="1:32" customFormat="1" ht="13.2" x14ac:dyDescent="0.25">
      <c r="A245" s="133" t="s">
        <v>444</v>
      </c>
      <c r="B245" s="117"/>
      <c r="C245" s="117" t="s">
        <v>445</v>
      </c>
      <c r="D245" s="117"/>
      <c r="E245" s="117"/>
      <c r="F245" s="118" t="s">
        <v>94</v>
      </c>
      <c r="G245" s="159">
        <v>137.82811295218872</v>
      </c>
      <c r="H245" s="159">
        <v>149.44274478309666</v>
      </c>
      <c r="I245" s="159">
        <v>147.70787892797742</v>
      </c>
      <c r="J245" s="159">
        <v>148.07143047645778</v>
      </c>
      <c r="K245" s="159">
        <v>167.00275829593974</v>
      </c>
      <c r="L245" s="159">
        <v>153.85154525255106</v>
      </c>
      <c r="M245" s="159">
        <v>136.70859800313607</v>
      </c>
      <c r="N245" s="159">
        <v>130.77746807698304</v>
      </c>
      <c r="O245" s="159">
        <v>143.60443534494956</v>
      </c>
      <c r="P245" s="159">
        <v>134.58437435296329</v>
      </c>
      <c r="Q245" s="159">
        <v>136.33383121660617</v>
      </c>
      <c r="R245" s="159">
        <v>141.66312734693588</v>
      </c>
      <c r="S245" s="159">
        <v>145.08109842783529</v>
      </c>
      <c r="T245" s="159">
        <v>128.73370420664975</v>
      </c>
      <c r="U245" s="159">
        <v>131.35345666338765</v>
      </c>
      <c r="V245" s="159">
        <v>130.66919570333093</v>
      </c>
      <c r="W245" s="159">
        <v>138.6025509040515</v>
      </c>
      <c r="X245" s="159">
        <v>146.09058366325127</v>
      </c>
      <c r="Y245" s="159">
        <v>138.82961854723828</v>
      </c>
      <c r="Z245" s="159">
        <v>139.14706316182799</v>
      </c>
      <c r="AA245" s="159">
        <v>140.053857550647</v>
      </c>
      <c r="AB245" s="159">
        <v>179.27722545096401</v>
      </c>
      <c r="AC245" s="120"/>
      <c r="AD245" s="159">
        <v>31.050853566507701</v>
      </c>
      <c r="AE245" s="121"/>
      <c r="AF245" s="122"/>
    </row>
    <row r="246" spans="1:32" customFormat="1" ht="13.2" x14ac:dyDescent="0.25">
      <c r="A246" s="163">
        <v>267</v>
      </c>
      <c r="B246" s="164"/>
      <c r="C246" s="164"/>
      <c r="D246" s="164" t="s">
        <v>446</v>
      </c>
      <c r="E246" s="164"/>
      <c r="F246" s="165" t="s">
        <v>94</v>
      </c>
      <c r="G246" s="185">
        <v>30.780936783287149</v>
      </c>
      <c r="H246" s="185">
        <v>41.320714309102996</v>
      </c>
      <c r="I246" s="185">
        <v>45.703292861485764</v>
      </c>
      <c r="J246" s="185">
        <v>44.790027962324658</v>
      </c>
      <c r="K246" s="185">
        <v>45.087025030922483</v>
      </c>
      <c r="L246" s="185">
        <v>45.40213147827459</v>
      </c>
      <c r="M246" s="185">
        <v>38.79756120011632</v>
      </c>
      <c r="N246" s="185">
        <v>39.528339950576473</v>
      </c>
      <c r="O246" s="185">
        <v>52.325497633708366</v>
      </c>
      <c r="P246" s="185">
        <v>40.109401272900826</v>
      </c>
      <c r="Q246" s="185">
        <v>47.712731260516058</v>
      </c>
      <c r="R246" s="185">
        <v>40.734166642807537</v>
      </c>
      <c r="S246" s="185">
        <v>41.133871613144208</v>
      </c>
      <c r="T246" s="185">
        <v>45.182571160643022</v>
      </c>
      <c r="U246" s="185">
        <v>44.946631064389237</v>
      </c>
      <c r="V246" s="185">
        <v>43.708759687457551</v>
      </c>
      <c r="W246" s="185">
        <v>49.497030210040002</v>
      </c>
      <c r="X246" s="185">
        <v>54.989049314221504</v>
      </c>
      <c r="Y246" s="185">
        <v>46.941457001901782</v>
      </c>
      <c r="Z246" s="185">
        <v>47.811063755618498</v>
      </c>
      <c r="AA246" s="185">
        <v>54.9584948856293</v>
      </c>
      <c r="AB246" s="185">
        <v>55.734114640322602</v>
      </c>
      <c r="AC246" s="186" t="s">
        <v>39</v>
      </c>
      <c r="AD246" s="185">
        <v>25.056222256263599</v>
      </c>
      <c r="AE246" s="187"/>
      <c r="AF246" s="188"/>
    </row>
    <row r="247" spans="1:32" customFormat="1" ht="13.2" x14ac:dyDescent="0.25">
      <c r="A247" s="133" t="s">
        <v>447</v>
      </c>
      <c r="B247" s="158"/>
      <c r="C247" s="158"/>
      <c r="D247" s="158" t="s">
        <v>448</v>
      </c>
      <c r="E247" s="158"/>
      <c r="F247" s="184" t="s">
        <v>94</v>
      </c>
      <c r="G247" s="160">
        <v>107.04717616890157</v>
      </c>
      <c r="H247" s="160">
        <v>108.12203047399373</v>
      </c>
      <c r="I247" s="160">
        <v>102.00458606649167</v>
      </c>
      <c r="J247" s="160">
        <v>103.28140251413325</v>
      </c>
      <c r="K247" s="160">
        <v>121.91573326501712</v>
      </c>
      <c r="L247" s="160">
        <v>108.44941377427651</v>
      </c>
      <c r="M247" s="160">
        <v>97.911036803019755</v>
      </c>
      <c r="N247" s="160">
        <v>91.249128126406603</v>
      </c>
      <c r="O247" s="160">
        <v>91.27893771124117</v>
      </c>
      <c r="P247" s="160">
        <v>94.474973080062583</v>
      </c>
      <c r="Q247" s="160">
        <v>88.62109995609012</v>
      </c>
      <c r="R247" s="160">
        <v>100.9289607041284</v>
      </c>
      <c r="S247" s="160">
        <v>103.94722681469119</v>
      </c>
      <c r="T247" s="160">
        <v>83.551133046006655</v>
      </c>
      <c r="U247" s="160">
        <v>86.406825598998424</v>
      </c>
      <c r="V247" s="160">
        <v>86.960436015873526</v>
      </c>
      <c r="W247" s="160">
        <v>89.105520694011474</v>
      </c>
      <c r="X247" s="160">
        <v>91.10153434902989</v>
      </c>
      <c r="Y247" s="160">
        <v>91.888161545336558</v>
      </c>
      <c r="Z247" s="160">
        <v>91.335999406209993</v>
      </c>
      <c r="AA247" s="160">
        <v>85.0953626650182</v>
      </c>
      <c r="AB247" s="160">
        <v>123.543110810641</v>
      </c>
      <c r="AC247" s="127" t="s">
        <v>61</v>
      </c>
      <c r="AD247" s="160">
        <v>33.947492300354902</v>
      </c>
      <c r="AE247" s="128"/>
      <c r="AF247" s="129"/>
    </row>
    <row r="248" spans="1:32" customFormat="1" ht="13.2" x14ac:dyDescent="0.25">
      <c r="A248" s="163" t="s">
        <v>449</v>
      </c>
      <c r="B248" s="164"/>
      <c r="C248" s="164"/>
      <c r="D248" s="164"/>
      <c r="E248" s="164" t="s">
        <v>450</v>
      </c>
      <c r="F248" s="165" t="s">
        <v>94</v>
      </c>
      <c r="G248" s="161">
        <v>106.29242036132887</v>
      </c>
      <c r="H248" s="161">
        <v>107.12126912349319</v>
      </c>
      <c r="I248" s="161">
        <v>100.41543186804991</v>
      </c>
      <c r="J248" s="161">
        <v>102.13233965673804</v>
      </c>
      <c r="K248" s="161">
        <v>121.03358318574132</v>
      </c>
      <c r="L248" s="161">
        <v>106.12013744839757</v>
      </c>
      <c r="M248" s="161">
        <v>97.574513315696834</v>
      </c>
      <c r="N248" s="161">
        <v>90.888031561360009</v>
      </c>
      <c r="O248" s="161">
        <v>90.982307842710483</v>
      </c>
      <c r="P248" s="161">
        <v>93.254723877436902</v>
      </c>
      <c r="Q248" s="161">
        <v>87.595302188840705</v>
      </c>
      <c r="R248" s="161">
        <v>99.25984450732615</v>
      </c>
      <c r="S248" s="161">
        <v>103.36717400331899</v>
      </c>
      <c r="T248" s="161">
        <v>82.332853758172135</v>
      </c>
      <c r="U248" s="161">
        <v>84.702073248603227</v>
      </c>
      <c r="V248" s="161">
        <v>85.513426406067239</v>
      </c>
      <c r="W248" s="161">
        <v>87.995246424093594</v>
      </c>
      <c r="X248" s="161">
        <v>90.617847345606947</v>
      </c>
      <c r="Y248" s="161">
        <v>91.388871218988228</v>
      </c>
      <c r="Z248" s="161">
        <v>87.030235950293005</v>
      </c>
      <c r="AA248" s="161">
        <v>82.046809855409705</v>
      </c>
      <c r="AB248" s="161">
        <v>121.39214635633201</v>
      </c>
      <c r="AC248" s="166" t="s">
        <v>61</v>
      </c>
      <c r="AD248" s="161">
        <v>32.468586385660998</v>
      </c>
      <c r="AE248" s="146"/>
      <c r="AF248" s="147"/>
    </row>
    <row r="249" spans="1:32" customFormat="1" ht="13.2" x14ac:dyDescent="0.25">
      <c r="A249" s="138" t="s">
        <v>451</v>
      </c>
      <c r="B249" s="139"/>
      <c r="C249" s="139"/>
      <c r="D249" s="139"/>
      <c r="E249" s="139" t="s">
        <v>452</v>
      </c>
      <c r="F249" s="140" t="s">
        <v>94</v>
      </c>
      <c r="G249" s="141">
        <v>0.75475580757270921</v>
      </c>
      <c r="H249" s="141">
        <v>1.0007613505005424</v>
      </c>
      <c r="I249" s="141">
        <v>1.589154198441749</v>
      </c>
      <c r="J249" s="141">
        <v>1.1490628573952197</v>
      </c>
      <c r="K249" s="141">
        <v>0.88215007927580869</v>
      </c>
      <c r="L249" s="141">
        <v>2.3292763258789009</v>
      </c>
      <c r="M249" s="141">
        <v>0.33652348732292869</v>
      </c>
      <c r="N249" s="141">
        <v>0.36109656504659521</v>
      </c>
      <c r="O249" s="141">
        <v>0.2966298685306803</v>
      </c>
      <c r="P249" s="141">
        <v>1.2202492026256586</v>
      </c>
      <c r="Q249" s="141">
        <v>1.0257977672494405</v>
      </c>
      <c r="R249" s="141">
        <v>1.6691161968022465</v>
      </c>
      <c r="S249" s="141">
        <v>0.580052811372188</v>
      </c>
      <c r="T249" s="141">
        <v>1.218279287834515</v>
      </c>
      <c r="U249" s="141">
        <v>1.7047523503951993</v>
      </c>
      <c r="V249" s="141">
        <v>1.4470096098062768</v>
      </c>
      <c r="W249" s="141">
        <v>1.1102742699178796</v>
      </c>
      <c r="X249" s="141">
        <v>0.48368700342297399</v>
      </c>
      <c r="Y249" s="141">
        <v>0.49929032634831644</v>
      </c>
      <c r="Z249" s="141">
        <v>4.3057634559169999</v>
      </c>
      <c r="AA249" s="141">
        <v>3.0485528096084402</v>
      </c>
      <c r="AB249" s="141">
        <v>2.1509644543095598</v>
      </c>
      <c r="AC249" s="155" t="s">
        <v>61</v>
      </c>
      <c r="AD249" s="141">
        <v>262.08335540558102</v>
      </c>
      <c r="AE249" s="156"/>
      <c r="AF249" s="157"/>
    </row>
    <row r="250" spans="1:32" customFormat="1" ht="13.2" x14ac:dyDescent="0.25">
      <c r="A250" s="116" t="s">
        <v>453</v>
      </c>
      <c r="B250" s="117"/>
      <c r="C250" s="117" t="s">
        <v>454</v>
      </c>
      <c r="D250" s="117"/>
      <c r="E250" s="117"/>
      <c r="F250" s="118" t="s">
        <v>94</v>
      </c>
      <c r="G250" s="159">
        <v>121.57578535900723</v>
      </c>
      <c r="H250" s="159">
        <v>141.71048034678424</v>
      </c>
      <c r="I250" s="159">
        <v>137.48003785121341</v>
      </c>
      <c r="J250" s="159">
        <v>133.93813195363495</v>
      </c>
      <c r="K250" s="159">
        <v>125.46498813801389</v>
      </c>
      <c r="L250" s="159">
        <v>126.13738656155751</v>
      </c>
      <c r="M250" s="159">
        <v>134.8416688816385</v>
      </c>
      <c r="N250" s="159">
        <v>136.00175252152869</v>
      </c>
      <c r="O250" s="159">
        <v>140.06990188356613</v>
      </c>
      <c r="P250" s="159">
        <v>133.05457060928873</v>
      </c>
      <c r="Q250" s="159">
        <v>144.07323292496733</v>
      </c>
      <c r="R250" s="159">
        <v>150.77656944895082</v>
      </c>
      <c r="S250" s="159">
        <v>152.51210733916147</v>
      </c>
      <c r="T250" s="159">
        <v>132.9160367058187</v>
      </c>
      <c r="U250" s="159">
        <v>137.17214372914279</v>
      </c>
      <c r="V250" s="159">
        <v>140.63808206187042</v>
      </c>
      <c r="W250" s="159">
        <v>126.98482729970318</v>
      </c>
      <c r="X250" s="159">
        <v>134.16486037127581</v>
      </c>
      <c r="Y250" s="159">
        <v>129.04536104488335</v>
      </c>
      <c r="Z250" s="159">
        <v>142.39040039467801</v>
      </c>
      <c r="AA250" s="159">
        <v>142.72509535562699</v>
      </c>
      <c r="AB250" s="159">
        <v>157.83541269890799</v>
      </c>
      <c r="AC250" s="120" t="s">
        <v>39</v>
      </c>
      <c r="AD250" s="159">
        <v>18.5722020949704</v>
      </c>
      <c r="AE250" s="121"/>
      <c r="AF250" s="122"/>
    </row>
    <row r="251" spans="1:32" customFormat="1" ht="13.2" x14ac:dyDescent="0.25">
      <c r="A251" s="163">
        <v>271</v>
      </c>
      <c r="B251" s="164"/>
      <c r="C251" s="164"/>
      <c r="D251" s="164" t="s">
        <v>455</v>
      </c>
      <c r="E251" s="164"/>
      <c r="F251" s="165" t="s">
        <v>94</v>
      </c>
      <c r="G251" s="185">
        <v>7.5099627485190874</v>
      </c>
      <c r="H251" s="185">
        <v>8.5333073554149017</v>
      </c>
      <c r="I251" s="185">
        <v>8.3211050947715428</v>
      </c>
      <c r="J251" s="185">
        <v>9.7399985059568657</v>
      </c>
      <c r="K251" s="185">
        <v>8.4275554757804034</v>
      </c>
      <c r="L251" s="185">
        <v>8.708913468384015</v>
      </c>
      <c r="M251" s="185">
        <v>7.6439137035101217</v>
      </c>
      <c r="N251" s="185">
        <v>8.5827003606061858</v>
      </c>
      <c r="O251" s="185">
        <v>8.1204503745693</v>
      </c>
      <c r="P251" s="185">
        <v>10.077679797649646</v>
      </c>
      <c r="Q251" s="185">
        <v>10.061014590215191</v>
      </c>
      <c r="R251" s="185">
        <v>7.9822146615512679</v>
      </c>
      <c r="S251" s="185">
        <v>9.6629773083152433</v>
      </c>
      <c r="T251" s="185">
        <v>5.556000057276437</v>
      </c>
      <c r="U251" s="185">
        <v>9.7037847111766364</v>
      </c>
      <c r="V251" s="185">
        <v>8.4315667448268456</v>
      </c>
      <c r="W251" s="185">
        <v>9.1109405602641154</v>
      </c>
      <c r="X251" s="185">
        <v>7.1544335635348766</v>
      </c>
      <c r="Y251" s="185">
        <v>7.2384617728384137</v>
      </c>
      <c r="Z251" s="185">
        <v>5.7536317940582604</v>
      </c>
      <c r="AA251" s="185">
        <v>7.96884635372869</v>
      </c>
      <c r="AB251" s="185">
        <v>7.8641729452590097</v>
      </c>
      <c r="AC251" s="186"/>
      <c r="AD251" s="185">
        <v>-7.1334118763584602</v>
      </c>
      <c r="AE251" s="187"/>
      <c r="AF251" s="188"/>
    </row>
    <row r="252" spans="1:32" customFormat="1" ht="13.2" x14ac:dyDescent="0.25">
      <c r="A252" s="123" t="s">
        <v>456</v>
      </c>
      <c r="B252" s="44"/>
      <c r="C252" s="44"/>
      <c r="D252" s="44" t="s">
        <v>457</v>
      </c>
      <c r="E252" s="44"/>
      <c r="F252" s="124" t="s">
        <v>94</v>
      </c>
      <c r="G252" s="160">
        <v>68.061449545173176</v>
      </c>
      <c r="H252" s="160">
        <v>83.935541516901992</v>
      </c>
      <c r="I252" s="160">
        <v>78.909831568149755</v>
      </c>
      <c r="J252" s="160">
        <v>82.633565364283911</v>
      </c>
      <c r="K252" s="160">
        <v>73.942643202276926</v>
      </c>
      <c r="L252" s="160">
        <v>76.633034873746539</v>
      </c>
      <c r="M252" s="160">
        <v>91.20017767344126</v>
      </c>
      <c r="N252" s="160">
        <v>87.312436009478432</v>
      </c>
      <c r="O252" s="160">
        <v>88.34130594831079</v>
      </c>
      <c r="P252" s="160">
        <v>76.475534510490135</v>
      </c>
      <c r="Q252" s="160">
        <v>88.019157988377259</v>
      </c>
      <c r="R252" s="160">
        <v>98.572079810145368</v>
      </c>
      <c r="S252" s="160">
        <v>95.560817370475732</v>
      </c>
      <c r="T252" s="160">
        <v>81.181904967877969</v>
      </c>
      <c r="U252" s="160">
        <v>86.618397387173118</v>
      </c>
      <c r="V252" s="160">
        <v>89.718685047469947</v>
      </c>
      <c r="W252" s="160">
        <v>75.09628963080138</v>
      </c>
      <c r="X252" s="160">
        <v>80.417496559063125</v>
      </c>
      <c r="Y252" s="160">
        <v>74.03863055836969</v>
      </c>
      <c r="Z252" s="160">
        <v>82.724875075146898</v>
      </c>
      <c r="AA252" s="160">
        <v>81.254998083342002</v>
      </c>
      <c r="AB252" s="160">
        <v>96.944224403663995</v>
      </c>
      <c r="AC252" s="127"/>
      <c r="AD252" s="160">
        <v>26.5928659665997</v>
      </c>
      <c r="AE252" s="128"/>
      <c r="AF252" s="129"/>
    </row>
    <row r="253" spans="1:32" customFormat="1" ht="13.2" x14ac:dyDescent="0.25">
      <c r="A253" s="123" t="s">
        <v>458</v>
      </c>
      <c r="B253" s="44"/>
      <c r="C253" s="44"/>
      <c r="D253" s="44"/>
      <c r="E253" s="44" t="s">
        <v>459</v>
      </c>
      <c r="F253" s="124" t="s">
        <v>94</v>
      </c>
      <c r="G253" s="160">
        <v>53.690024456177682</v>
      </c>
      <c r="H253" s="160">
        <v>69.893487771970328</v>
      </c>
      <c r="I253" s="160">
        <v>64.817799587228194</v>
      </c>
      <c r="J253" s="160">
        <v>69.972783440256052</v>
      </c>
      <c r="K253" s="160">
        <v>59.767099161354032</v>
      </c>
      <c r="L253" s="160">
        <v>63.945529564975011</v>
      </c>
      <c r="M253" s="160">
        <v>77.673069094632524</v>
      </c>
      <c r="N253" s="160">
        <v>74.889895583581335</v>
      </c>
      <c r="O253" s="160">
        <v>76.131609374334062</v>
      </c>
      <c r="P253" s="160">
        <v>67.069751876103794</v>
      </c>
      <c r="Q253" s="160">
        <v>76.678825363790892</v>
      </c>
      <c r="R253" s="160">
        <v>84.323616333594003</v>
      </c>
      <c r="S253" s="160">
        <v>82.235989953093465</v>
      </c>
      <c r="T253" s="160">
        <v>68.899904042924433</v>
      </c>
      <c r="U253" s="160">
        <v>76.141405540426703</v>
      </c>
      <c r="V253" s="160">
        <v>78.376841493473663</v>
      </c>
      <c r="W253" s="160">
        <v>61.969657895536969</v>
      </c>
      <c r="X253" s="160">
        <v>64.774787435946351</v>
      </c>
      <c r="Y253" s="160">
        <v>57.830841540918584</v>
      </c>
      <c r="Z253" s="160">
        <v>60.564499333093998</v>
      </c>
      <c r="AA253" s="160">
        <v>66.624729736076901</v>
      </c>
      <c r="AB253" s="160">
        <v>79.166327914465199</v>
      </c>
      <c r="AC253" s="127"/>
      <c r="AD253" s="160">
        <v>35.934828135836902</v>
      </c>
      <c r="AE253" s="128"/>
      <c r="AF253" s="129"/>
    </row>
    <row r="254" spans="1:32" customFormat="1" ht="13.2" x14ac:dyDescent="0.25">
      <c r="A254" s="163" t="s">
        <v>460</v>
      </c>
      <c r="B254" s="164"/>
      <c r="C254" s="164"/>
      <c r="D254" s="164"/>
      <c r="E254" s="164" t="s">
        <v>461</v>
      </c>
      <c r="F254" s="165" t="s">
        <v>94</v>
      </c>
      <c r="G254" s="161">
        <v>14.371425088995519</v>
      </c>
      <c r="H254" s="161">
        <v>14.04205374493168</v>
      </c>
      <c r="I254" s="161">
        <v>14.092031980921531</v>
      </c>
      <c r="J254" s="161">
        <v>12.660781924027864</v>
      </c>
      <c r="K254" s="161">
        <v>14.175544040922858</v>
      </c>
      <c r="L254" s="161">
        <v>12.687505308771472</v>
      </c>
      <c r="M254" s="161">
        <v>13.527108578808694</v>
      </c>
      <c r="N254" s="161">
        <v>12.422540425897099</v>
      </c>
      <c r="O254" s="161">
        <v>12.209696573976739</v>
      </c>
      <c r="P254" s="161">
        <v>9.4057826343863447</v>
      </c>
      <c r="Q254" s="161">
        <v>11.340332624586388</v>
      </c>
      <c r="R254" s="161">
        <v>14.248463476551288</v>
      </c>
      <c r="S254" s="161">
        <v>13.324827417382208</v>
      </c>
      <c r="T254" s="161">
        <v>12.282000924953547</v>
      </c>
      <c r="U254" s="161">
        <v>10.476991846746493</v>
      </c>
      <c r="V254" s="161">
        <v>11.341843553996323</v>
      </c>
      <c r="W254" s="161">
        <v>13.126631735264443</v>
      </c>
      <c r="X254" s="161">
        <v>15.642709123116736</v>
      </c>
      <c r="Y254" s="161">
        <v>16.207789017451109</v>
      </c>
      <c r="Z254" s="161">
        <v>22.160375742052899</v>
      </c>
      <c r="AA254" s="161">
        <v>14.630268347265</v>
      </c>
      <c r="AB254" s="161">
        <v>17.777896489198699</v>
      </c>
      <c r="AC254" s="166"/>
      <c r="AD254" s="161">
        <v>-3.0706585747058699</v>
      </c>
      <c r="AE254" s="146"/>
      <c r="AF254" s="147"/>
    </row>
    <row r="255" spans="1:32" customFormat="1" ht="13.2" x14ac:dyDescent="0.25">
      <c r="A255" s="138">
        <v>277</v>
      </c>
      <c r="B255" s="139"/>
      <c r="C255" s="139"/>
      <c r="D255" s="139" t="s">
        <v>462</v>
      </c>
      <c r="E255" s="139"/>
      <c r="F255" s="140" t="s">
        <v>94</v>
      </c>
      <c r="G255" s="141">
        <v>46.004373065314979</v>
      </c>
      <c r="H255" s="141">
        <v>49.241631474467312</v>
      </c>
      <c r="I255" s="141">
        <v>50.249101188291981</v>
      </c>
      <c r="J255" s="141">
        <v>41.564568083394178</v>
      </c>
      <c r="K255" s="141">
        <v>43.09478945995653</v>
      </c>
      <c r="L255" s="141">
        <v>40.795438219426991</v>
      </c>
      <c r="M255" s="141">
        <v>35.997577504687129</v>
      </c>
      <c r="N255" s="141">
        <v>40.106616151444079</v>
      </c>
      <c r="O255" s="141">
        <v>43.608145560685969</v>
      </c>
      <c r="P255" s="141">
        <v>46.501356301149045</v>
      </c>
      <c r="Q255" s="141">
        <v>45.993060346374726</v>
      </c>
      <c r="R255" s="141">
        <v>44.222274977254294</v>
      </c>
      <c r="S255" s="141">
        <v>47.288312660370522</v>
      </c>
      <c r="T255" s="141">
        <v>46.178131680664343</v>
      </c>
      <c r="U255" s="141">
        <v>40.849961630793004</v>
      </c>
      <c r="V255" s="141">
        <v>42.487830269573656</v>
      </c>
      <c r="W255" s="141">
        <v>42.777597108637671</v>
      </c>
      <c r="X255" s="141">
        <v>46.592930248677767</v>
      </c>
      <c r="Y255" s="141">
        <v>47.768268713675234</v>
      </c>
      <c r="Z255" s="141">
        <v>53.911893525473097</v>
      </c>
      <c r="AA255" s="141">
        <v>53.501250918556401</v>
      </c>
      <c r="AB255" s="141">
        <v>53.027015349985902</v>
      </c>
      <c r="AC255" s="155"/>
      <c r="AD255" s="141">
        <v>10.322278153859401</v>
      </c>
      <c r="AE255" s="156"/>
      <c r="AF255" s="157"/>
    </row>
    <row r="256" spans="1:32" customFormat="1" ht="13.2" x14ac:dyDescent="0.25">
      <c r="A256" s="116" t="s">
        <v>463</v>
      </c>
      <c r="B256" s="117"/>
      <c r="C256" s="117" t="s">
        <v>464</v>
      </c>
      <c r="D256" s="117"/>
      <c r="E256" s="117"/>
      <c r="F256" s="118" t="s">
        <v>94</v>
      </c>
      <c r="G256" s="159">
        <v>554.27386368912835</v>
      </c>
      <c r="H256" s="159">
        <v>578.98227457543919</v>
      </c>
      <c r="I256" s="159">
        <v>554.48631525613632</v>
      </c>
      <c r="J256" s="159">
        <v>551.11463239855846</v>
      </c>
      <c r="K256" s="159">
        <v>586.05904082895199</v>
      </c>
      <c r="L256" s="159">
        <v>575.40737580978737</v>
      </c>
      <c r="M256" s="159">
        <v>578.69916021649078</v>
      </c>
      <c r="N256" s="159">
        <v>533.70147264454442</v>
      </c>
      <c r="O256" s="159">
        <v>615.45293583148111</v>
      </c>
      <c r="P256" s="159">
        <v>621.13343665522916</v>
      </c>
      <c r="Q256" s="159">
        <v>625.92865281524223</v>
      </c>
      <c r="R256" s="159">
        <v>586.54395224529537</v>
      </c>
      <c r="S256" s="159">
        <v>566.14276728443429</v>
      </c>
      <c r="T256" s="159">
        <v>582.24539355768025</v>
      </c>
      <c r="U256" s="159">
        <v>592.72498782061336</v>
      </c>
      <c r="V256" s="159">
        <v>618.66994813421138</v>
      </c>
      <c r="W256" s="159">
        <v>570.29824657460745</v>
      </c>
      <c r="X256" s="159">
        <v>598.60567215223989</v>
      </c>
      <c r="Y256" s="159">
        <v>567.86973800473788</v>
      </c>
      <c r="Z256" s="159">
        <v>636.32552048944797</v>
      </c>
      <c r="AA256" s="159">
        <v>659.75932021521101</v>
      </c>
      <c r="AB256" s="159">
        <v>502.00054825397802</v>
      </c>
      <c r="AC256" s="120" t="s">
        <v>39</v>
      </c>
      <c r="AD256" s="159">
        <v>-10.367123378385999</v>
      </c>
      <c r="AE256" s="121"/>
      <c r="AF256" s="122"/>
    </row>
    <row r="257" spans="1:32" customFormat="1" ht="13.2" x14ac:dyDescent="0.25">
      <c r="A257" s="123">
        <v>281</v>
      </c>
      <c r="B257" s="44"/>
      <c r="C257" s="44"/>
      <c r="D257" s="44" t="s">
        <v>465</v>
      </c>
      <c r="E257" s="44"/>
      <c r="F257" s="124" t="s">
        <v>94</v>
      </c>
      <c r="G257" s="160">
        <v>14.462555929985513</v>
      </c>
      <c r="H257" s="160">
        <v>14.248204309507775</v>
      </c>
      <c r="I257" s="160">
        <v>9.4445159259589175</v>
      </c>
      <c r="J257" s="160">
        <v>14.752197314766644</v>
      </c>
      <c r="K257" s="160">
        <v>30.151753189409337</v>
      </c>
      <c r="L257" s="160">
        <v>23.171784229796362</v>
      </c>
      <c r="M257" s="160">
        <v>22.835929458649009</v>
      </c>
      <c r="N257" s="160">
        <v>21.83946019408635</v>
      </c>
      <c r="O257" s="160">
        <v>29.106976436635197</v>
      </c>
      <c r="P257" s="160">
        <v>35.216963102619339</v>
      </c>
      <c r="Q257" s="160">
        <v>24.758296047298174</v>
      </c>
      <c r="R257" s="160">
        <v>28.380857399171557</v>
      </c>
      <c r="S257" s="160">
        <v>27.618988152073214</v>
      </c>
      <c r="T257" s="160">
        <v>30.854340228746256</v>
      </c>
      <c r="U257" s="160">
        <v>26.141493690395372</v>
      </c>
      <c r="V257" s="160">
        <v>23.306931337318197</v>
      </c>
      <c r="W257" s="160">
        <v>33.441854456506874</v>
      </c>
      <c r="X257" s="160">
        <v>25.961778437527791</v>
      </c>
      <c r="Y257" s="160">
        <v>22.311520707490036</v>
      </c>
      <c r="Z257" s="160">
        <v>23.544610321606701</v>
      </c>
      <c r="AA257" s="160">
        <v>38.289022171111299</v>
      </c>
      <c r="AB257" s="160">
        <v>26.114131115765701</v>
      </c>
      <c r="AC257" s="127" t="s">
        <v>61</v>
      </c>
      <c r="AD257" s="160">
        <v>15.8515497321805</v>
      </c>
      <c r="AE257" s="128"/>
      <c r="AF257" s="129"/>
    </row>
    <row r="258" spans="1:32" customFormat="1" ht="13.2" x14ac:dyDescent="0.25">
      <c r="A258" s="123" t="s">
        <v>466</v>
      </c>
      <c r="B258" s="44"/>
      <c r="C258" s="44"/>
      <c r="D258" s="44" t="s">
        <v>467</v>
      </c>
      <c r="E258" s="189"/>
      <c r="F258" s="124" t="s">
        <v>94</v>
      </c>
      <c r="G258" s="160">
        <v>137.66315093357349</v>
      </c>
      <c r="H258" s="160">
        <v>142.84195423391702</v>
      </c>
      <c r="I258" s="160">
        <v>147.06659614645284</v>
      </c>
      <c r="J258" s="160">
        <v>141.73979205017483</v>
      </c>
      <c r="K258" s="160">
        <v>156.81576034724887</v>
      </c>
      <c r="L258" s="160">
        <v>136.78845349254158</v>
      </c>
      <c r="M258" s="160">
        <v>142.59461913485876</v>
      </c>
      <c r="N258" s="160">
        <v>153.71426995199502</v>
      </c>
      <c r="O258" s="160">
        <v>163.08450265258239</v>
      </c>
      <c r="P258" s="160">
        <v>161.20982738717191</v>
      </c>
      <c r="Q258" s="160">
        <v>163.19830971203669</v>
      </c>
      <c r="R258" s="160">
        <v>149.40598417030887</v>
      </c>
      <c r="S258" s="160">
        <v>132.95891439389791</v>
      </c>
      <c r="T258" s="160">
        <v>139.53141909687852</v>
      </c>
      <c r="U258" s="160">
        <v>142.19093121627014</v>
      </c>
      <c r="V258" s="160">
        <v>150.57980299212738</v>
      </c>
      <c r="W258" s="160">
        <v>124.23969014888476</v>
      </c>
      <c r="X258" s="160">
        <v>130.65526163392286</v>
      </c>
      <c r="Y258" s="160">
        <v>130.13354940928235</v>
      </c>
      <c r="Z258" s="160">
        <v>161.89728835890901</v>
      </c>
      <c r="AA258" s="160">
        <v>122.156656022775</v>
      </c>
      <c r="AB258" s="160">
        <v>90.462386281926996</v>
      </c>
      <c r="AC258" s="127"/>
      <c r="AD258" s="160">
        <v>-34.082582847888098</v>
      </c>
      <c r="AE258" s="128" t="s">
        <v>101</v>
      </c>
      <c r="AF258" s="129" t="s">
        <v>162</v>
      </c>
    </row>
    <row r="259" spans="1:32" customFormat="1" ht="13.2" x14ac:dyDescent="0.25">
      <c r="A259" s="123" t="s">
        <v>468</v>
      </c>
      <c r="B259" s="44"/>
      <c r="C259" s="44"/>
      <c r="D259" s="44"/>
      <c r="E259" s="44" t="s">
        <v>469</v>
      </c>
      <c r="F259" s="124" t="s">
        <v>94</v>
      </c>
      <c r="G259" s="160">
        <v>25.441807312405913</v>
      </c>
      <c r="H259" s="160">
        <v>26.991878880564688</v>
      </c>
      <c r="I259" s="160">
        <v>29.130422157939499</v>
      </c>
      <c r="J259" s="160">
        <v>27.890627430253055</v>
      </c>
      <c r="K259" s="160">
        <v>39.570572117695761</v>
      </c>
      <c r="L259" s="160">
        <v>25.319818417901498</v>
      </c>
      <c r="M259" s="160">
        <v>32.740848301488285</v>
      </c>
      <c r="N259" s="160">
        <v>33.07587966717049</v>
      </c>
      <c r="O259" s="160">
        <v>30.417554412344067</v>
      </c>
      <c r="P259" s="160">
        <v>29.693085343607528</v>
      </c>
      <c r="Q259" s="160">
        <v>39.769188940385121</v>
      </c>
      <c r="R259" s="160">
        <v>34.503035667703678</v>
      </c>
      <c r="S259" s="160">
        <v>30.177395116545256</v>
      </c>
      <c r="T259" s="160">
        <v>36.066924090744152</v>
      </c>
      <c r="U259" s="160">
        <v>38.431928815652618</v>
      </c>
      <c r="V259" s="160">
        <v>43.770269089316344</v>
      </c>
      <c r="W259" s="160">
        <v>32.667181872616304</v>
      </c>
      <c r="X259" s="160">
        <v>32.393096445495729</v>
      </c>
      <c r="Y259" s="160">
        <v>38.804733104308056</v>
      </c>
      <c r="Z259" s="160">
        <v>57.750743345342102</v>
      </c>
      <c r="AA259" s="160">
        <v>37.554325510641597</v>
      </c>
      <c r="AB259" s="160">
        <v>20.776213774345798</v>
      </c>
      <c r="AC259" s="127" t="s">
        <v>61</v>
      </c>
      <c r="AD259" s="160">
        <v>-51.052450972074404</v>
      </c>
      <c r="AE259" s="128" t="s">
        <v>101</v>
      </c>
      <c r="AF259" s="129" t="s">
        <v>162</v>
      </c>
    </row>
    <row r="260" spans="1:32" customFormat="1" ht="13.2" x14ac:dyDescent="0.25">
      <c r="A260" s="123" t="s">
        <v>470</v>
      </c>
      <c r="B260" s="44"/>
      <c r="C260" s="44"/>
      <c r="D260" s="44"/>
      <c r="E260" s="44" t="s">
        <v>471</v>
      </c>
      <c r="F260" s="124" t="s">
        <v>94</v>
      </c>
      <c r="G260" s="160">
        <v>59.178601152368778</v>
      </c>
      <c r="H260" s="160">
        <v>65.834118963301194</v>
      </c>
      <c r="I260" s="160">
        <v>62.184889386336145</v>
      </c>
      <c r="J260" s="160">
        <v>62.519089600491753</v>
      </c>
      <c r="K260" s="160">
        <v>62.069110646247935</v>
      </c>
      <c r="L260" s="160">
        <v>62.960062004432601</v>
      </c>
      <c r="M260" s="160">
        <v>61.826340266046373</v>
      </c>
      <c r="N260" s="160">
        <v>66.481711364436464</v>
      </c>
      <c r="O260" s="160">
        <v>70.470119692354402</v>
      </c>
      <c r="P260" s="160">
        <v>76.444262688354939</v>
      </c>
      <c r="Q260" s="160">
        <v>64.788732583664967</v>
      </c>
      <c r="R260" s="160">
        <v>59.427335642890185</v>
      </c>
      <c r="S260" s="160">
        <v>51.206708464336501</v>
      </c>
      <c r="T260" s="160">
        <v>49.38088816257487</v>
      </c>
      <c r="U260" s="160">
        <v>61.671765209310593</v>
      </c>
      <c r="V260" s="160">
        <v>65.264140229258146</v>
      </c>
      <c r="W260" s="160">
        <v>48.444577399600554</v>
      </c>
      <c r="X260" s="160">
        <v>52.838634670581591</v>
      </c>
      <c r="Y260" s="160">
        <v>44.020132387778879</v>
      </c>
      <c r="Z260" s="160">
        <v>49.3952189563771</v>
      </c>
      <c r="AA260" s="160">
        <v>42.731434470752397</v>
      </c>
      <c r="AB260" s="160">
        <v>32.732429580767104</v>
      </c>
      <c r="AC260" s="127"/>
      <c r="AD260" s="160">
        <v>-25.422410410868601</v>
      </c>
      <c r="AE260" s="128"/>
      <c r="AF260" s="129"/>
    </row>
    <row r="261" spans="1:32" customFormat="1" ht="13.2" x14ac:dyDescent="0.25">
      <c r="A261" s="123" t="s">
        <v>472</v>
      </c>
      <c r="B261" s="44"/>
      <c r="C261" s="44"/>
      <c r="D261" s="44"/>
      <c r="E261" s="44" t="s">
        <v>473</v>
      </c>
      <c r="F261" s="124" t="s">
        <v>94</v>
      </c>
      <c r="G261" s="160">
        <v>31.0906848433257</v>
      </c>
      <c r="H261" s="160">
        <v>27.479166171621063</v>
      </c>
      <c r="I261" s="160">
        <v>31.789755180752888</v>
      </c>
      <c r="J261" s="160">
        <v>27.874094535622504</v>
      </c>
      <c r="K261" s="160">
        <v>26.307614334929301</v>
      </c>
      <c r="L261" s="160">
        <v>19.620524959053061</v>
      </c>
      <c r="M261" s="160">
        <v>21.376469685807002</v>
      </c>
      <c r="N261" s="160">
        <v>33.766768012357645</v>
      </c>
      <c r="O261" s="160">
        <v>37.232037444242394</v>
      </c>
      <c r="P261" s="160">
        <v>30.522444819763582</v>
      </c>
      <c r="Q261" s="160">
        <v>29.908922827433923</v>
      </c>
      <c r="R261" s="160">
        <v>26.870190808853891</v>
      </c>
      <c r="S261" s="160">
        <v>26.599658851439628</v>
      </c>
      <c r="T261" s="160">
        <v>28.371606256780623</v>
      </c>
      <c r="U261" s="160">
        <v>23.30489059892956</v>
      </c>
      <c r="V261" s="160">
        <v>22.819097844821684</v>
      </c>
      <c r="W261" s="160">
        <v>28.242876225385125</v>
      </c>
      <c r="X261" s="160">
        <v>23.140148699701129</v>
      </c>
      <c r="Y261" s="160">
        <v>28.515040257158304</v>
      </c>
      <c r="Z261" s="160">
        <v>30.6537022512322</v>
      </c>
      <c r="AA261" s="160">
        <v>24.589694289268301</v>
      </c>
      <c r="AB261" s="160">
        <v>22.842834589051801</v>
      </c>
      <c r="AC261" s="127"/>
      <c r="AD261" s="160">
        <v>-23.865605397875601</v>
      </c>
      <c r="AE261" s="128"/>
      <c r="AF261" s="129"/>
    </row>
    <row r="262" spans="1:32" customFormat="1" ht="13.2" x14ac:dyDescent="0.25">
      <c r="A262" s="123" t="s">
        <v>474</v>
      </c>
      <c r="B262" s="44"/>
      <c r="C262" s="44"/>
      <c r="D262" s="44"/>
      <c r="E262" s="44" t="s">
        <v>475</v>
      </c>
      <c r="F262" s="124" t="s">
        <v>94</v>
      </c>
      <c r="G262" s="160">
        <v>21.952057625473124</v>
      </c>
      <c r="H262" s="160">
        <v>22.536790218429999</v>
      </c>
      <c r="I262" s="160">
        <v>23.961529421424427</v>
      </c>
      <c r="J262" s="160">
        <v>23.455980483807487</v>
      </c>
      <c r="K262" s="160">
        <v>28.868463248375846</v>
      </c>
      <c r="L262" s="160">
        <v>28.888048111154387</v>
      </c>
      <c r="M262" s="160">
        <v>26.65096088151715</v>
      </c>
      <c r="N262" s="160">
        <v>20.389910908030544</v>
      </c>
      <c r="O262" s="160">
        <v>24.96479110364151</v>
      </c>
      <c r="P262" s="160">
        <v>24.550034535445889</v>
      </c>
      <c r="Q262" s="160">
        <v>28.73146536055258</v>
      </c>
      <c r="R262" s="160">
        <v>28.605422050861097</v>
      </c>
      <c r="S262" s="160">
        <v>24.975151961576547</v>
      </c>
      <c r="T262" s="160">
        <v>25.712000586778824</v>
      </c>
      <c r="U262" s="160">
        <v>18.782346592377394</v>
      </c>
      <c r="V262" s="160">
        <v>18.726295828731292</v>
      </c>
      <c r="W262" s="160">
        <v>14.885054651282751</v>
      </c>
      <c r="X262" s="160">
        <v>22.283381818144392</v>
      </c>
      <c r="Y262" s="160">
        <v>18.793643660037116</v>
      </c>
      <c r="Z262" s="160">
        <v>24.097623805957699</v>
      </c>
      <c r="AA262" s="160">
        <v>17.281201752113201</v>
      </c>
      <c r="AB262" s="160">
        <v>14.110908337762201</v>
      </c>
      <c r="AC262" s="127" t="s">
        <v>61</v>
      </c>
      <c r="AD262" s="160">
        <v>-32.471821031632203</v>
      </c>
      <c r="AE262" s="128"/>
      <c r="AF262" s="129"/>
    </row>
    <row r="263" spans="1:32" customFormat="1" ht="13.2" x14ac:dyDescent="0.25">
      <c r="A263" s="123" t="s">
        <v>476</v>
      </c>
      <c r="B263" s="44"/>
      <c r="C263" s="44"/>
      <c r="D263" s="44" t="s">
        <v>477</v>
      </c>
      <c r="E263" s="44"/>
      <c r="F263" s="124" t="s">
        <v>94</v>
      </c>
      <c r="G263" s="160">
        <v>18.649007682458389</v>
      </c>
      <c r="H263" s="160">
        <v>20.122869866655698</v>
      </c>
      <c r="I263" s="160">
        <v>20.971363383732417</v>
      </c>
      <c r="J263" s="160">
        <v>24.968059436735771</v>
      </c>
      <c r="K263" s="160">
        <v>19.61626371315004</v>
      </c>
      <c r="L263" s="160">
        <v>24.372590063054222</v>
      </c>
      <c r="M263" s="160">
        <v>20.524638810943689</v>
      </c>
      <c r="N263" s="160">
        <v>18.665525068171913</v>
      </c>
      <c r="O263" s="160">
        <v>18.789861529567496</v>
      </c>
      <c r="P263" s="160">
        <v>11.521571370839833</v>
      </c>
      <c r="Q263" s="160">
        <v>21.538820775145822</v>
      </c>
      <c r="R263" s="160">
        <v>18.871884006795025</v>
      </c>
      <c r="S263" s="160">
        <v>21.220351639356963</v>
      </c>
      <c r="T263" s="160">
        <v>20.895083122431124</v>
      </c>
      <c r="U263" s="160">
        <v>17.804513448514939</v>
      </c>
      <c r="V263" s="160">
        <v>17.021363314272353</v>
      </c>
      <c r="W263" s="160">
        <v>29.432944153359134</v>
      </c>
      <c r="X263" s="160">
        <v>28.262258604636479</v>
      </c>
      <c r="Y263" s="160">
        <v>12.404111536830664</v>
      </c>
      <c r="Z263" s="160">
        <v>12.0638523678484</v>
      </c>
      <c r="AA263" s="160">
        <v>16.792272156338601</v>
      </c>
      <c r="AB263" s="160">
        <v>27.032893050301599</v>
      </c>
      <c r="AC263" s="127" t="s">
        <v>61</v>
      </c>
      <c r="AD263" s="160">
        <v>90.688231316478294</v>
      </c>
      <c r="AE263" s="128"/>
      <c r="AF263" s="129"/>
    </row>
    <row r="264" spans="1:32" customFormat="1" ht="13.2" x14ac:dyDescent="0.25">
      <c r="A264" s="123" t="s">
        <v>478</v>
      </c>
      <c r="B264" s="44"/>
      <c r="C264" s="44"/>
      <c r="D264" s="44"/>
      <c r="E264" s="44" t="s">
        <v>479</v>
      </c>
      <c r="F264" s="124" t="s">
        <v>94</v>
      </c>
      <c r="G264" s="160">
        <v>9.8637058364171075</v>
      </c>
      <c r="H264" s="160">
        <v>11.025175930197214</v>
      </c>
      <c r="I264" s="160">
        <v>13.972868164292231</v>
      </c>
      <c r="J264" s="160">
        <v>17.127155859978576</v>
      </c>
      <c r="K264" s="160">
        <v>14.156999251455883</v>
      </c>
      <c r="L264" s="160">
        <v>16.855105889869296</v>
      </c>
      <c r="M264" s="160">
        <v>16.769236806944249</v>
      </c>
      <c r="N264" s="160">
        <v>14.406283549597802</v>
      </c>
      <c r="O264" s="160">
        <v>11.926204788409899</v>
      </c>
      <c r="P264" s="160">
        <v>9.972053659549724</v>
      </c>
      <c r="Q264" s="160">
        <v>18.346622799936835</v>
      </c>
      <c r="R264" s="160">
        <v>16.279080217340098</v>
      </c>
      <c r="S264" s="160">
        <v>16.227735838136212</v>
      </c>
      <c r="T264" s="160">
        <v>9.6995593370191315</v>
      </c>
      <c r="U264" s="160">
        <v>12.743494957589821</v>
      </c>
      <c r="V264" s="160">
        <v>12.554038445542499</v>
      </c>
      <c r="W264" s="160">
        <v>23.329260531196034</v>
      </c>
      <c r="X264" s="160">
        <v>20.002565107429792</v>
      </c>
      <c r="Y264" s="160">
        <v>9.7923093720086403</v>
      </c>
      <c r="Z264" s="160">
        <v>8.9481534164343994</v>
      </c>
      <c r="AA264" s="160">
        <v>9.8666218183856707</v>
      </c>
      <c r="AB264" s="160">
        <v>23.758101728827299</v>
      </c>
      <c r="AC264" s="127" t="s">
        <v>61</v>
      </c>
      <c r="AD264" s="160">
        <v>114.636723830178</v>
      </c>
      <c r="AE264" s="128"/>
      <c r="AF264" s="129"/>
    </row>
    <row r="265" spans="1:32" customFormat="1" ht="13.2" x14ac:dyDescent="0.25">
      <c r="A265" s="123" t="s">
        <v>480</v>
      </c>
      <c r="B265" s="44"/>
      <c r="C265" s="44"/>
      <c r="D265" s="44"/>
      <c r="E265" s="44" t="s">
        <v>481</v>
      </c>
      <c r="F265" s="124" t="s">
        <v>94</v>
      </c>
      <c r="G265" s="160">
        <v>8.7853018460412855</v>
      </c>
      <c r="H265" s="160">
        <v>9.0976939364584801</v>
      </c>
      <c r="I265" s="160">
        <v>6.9984952194401773</v>
      </c>
      <c r="J265" s="160">
        <v>7.8409035767571851</v>
      </c>
      <c r="K265" s="160">
        <v>5.4592644616941577</v>
      </c>
      <c r="L265" s="160">
        <v>7.5174841731849265</v>
      </c>
      <c r="M265" s="160">
        <v>3.755402003999436</v>
      </c>
      <c r="N265" s="160">
        <v>4.2592415185741093</v>
      </c>
      <c r="O265" s="160">
        <v>6.8636567411575946</v>
      </c>
      <c r="P265" s="160">
        <v>1.5495177112901104</v>
      </c>
      <c r="Q265" s="160">
        <v>3.1921979752089866</v>
      </c>
      <c r="R265" s="160">
        <v>2.5928037894549267</v>
      </c>
      <c r="S265" s="160">
        <v>4.9926158012207544</v>
      </c>
      <c r="T265" s="160">
        <v>11.195523785411995</v>
      </c>
      <c r="U265" s="160">
        <v>5.061018490925119</v>
      </c>
      <c r="V265" s="160">
        <v>4.4673248687298557</v>
      </c>
      <c r="W265" s="160">
        <v>6.1036836221631061</v>
      </c>
      <c r="X265" s="160">
        <v>8.2596934972066904</v>
      </c>
      <c r="Y265" s="160">
        <v>2.6118021648220222</v>
      </c>
      <c r="Z265" s="160">
        <v>3.1156989514140898</v>
      </c>
      <c r="AA265" s="160">
        <v>6.9256503379530097</v>
      </c>
      <c r="AB265" s="160">
        <v>3.2747913214743498</v>
      </c>
      <c r="AC265" s="127" t="s">
        <v>61</v>
      </c>
      <c r="AD265" s="160">
        <v>5.3833093844101603</v>
      </c>
      <c r="AE265" s="128"/>
      <c r="AF265" s="129"/>
    </row>
    <row r="266" spans="1:32" customFormat="1" ht="13.2" x14ac:dyDescent="0.25">
      <c r="A266" s="123">
        <v>286</v>
      </c>
      <c r="B266" s="44"/>
      <c r="C266" s="44"/>
      <c r="D266" s="44" t="s">
        <v>482</v>
      </c>
      <c r="E266" s="44"/>
      <c r="F266" s="124" t="s">
        <v>94</v>
      </c>
      <c r="G266" s="160">
        <v>12.296507638488274</v>
      </c>
      <c r="H266" s="160">
        <v>13.372179289416632</v>
      </c>
      <c r="I266" s="160">
        <v>11.679686586439404</v>
      </c>
      <c r="J266" s="160">
        <v>13.615489835838874</v>
      </c>
      <c r="K266" s="160">
        <v>12.335273916203096</v>
      </c>
      <c r="L266" s="160">
        <v>13.328785077412933</v>
      </c>
      <c r="M266" s="160">
        <v>16.602009395642717</v>
      </c>
      <c r="N266" s="160">
        <v>8.8740120108654743</v>
      </c>
      <c r="O266" s="160">
        <v>14.733695816607273</v>
      </c>
      <c r="P266" s="160">
        <v>12.073454236911537</v>
      </c>
      <c r="Q266" s="160">
        <v>11.2326623296434</v>
      </c>
      <c r="R266" s="160">
        <v>12.314032944589696</v>
      </c>
      <c r="S266" s="160">
        <v>10.772721256340105</v>
      </c>
      <c r="T266" s="160">
        <v>9.0824306201057965</v>
      </c>
      <c r="U266" s="160">
        <v>8.5230527509517557</v>
      </c>
      <c r="V266" s="160">
        <v>9.4517002734377868</v>
      </c>
      <c r="W266" s="160">
        <v>12.578555273350588</v>
      </c>
      <c r="X266" s="160">
        <v>11.903190829831987</v>
      </c>
      <c r="Y266" s="160">
        <v>6.8419389198233791</v>
      </c>
      <c r="Z266" s="160">
        <v>5.9864410560009</v>
      </c>
      <c r="AA266" s="160">
        <v>7.8405476944801702</v>
      </c>
      <c r="AB266" s="160">
        <v>7.1469034295182396</v>
      </c>
      <c r="AC266" s="127" t="s">
        <v>61</v>
      </c>
      <c r="AD266" s="160">
        <v>0.55800112012154202</v>
      </c>
      <c r="AE266" s="128"/>
      <c r="AF266" s="129"/>
    </row>
    <row r="267" spans="1:32" customFormat="1" ht="13.2" x14ac:dyDescent="0.25">
      <c r="A267" s="123" t="s">
        <v>483</v>
      </c>
      <c r="B267" s="44"/>
      <c r="C267" s="44"/>
      <c r="D267" s="44" t="s">
        <v>484</v>
      </c>
      <c r="E267" s="44"/>
      <c r="F267" s="124" t="s">
        <v>94</v>
      </c>
      <c r="G267" s="160">
        <v>78.928689171743784</v>
      </c>
      <c r="H267" s="160">
        <v>98.159300382101648</v>
      </c>
      <c r="I267" s="160">
        <v>87.372910508934112</v>
      </c>
      <c r="J267" s="160">
        <v>97.049616958963938</v>
      </c>
      <c r="K267" s="160">
        <v>94.241044726694042</v>
      </c>
      <c r="L267" s="160">
        <v>95.649908456913607</v>
      </c>
      <c r="M267" s="160">
        <v>128.0317944036434</v>
      </c>
      <c r="N267" s="160">
        <v>77.712315427954977</v>
      </c>
      <c r="O267" s="160">
        <v>106.17916537754441</v>
      </c>
      <c r="P267" s="160">
        <v>115.72181416548987</v>
      </c>
      <c r="Q267" s="160">
        <v>110.98474504795558</v>
      </c>
      <c r="R267" s="160">
        <v>96.746097453124733</v>
      </c>
      <c r="S267" s="160">
        <v>84.414256635183747</v>
      </c>
      <c r="T267" s="160">
        <v>100.5971906516322</v>
      </c>
      <c r="U267" s="160">
        <v>103.24244659155777</v>
      </c>
      <c r="V267" s="160">
        <v>107.66654909298035</v>
      </c>
      <c r="W267" s="160">
        <v>97.445892701766596</v>
      </c>
      <c r="X267" s="160">
        <v>103.09439528347708</v>
      </c>
      <c r="Y267" s="160">
        <v>76.269551572580937</v>
      </c>
      <c r="Z267" s="160">
        <v>109.999483018639</v>
      </c>
      <c r="AA267" s="160">
        <v>119.925629125928</v>
      </c>
      <c r="AB267" s="160">
        <v>70.307179479163395</v>
      </c>
      <c r="AC267" s="127"/>
      <c r="AD267" s="160">
        <v>-10.465324917238499</v>
      </c>
      <c r="AE267" s="128"/>
      <c r="AF267" s="129"/>
    </row>
    <row r="268" spans="1:32" customFormat="1" ht="13.2" x14ac:dyDescent="0.25">
      <c r="A268" s="123" t="s">
        <v>485</v>
      </c>
      <c r="B268" s="44"/>
      <c r="C268" s="44"/>
      <c r="D268" s="44"/>
      <c r="E268" s="44" t="s">
        <v>486</v>
      </c>
      <c r="F268" s="124" t="s">
        <v>94</v>
      </c>
      <c r="G268" s="160">
        <v>42.785398483558708</v>
      </c>
      <c r="H268" s="160">
        <v>60.707642225950792</v>
      </c>
      <c r="I268" s="160">
        <v>55.14337703203929</v>
      </c>
      <c r="J268" s="160">
        <v>60.815668630120264</v>
      </c>
      <c r="K268" s="160">
        <v>61.546294697491014</v>
      </c>
      <c r="L268" s="160">
        <v>60.173609274816734</v>
      </c>
      <c r="M268" s="160">
        <v>89.788487037509455</v>
      </c>
      <c r="N268" s="160">
        <v>44.250038967885217</v>
      </c>
      <c r="O268" s="160">
        <v>60.499973648227225</v>
      </c>
      <c r="P268" s="160">
        <v>72.059748736517804</v>
      </c>
      <c r="Q268" s="160">
        <v>75.931208747456523</v>
      </c>
      <c r="R268" s="160">
        <v>56.72286668193636</v>
      </c>
      <c r="S268" s="160">
        <v>45.220018128804973</v>
      </c>
      <c r="T268" s="160">
        <v>53.860430420247582</v>
      </c>
      <c r="U268" s="160">
        <v>59.801383428702884</v>
      </c>
      <c r="V268" s="160">
        <v>65.863361126348892</v>
      </c>
      <c r="W268" s="160">
        <v>54.727900970312731</v>
      </c>
      <c r="X268" s="160">
        <v>42.928143304408643</v>
      </c>
      <c r="Y268" s="160">
        <v>30.590486564443186</v>
      </c>
      <c r="Z268" s="160">
        <v>57.188780913639</v>
      </c>
      <c r="AA268" s="160">
        <v>76.964915310991003</v>
      </c>
      <c r="AB268" s="160">
        <v>32.506440116297199</v>
      </c>
      <c r="AC268" s="127" t="s">
        <v>61</v>
      </c>
      <c r="AD268" s="160">
        <v>4.5921471486260499</v>
      </c>
      <c r="AE268" s="128"/>
      <c r="AF268" s="129"/>
    </row>
    <row r="269" spans="1:32" customFormat="1" ht="13.2" x14ac:dyDescent="0.25">
      <c r="A269" s="123" t="s">
        <v>487</v>
      </c>
      <c r="B269" s="44"/>
      <c r="C269" s="44"/>
      <c r="D269" s="44"/>
      <c r="E269" s="44" t="s">
        <v>488</v>
      </c>
      <c r="F269" s="124" t="s">
        <v>94</v>
      </c>
      <c r="G269" s="160">
        <v>6.8267445582586443</v>
      </c>
      <c r="H269" s="160">
        <v>6.2502297782347442</v>
      </c>
      <c r="I269" s="160">
        <v>6.1838484493169625</v>
      </c>
      <c r="J269" s="160">
        <v>8.6065909693997469</v>
      </c>
      <c r="K269" s="160">
        <v>9.7096393978750442</v>
      </c>
      <c r="L269" s="160">
        <v>8.6393131331368647</v>
      </c>
      <c r="M269" s="160">
        <v>11.504738850367211</v>
      </c>
      <c r="N269" s="160">
        <v>13.57415369634473</v>
      </c>
      <c r="O269" s="160">
        <v>20.646666809812089</v>
      </c>
      <c r="P269" s="160">
        <v>21.35603146670185</v>
      </c>
      <c r="Q269" s="160">
        <v>15.652295974879161</v>
      </c>
      <c r="R269" s="160">
        <v>11.810369783614213</v>
      </c>
      <c r="S269" s="160">
        <v>14.674049336789997</v>
      </c>
      <c r="T269" s="160">
        <v>19.48182493700353</v>
      </c>
      <c r="U269" s="160">
        <v>21.396797341520674</v>
      </c>
      <c r="V269" s="160">
        <v>18.770399648752992</v>
      </c>
      <c r="W269" s="160">
        <v>21.832304508299799</v>
      </c>
      <c r="X269" s="160">
        <v>45.884785749815563</v>
      </c>
      <c r="Y269" s="160">
        <v>23.793529401309652</v>
      </c>
      <c r="Z269" s="160">
        <v>25.812222030200498</v>
      </c>
      <c r="AA269" s="160">
        <v>33.603029077140498</v>
      </c>
      <c r="AB269" s="160">
        <v>23.4629302529152</v>
      </c>
      <c r="AC269" s="127"/>
      <c r="AD269" s="160">
        <v>3.3481158644465201</v>
      </c>
      <c r="AE269" s="128"/>
      <c r="AF269" s="129"/>
    </row>
    <row r="270" spans="1:32" customFormat="1" ht="13.2" x14ac:dyDescent="0.25">
      <c r="A270" s="123" t="s">
        <v>489</v>
      </c>
      <c r="B270" s="44"/>
      <c r="C270" s="44"/>
      <c r="D270" s="44"/>
      <c r="E270" s="44" t="s">
        <v>490</v>
      </c>
      <c r="F270" s="124" t="s">
        <v>94</v>
      </c>
      <c r="G270" s="160">
        <v>29.316546129926415</v>
      </c>
      <c r="H270" s="160">
        <v>31.20142837791612</v>
      </c>
      <c r="I270" s="160">
        <v>26.045685027577896</v>
      </c>
      <c r="J270" s="160">
        <v>27.627357359443959</v>
      </c>
      <c r="K270" s="160">
        <v>22.985110631328027</v>
      </c>
      <c r="L270" s="160">
        <v>26.836986048960025</v>
      </c>
      <c r="M270" s="160">
        <v>26.738568515766737</v>
      </c>
      <c r="N270" s="160">
        <v>19.888122763725022</v>
      </c>
      <c r="O270" s="160">
        <v>25.032524919505086</v>
      </c>
      <c r="P270" s="160">
        <v>22.306033962270199</v>
      </c>
      <c r="Q270" s="160">
        <v>19.401240325619888</v>
      </c>
      <c r="R270" s="160">
        <v>28.21286098757415</v>
      </c>
      <c r="S270" s="160">
        <v>24.520189169588772</v>
      </c>
      <c r="T270" s="160">
        <v>27.254935294381085</v>
      </c>
      <c r="U270" s="160">
        <v>22.044265821334267</v>
      </c>
      <c r="V270" s="160">
        <v>23.032788317878541</v>
      </c>
      <c r="W270" s="160">
        <v>20.885687223154065</v>
      </c>
      <c r="X270" s="160">
        <v>14.281466229252931</v>
      </c>
      <c r="Y270" s="160">
        <v>21.8855356068281</v>
      </c>
      <c r="Z270" s="160">
        <v>26.998480074799801</v>
      </c>
      <c r="AA270" s="160">
        <v>9.3576847377966406</v>
      </c>
      <c r="AB270" s="160">
        <v>14.3378091099509</v>
      </c>
      <c r="AC270" s="127" t="s">
        <v>61</v>
      </c>
      <c r="AD270" s="160">
        <v>-42.0531513644925</v>
      </c>
      <c r="AE270" s="128"/>
      <c r="AF270" s="129"/>
    </row>
    <row r="271" spans="1:32" customFormat="1" ht="13.2" x14ac:dyDescent="0.25">
      <c r="A271" s="123">
        <v>290</v>
      </c>
      <c r="B271" s="44"/>
      <c r="C271" s="44"/>
      <c r="D271" s="44" t="s">
        <v>491</v>
      </c>
      <c r="E271" s="44"/>
      <c r="F271" s="124" t="s">
        <v>94</v>
      </c>
      <c r="G271" s="160">
        <v>4.1208632916379404</v>
      </c>
      <c r="H271" s="160">
        <v>9.4961992325097473</v>
      </c>
      <c r="I271" s="160">
        <v>5.9029240672321217</v>
      </c>
      <c r="J271" s="160">
        <v>5.0629822461720808</v>
      </c>
      <c r="K271" s="160">
        <v>1.6070894988757289</v>
      </c>
      <c r="L271" s="160">
        <v>3.50275491346218</v>
      </c>
      <c r="M271" s="160">
        <v>4.7483120131150125</v>
      </c>
      <c r="N271" s="160">
        <v>3.7866144876467436</v>
      </c>
      <c r="O271" s="160">
        <v>2.79084345843268</v>
      </c>
      <c r="P271" s="160">
        <v>8.1899047014897643</v>
      </c>
      <c r="Q271" s="160">
        <v>8.6633381333322461</v>
      </c>
      <c r="R271" s="160">
        <v>2.4305574112601991</v>
      </c>
      <c r="S271" s="160">
        <v>3.9745558648360335</v>
      </c>
      <c r="T271" s="160">
        <v>8.5827859320536941</v>
      </c>
      <c r="U271" s="160">
        <v>11.214633343297896</v>
      </c>
      <c r="V271" s="160">
        <v>12.844712500750187</v>
      </c>
      <c r="W271" s="160">
        <v>7.7771062626454892</v>
      </c>
      <c r="X271" s="160">
        <v>9.4777911841854632</v>
      </c>
      <c r="Y271" s="160">
        <v>14.182408980228161</v>
      </c>
      <c r="Z271" s="160">
        <v>14.0483562208367</v>
      </c>
      <c r="AA271" s="160">
        <v>9.0254854902174593</v>
      </c>
      <c r="AB271" s="160">
        <v>14.4864499640478</v>
      </c>
      <c r="AC271" s="127" t="s">
        <v>61</v>
      </c>
      <c r="AD271" s="160">
        <v>-14.149971212815499</v>
      </c>
      <c r="AE271" s="128"/>
      <c r="AF271" s="129"/>
    </row>
    <row r="272" spans="1:32" customFormat="1" ht="13.2" x14ac:dyDescent="0.25">
      <c r="A272" s="123">
        <v>291</v>
      </c>
      <c r="B272" s="44"/>
      <c r="C272" s="44"/>
      <c r="D272" s="44" t="s">
        <v>492</v>
      </c>
      <c r="E272" s="44"/>
      <c r="F272" s="124" t="s">
        <v>94</v>
      </c>
      <c r="G272" s="160">
        <v>1.0392327742679859</v>
      </c>
      <c r="H272" s="160">
        <v>0.64717034480217039</v>
      </c>
      <c r="I272" s="160">
        <v>0.91012214553990345</v>
      </c>
      <c r="J272" s="160">
        <v>0.41562337132676669</v>
      </c>
      <c r="K272" s="160">
        <v>0.98243605078746399</v>
      </c>
      <c r="L272" s="160">
        <v>1.3765106997472207</v>
      </c>
      <c r="M272" s="160">
        <v>0.30735186298452144</v>
      </c>
      <c r="N272" s="160">
        <v>0.84374928850771436</v>
      </c>
      <c r="O272" s="160">
        <v>0.67086408113483065</v>
      </c>
      <c r="P272" s="160">
        <v>0.79004058921173748</v>
      </c>
      <c r="Q272" s="160">
        <v>1.0778184866737188</v>
      </c>
      <c r="R272" s="160">
        <v>0.52281562354857281</v>
      </c>
      <c r="S272" s="160">
        <v>0.26898321820445764</v>
      </c>
      <c r="T272" s="160">
        <v>1.3381489717508339</v>
      </c>
      <c r="U272" s="160">
        <v>0.50735023822915715</v>
      </c>
      <c r="V272" s="160">
        <v>0.58335746226147878</v>
      </c>
      <c r="W272" s="160">
        <v>0.32980229212234363</v>
      </c>
      <c r="X272" s="160">
        <v>0.76450415527027304</v>
      </c>
      <c r="Y272" s="160">
        <v>2.4512737309029227</v>
      </c>
      <c r="Z272" s="160">
        <v>0.189340730598058</v>
      </c>
      <c r="AA272" s="160">
        <v>1.00222271716946</v>
      </c>
      <c r="AB272" s="160">
        <v>0.58962625441585603</v>
      </c>
      <c r="AC272" s="127" t="s">
        <v>61</v>
      </c>
      <c r="AD272" s="160">
        <v>-79.783150339777706</v>
      </c>
      <c r="AE272" s="128"/>
      <c r="AF272" s="129"/>
    </row>
    <row r="273" spans="1:32" customFormat="1" ht="13.2" x14ac:dyDescent="0.25">
      <c r="A273" s="123">
        <v>294</v>
      </c>
      <c r="B273" s="44"/>
      <c r="C273" s="44"/>
      <c r="D273" s="44" t="s">
        <v>493</v>
      </c>
      <c r="E273" s="44"/>
      <c r="F273" s="124" t="s">
        <v>94</v>
      </c>
      <c r="G273" s="160">
        <v>13.351533018038301</v>
      </c>
      <c r="H273" s="160">
        <v>10.475535154380236</v>
      </c>
      <c r="I273" s="160">
        <v>10.877699295084694</v>
      </c>
      <c r="J273" s="160">
        <v>9.2573375190195986</v>
      </c>
      <c r="K273" s="160">
        <v>6.6658651961917084</v>
      </c>
      <c r="L273" s="160">
        <v>7.9310544226007851</v>
      </c>
      <c r="M273" s="160">
        <v>5.45846928800401</v>
      </c>
      <c r="N273" s="160">
        <v>4.3364596669252871</v>
      </c>
      <c r="O273" s="160">
        <v>6.7920815850884066</v>
      </c>
      <c r="P273" s="160">
        <v>6.7626199281598236</v>
      </c>
      <c r="Q273" s="160">
        <v>4.1814415397608027</v>
      </c>
      <c r="R273" s="160">
        <v>8.3657880170258085</v>
      </c>
      <c r="S273" s="160">
        <v>8.3718687723743823</v>
      </c>
      <c r="T273" s="160">
        <v>5.4090218616243888</v>
      </c>
      <c r="U273" s="160">
        <v>4.9036545585209899</v>
      </c>
      <c r="V273" s="160">
        <v>4.3849444964459394</v>
      </c>
      <c r="W273" s="160">
        <v>1.7190257830549045</v>
      </c>
      <c r="X273" s="160">
        <v>7.0234222908628539</v>
      </c>
      <c r="Y273" s="160">
        <v>6.0673904322280707</v>
      </c>
      <c r="Z273" s="160">
        <v>7.7135406280880403</v>
      </c>
      <c r="AA273" s="160">
        <v>2.9828841687083201</v>
      </c>
      <c r="AB273" s="160">
        <v>1.94884093537999</v>
      </c>
      <c r="AC273" s="127" t="s">
        <v>61</v>
      </c>
      <c r="AD273" s="160">
        <v>-62.510651693569699</v>
      </c>
      <c r="AE273" s="128"/>
      <c r="AF273" s="129"/>
    </row>
    <row r="274" spans="1:32" customFormat="1" ht="13.2" x14ac:dyDescent="0.25">
      <c r="A274" s="123" t="s">
        <v>494</v>
      </c>
      <c r="B274" s="44"/>
      <c r="C274" s="44"/>
      <c r="D274" s="44" t="s">
        <v>495</v>
      </c>
      <c r="E274" s="44"/>
      <c r="F274" s="124" t="s">
        <v>94</v>
      </c>
      <c r="G274" s="160">
        <v>107.81744362151935</v>
      </c>
      <c r="H274" s="160">
        <v>100.02404521887674</v>
      </c>
      <c r="I274" s="160">
        <v>96.269388463111696</v>
      </c>
      <c r="J274" s="160">
        <v>93.655834985984356</v>
      </c>
      <c r="K274" s="160">
        <v>102.24346167450452</v>
      </c>
      <c r="L274" s="160">
        <v>90.881185847465034</v>
      </c>
      <c r="M274" s="160">
        <v>91.499514394938117</v>
      </c>
      <c r="N274" s="160">
        <v>88.40485706229434</v>
      </c>
      <c r="O274" s="160">
        <v>102.88731493979593</v>
      </c>
      <c r="P274" s="160">
        <v>95.399604090155933</v>
      </c>
      <c r="Q274" s="160">
        <v>97.177650057152647</v>
      </c>
      <c r="R274" s="160">
        <v>92.076767320086617</v>
      </c>
      <c r="S274" s="160">
        <v>105.66501577098498</v>
      </c>
      <c r="T274" s="160">
        <v>86.447281303782319</v>
      </c>
      <c r="U274" s="160">
        <v>90.414702765264622</v>
      </c>
      <c r="V274" s="160">
        <v>97.250950504285825</v>
      </c>
      <c r="W274" s="160">
        <v>84.847863614819261</v>
      </c>
      <c r="X274" s="160">
        <v>90.410889905014045</v>
      </c>
      <c r="Y274" s="160">
        <v>98.994057911401214</v>
      </c>
      <c r="Z274" s="160">
        <v>93.891389601584706</v>
      </c>
      <c r="AA274" s="160">
        <v>108.030684709008</v>
      </c>
      <c r="AB274" s="160">
        <v>87.0718885797355</v>
      </c>
      <c r="AC274" s="127"/>
      <c r="AD274" s="160">
        <v>-6.2042055605969297</v>
      </c>
      <c r="AE274" s="128"/>
      <c r="AF274" s="129"/>
    </row>
    <row r="275" spans="1:32" customFormat="1" ht="13.2" x14ac:dyDescent="0.25">
      <c r="A275" s="123" t="s">
        <v>496</v>
      </c>
      <c r="B275" s="44"/>
      <c r="C275" s="44"/>
      <c r="D275" s="44"/>
      <c r="E275" s="44" t="s">
        <v>497</v>
      </c>
      <c r="F275" s="124" t="s">
        <v>94</v>
      </c>
      <c r="G275" s="160">
        <v>14.411050217388244</v>
      </c>
      <c r="H275" s="160">
        <v>15.965731419390963</v>
      </c>
      <c r="I275" s="160">
        <v>15.236208684010229</v>
      </c>
      <c r="J275" s="160">
        <v>16.258817946279422</v>
      </c>
      <c r="K275" s="160">
        <v>12.322306996977083</v>
      </c>
      <c r="L275" s="160">
        <v>13.724127338634286</v>
      </c>
      <c r="M275" s="160">
        <v>11.318567052993425</v>
      </c>
      <c r="N275" s="160">
        <v>9.4166332447726138</v>
      </c>
      <c r="O275" s="160">
        <v>13.088791322263633</v>
      </c>
      <c r="P275" s="160">
        <v>5.7027472182463006</v>
      </c>
      <c r="Q275" s="160">
        <v>16.699157710085881</v>
      </c>
      <c r="R275" s="160">
        <v>13.820161541740601</v>
      </c>
      <c r="S275" s="160">
        <v>13.727346663423809</v>
      </c>
      <c r="T275" s="160">
        <v>7.9959321542308235</v>
      </c>
      <c r="U275" s="160">
        <v>5.2623930737012659</v>
      </c>
      <c r="V275" s="160">
        <v>5.92344742192493</v>
      </c>
      <c r="W275" s="160">
        <v>7.4942132232728236</v>
      </c>
      <c r="X275" s="160">
        <v>3.5688748284195202</v>
      </c>
      <c r="Y275" s="160">
        <v>9.8792063080973875</v>
      </c>
      <c r="Z275" s="160">
        <v>9.8871762034956792</v>
      </c>
      <c r="AA275" s="160">
        <v>7.0033393787603897</v>
      </c>
      <c r="AB275" s="160">
        <v>7.0021805733579203</v>
      </c>
      <c r="AC275" s="127" t="s">
        <v>61</v>
      </c>
      <c r="AD275" s="160">
        <v>-35.927868258389701</v>
      </c>
      <c r="AE275" s="128"/>
      <c r="AF275" s="129"/>
    </row>
    <row r="276" spans="1:32" customFormat="1" ht="13.2" x14ac:dyDescent="0.25">
      <c r="A276" s="123" t="s">
        <v>498</v>
      </c>
      <c r="B276" s="44"/>
      <c r="C276" s="44"/>
      <c r="D276" s="44"/>
      <c r="E276" s="44" t="s">
        <v>499</v>
      </c>
      <c r="F276" s="124" t="s">
        <v>94</v>
      </c>
      <c r="G276" s="160">
        <v>92.326443424533238</v>
      </c>
      <c r="H276" s="160">
        <v>81.675715465997854</v>
      </c>
      <c r="I276" s="160">
        <v>79.642861248794574</v>
      </c>
      <c r="J276" s="160">
        <v>76.340118454850042</v>
      </c>
      <c r="K276" s="160">
        <v>88.383931346822678</v>
      </c>
      <c r="L276" s="160">
        <v>74.802182462605373</v>
      </c>
      <c r="M276" s="160">
        <v>78.792302744127056</v>
      </c>
      <c r="N276" s="160">
        <v>78.151570186853206</v>
      </c>
      <c r="O276" s="160">
        <v>88.049221370181485</v>
      </c>
      <c r="P276" s="160">
        <v>87.687956548129748</v>
      </c>
      <c r="Q276" s="160">
        <v>79.316001342123428</v>
      </c>
      <c r="R276" s="160">
        <v>76.904298130085806</v>
      </c>
      <c r="S276" s="160">
        <v>90.967324979703122</v>
      </c>
      <c r="T276" s="160">
        <v>77.985732835272046</v>
      </c>
      <c r="U276" s="160">
        <v>84.365001338487758</v>
      </c>
      <c r="V276" s="160">
        <v>90.352467310128148</v>
      </c>
      <c r="W276" s="160">
        <v>75.835269616971701</v>
      </c>
      <c r="X276" s="160">
        <v>85.759202738248703</v>
      </c>
      <c r="Y276" s="160">
        <v>86.616267141982945</v>
      </c>
      <c r="Z276" s="160">
        <v>81.292830797909005</v>
      </c>
      <c r="AA276" s="160">
        <v>98.494394722448206</v>
      </c>
      <c r="AB276" s="160">
        <v>78.745052677650307</v>
      </c>
      <c r="AC276" s="127"/>
      <c r="AD276" s="160">
        <v>-0.55770996849464605</v>
      </c>
      <c r="AE276" s="128"/>
      <c r="AF276" s="129"/>
    </row>
    <row r="277" spans="1:32" customFormat="1" ht="13.2" x14ac:dyDescent="0.25">
      <c r="A277" s="123" t="s">
        <v>500</v>
      </c>
      <c r="B277" s="44"/>
      <c r="C277" s="44"/>
      <c r="D277" s="44"/>
      <c r="E277" s="44" t="s">
        <v>501</v>
      </c>
      <c r="F277" s="124" t="s">
        <v>94</v>
      </c>
      <c r="G277" s="160">
        <v>1.0799499795978673</v>
      </c>
      <c r="H277" s="160">
        <v>2.3825983334879526</v>
      </c>
      <c r="I277" s="160">
        <v>1.3903185303068457</v>
      </c>
      <c r="J277" s="160">
        <v>1.0568985848548813</v>
      </c>
      <c r="K277" s="160">
        <v>1.5372233307047569</v>
      </c>
      <c r="L277" s="160">
        <v>2.3548760462253671</v>
      </c>
      <c r="M277" s="160">
        <v>1.3886445978176138</v>
      </c>
      <c r="N277" s="160">
        <v>0.83665363066851417</v>
      </c>
      <c r="O277" s="160">
        <v>1.7493022473507513</v>
      </c>
      <c r="P277" s="160">
        <v>2.0089003237798662</v>
      </c>
      <c r="Q277" s="160">
        <v>1.1624910049433097</v>
      </c>
      <c r="R277" s="160">
        <v>1.3523076482601948</v>
      </c>
      <c r="S277" s="160">
        <v>0.97034412785804625</v>
      </c>
      <c r="T277" s="160">
        <v>0.46561631427947298</v>
      </c>
      <c r="U277" s="160">
        <v>0.78730835307557645</v>
      </c>
      <c r="V277" s="160">
        <v>0.97503577223274529</v>
      </c>
      <c r="W277" s="160">
        <v>1.5183807745746944</v>
      </c>
      <c r="X277" s="160">
        <v>1.0828123383458326</v>
      </c>
      <c r="Y277" s="160">
        <v>2.4985844613208812</v>
      </c>
      <c r="Z277" s="160">
        <v>2.7113826001799102</v>
      </c>
      <c r="AA277" s="160">
        <v>2.5329506078002599</v>
      </c>
      <c r="AB277" s="160">
        <v>1.32465532872729</v>
      </c>
      <c r="AC277" s="127" t="s">
        <v>61</v>
      </c>
      <c r="AD277" s="160">
        <v>-51.228803523143199</v>
      </c>
      <c r="AE277" s="128"/>
      <c r="AF277" s="129"/>
    </row>
    <row r="278" spans="1:32" customFormat="1" ht="13.2" x14ac:dyDescent="0.25">
      <c r="A278" s="123" t="s">
        <v>502</v>
      </c>
      <c r="B278" s="44"/>
      <c r="C278" s="44"/>
      <c r="D278" s="44" t="s">
        <v>503</v>
      </c>
      <c r="E278" s="44"/>
      <c r="F278" s="124" t="s">
        <v>94</v>
      </c>
      <c r="G278" s="160">
        <v>85.579265804617933</v>
      </c>
      <c r="H278" s="160">
        <v>78.102074263030616</v>
      </c>
      <c r="I278" s="160">
        <v>83.092756780412202</v>
      </c>
      <c r="J278" s="160">
        <v>76.714657155682957</v>
      </c>
      <c r="K278" s="160">
        <v>75.664736393836819</v>
      </c>
      <c r="L278" s="160">
        <v>86.82428974735403</v>
      </c>
      <c r="M278" s="160">
        <v>65.776632731515122</v>
      </c>
      <c r="N278" s="160">
        <v>70.696079392906626</v>
      </c>
      <c r="O278" s="160">
        <v>78.468502230303386</v>
      </c>
      <c r="P278" s="160">
        <v>80.458250751487981</v>
      </c>
      <c r="Q278" s="160">
        <v>80.201274226567548</v>
      </c>
      <c r="R278" s="160">
        <v>80.761665887270539</v>
      </c>
      <c r="S278" s="160">
        <v>81.024812615775929</v>
      </c>
      <c r="T278" s="160">
        <v>80.604631333197432</v>
      </c>
      <c r="U278" s="160">
        <v>76.73102266490352</v>
      </c>
      <c r="V278" s="160">
        <v>75.953723839416099</v>
      </c>
      <c r="W278" s="160">
        <v>69.068199650138396</v>
      </c>
      <c r="X278" s="160">
        <v>76.971506315347213</v>
      </c>
      <c r="Y278" s="160">
        <v>85.394650279426045</v>
      </c>
      <c r="Z278" s="160">
        <v>100.58801976936699</v>
      </c>
      <c r="AA278" s="160">
        <v>88.205144522070299</v>
      </c>
      <c r="AB278" s="160">
        <v>71.031986431988003</v>
      </c>
      <c r="AC278" s="127"/>
      <c r="AD278" s="160">
        <v>4.1392767440809397</v>
      </c>
      <c r="AE278" s="128"/>
      <c r="AF278" s="129"/>
    </row>
    <row r="279" spans="1:32" customFormat="1" ht="13.2" x14ac:dyDescent="0.25">
      <c r="A279" s="123" t="s">
        <v>504</v>
      </c>
      <c r="B279" s="44"/>
      <c r="C279" s="44"/>
      <c r="D279" s="44"/>
      <c r="E279" s="44" t="s">
        <v>505</v>
      </c>
      <c r="F279" s="124" t="s">
        <v>94</v>
      </c>
      <c r="G279" s="160">
        <v>58.991329093441763</v>
      </c>
      <c r="H279" s="160">
        <v>51.545937229473886</v>
      </c>
      <c r="I279" s="160">
        <v>49.158515327191203</v>
      </c>
      <c r="J279" s="160">
        <v>49.862072087288539</v>
      </c>
      <c r="K279" s="160">
        <v>55.924122216476661</v>
      </c>
      <c r="L279" s="160">
        <v>57.758331631953133</v>
      </c>
      <c r="M279" s="160">
        <v>45.531760911486153</v>
      </c>
      <c r="N279" s="160">
        <v>52.122409073475048</v>
      </c>
      <c r="O279" s="160">
        <v>56.405155171275119</v>
      </c>
      <c r="P279" s="160">
        <v>58.897425700489883</v>
      </c>
      <c r="Q279" s="160">
        <v>60.934459696532841</v>
      </c>
      <c r="R279" s="160">
        <v>53.054219315658422</v>
      </c>
      <c r="S279" s="160">
        <v>57.952500443573776</v>
      </c>
      <c r="T279" s="160">
        <v>51.956723918732017</v>
      </c>
      <c r="U279" s="160">
        <v>53.196635748709532</v>
      </c>
      <c r="V279" s="160">
        <v>53.71071271764734</v>
      </c>
      <c r="W279" s="160">
        <v>39.878023520534271</v>
      </c>
      <c r="X279" s="160">
        <v>56.531494075473915</v>
      </c>
      <c r="Y279" s="160">
        <v>48.38275721543863</v>
      </c>
      <c r="Z279" s="160">
        <v>57.390755930145502</v>
      </c>
      <c r="AA279" s="160">
        <v>49.653274303298602</v>
      </c>
      <c r="AB279" s="160">
        <v>48.717843186294402</v>
      </c>
      <c r="AC279" s="127"/>
      <c r="AD279" s="160">
        <v>10.168523148732699</v>
      </c>
      <c r="AE279" s="128"/>
      <c r="AF279" s="129"/>
    </row>
    <row r="280" spans="1:32" customFormat="1" ht="13.2" x14ac:dyDescent="0.25">
      <c r="A280" s="123" t="s">
        <v>506</v>
      </c>
      <c r="B280" s="44"/>
      <c r="C280" s="44"/>
      <c r="D280" s="44"/>
      <c r="E280" s="44" t="s">
        <v>507</v>
      </c>
      <c r="F280" s="124" t="s">
        <v>94</v>
      </c>
      <c r="G280" s="160">
        <v>26.587936711176155</v>
      </c>
      <c r="H280" s="160">
        <v>26.556137033556759</v>
      </c>
      <c r="I280" s="160">
        <v>33.934241453220949</v>
      </c>
      <c r="J280" s="160">
        <v>26.852585068394447</v>
      </c>
      <c r="K280" s="160">
        <v>19.740614177360211</v>
      </c>
      <c r="L280" s="160">
        <v>29.065958115400896</v>
      </c>
      <c r="M280" s="160">
        <v>20.244871820028937</v>
      </c>
      <c r="N280" s="160">
        <v>18.573670319431582</v>
      </c>
      <c r="O280" s="160">
        <v>22.063347059028285</v>
      </c>
      <c r="P280" s="160">
        <v>21.560825050998123</v>
      </c>
      <c r="Q280" s="160">
        <v>19.266814530034694</v>
      </c>
      <c r="R280" s="160">
        <v>27.70744657161212</v>
      </c>
      <c r="S280" s="160">
        <v>23.072312172202142</v>
      </c>
      <c r="T280" s="160">
        <v>28.647907414465397</v>
      </c>
      <c r="U280" s="160">
        <v>23.534386916193988</v>
      </c>
      <c r="V280" s="160">
        <v>22.243011121768781</v>
      </c>
      <c r="W280" s="160">
        <v>29.190176129604133</v>
      </c>
      <c r="X280" s="160">
        <v>20.440012239873365</v>
      </c>
      <c r="Y280" s="160">
        <v>37.011893063987422</v>
      </c>
      <c r="Z280" s="160">
        <v>43.197263839221698</v>
      </c>
      <c r="AA280" s="160">
        <v>38.551870218771697</v>
      </c>
      <c r="AB280" s="160">
        <v>22.314143245693501</v>
      </c>
      <c r="AC280" s="127" t="s">
        <v>61</v>
      </c>
      <c r="AD280" s="160">
        <v>-6.9757273028579698</v>
      </c>
      <c r="AE280" s="128"/>
      <c r="AF280" s="129"/>
    </row>
    <row r="281" spans="1:32" customFormat="1" ht="13.2" x14ac:dyDescent="0.25">
      <c r="A281" s="123" t="s">
        <v>508</v>
      </c>
      <c r="B281" s="44"/>
      <c r="C281" s="44"/>
      <c r="D281" s="44" t="s">
        <v>509</v>
      </c>
      <c r="E281" s="44"/>
      <c r="F281" s="124" t="s">
        <v>94</v>
      </c>
      <c r="G281" s="160">
        <v>75.082055831492468</v>
      </c>
      <c r="H281" s="160">
        <v>83.243404624584358</v>
      </c>
      <c r="I281" s="160">
        <v>73.58051095484268</v>
      </c>
      <c r="J281" s="160">
        <v>67.792120645240644</v>
      </c>
      <c r="K281" s="160">
        <v>79.275354765154773</v>
      </c>
      <c r="L281" s="160">
        <v>83.09610443564803</v>
      </c>
      <c r="M281" s="160">
        <v>72.092792273702784</v>
      </c>
      <c r="N281" s="160">
        <v>80.096299198049692</v>
      </c>
      <c r="O281" s="160">
        <v>84.877755573969253</v>
      </c>
      <c r="P281" s="160">
        <v>81.131618915441976</v>
      </c>
      <c r="Q281" s="160">
        <v>91.992285557927659</v>
      </c>
      <c r="R281" s="160">
        <v>85.31898000133593</v>
      </c>
      <c r="S281" s="160">
        <v>82.987371687784787</v>
      </c>
      <c r="T281" s="160">
        <v>90.846952680217413</v>
      </c>
      <c r="U281" s="160">
        <v>98.973216513489348</v>
      </c>
      <c r="V281" s="160">
        <v>106.38299385423035</v>
      </c>
      <c r="W281" s="160">
        <v>100.00195372237162</v>
      </c>
      <c r="X281" s="160">
        <v>101.02970055543985</v>
      </c>
      <c r="Y281" s="160">
        <v>102.57143830155668</v>
      </c>
      <c r="Z281" s="160">
        <v>98.139192283093195</v>
      </c>
      <c r="AA281" s="160">
        <v>137.62291031252801</v>
      </c>
      <c r="AB281" s="160">
        <v>98.088507831306401</v>
      </c>
      <c r="AC281" s="127" t="s">
        <v>39</v>
      </c>
      <c r="AD281" s="160">
        <v>-5.2426708902960701</v>
      </c>
      <c r="AE281" s="128"/>
      <c r="AF281" s="129"/>
    </row>
    <row r="282" spans="1:32" customFormat="1" ht="13.2" x14ac:dyDescent="0.25">
      <c r="A282" s="123" t="s">
        <v>510</v>
      </c>
      <c r="B282" s="44"/>
      <c r="C282" s="44"/>
      <c r="D282" s="44"/>
      <c r="E282" s="44" t="s">
        <v>511</v>
      </c>
      <c r="F282" s="124" t="s">
        <v>94</v>
      </c>
      <c r="G282" s="160">
        <v>6.8574946180579994</v>
      </c>
      <c r="H282" s="160">
        <v>7.2912000965570121</v>
      </c>
      <c r="I282" s="160">
        <v>4.6519024117705188</v>
      </c>
      <c r="J282" s="160">
        <v>6.6134397292767666</v>
      </c>
      <c r="K282" s="160">
        <v>5.1755210969719458</v>
      </c>
      <c r="L282" s="160">
        <v>4.0410167555694017</v>
      </c>
      <c r="M282" s="160">
        <v>4.0599050267669679</v>
      </c>
      <c r="N282" s="160">
        <v>4.3404392074720271</v>
      </c>
      <c r="O282" s="160">
        <v>3.7370026387559085</v>
      </c>
      <c r="P282" s="160">
        <v>3.4363485165858649</v>
      </c>
      <c r="Q282" s="160">
        <v>3.8902622058037388</v>
      </c>
      <c r="R282" s="160">
        <v>5.0293275562596538</v>
      </c>
      <c r="S282" s="160">
        <v>5.7888501840238167</v>
      </c>
      <c r="T282" s="160">
        <v>4.4433119704404822</v>
      </c>
      <c r="U282" s="160">
        <v>4.1116987689779565</v>
      </c>
      <c r="V282" s="160">
        <v>5.0876751891795688</v>
      </c>
      <c r="W282" s="160">
        <v>2.4777830952739666</v>
      </c>
      <c r="X282" s="160">
        <v>4.0130900584383582</v>
      </c>
      <c r="Y282" s="160">
        <v>2.9453595722153234</v>
      </c>
      <c r="Z282" s="160">
        <v>4.6884950968010699</v>
      </c>
      <c r="AA282" s="160">
        <v>6.0608398749702603</v>
      </c>
      <c r="AB282" s="160">
        <v>6.3550293869384404</v>
      </c>
      <c r="AC282" s="127" t="s">
        <v>61</v>
      </c>
      <c r="AD282" s="160">
        <v>81.345891647466601</v>
      </c>
      <c r="AE282" s="128"/>
      <c r="AF282" s="129"/>
    </row>
    <row r="283" spans="1:32" customFormat="1" ht="13.2" x14ac:dyDescent="0.25">
      <c r="A283" s="123" t="s">
        <v>512</v>
      </c>
      <c r="B283" s="44"/>
      <c r="C283" s="44"/>
      <c r="D283" s="44"/>
      <c r="E283" s="44" t="s">
        <v>513</v>
      </c>
      <c r="F283" s="124" t="s">
        <v>94</v>
      </c>
      <c r="G283" s="160">
        <v>24.953321150680321</v>
      </c>
      <c r="H283" s="160">
        <v>28.845972505030595</v>
      </c>
      <c r="I283" s="160">
        <v>18.575256648503853</v>
      </c>
      <c r="J283" s="160">
        <v>17.567610558933705</v>
      </c>
      <c r="K283" s="160">
        <v>18.722564529634457</v>
      </c>
      <c r="L283" s="160">
        <v>18.555117734294576</v>
      </c>
      <c r="M283" s="160">
        <v>15.602533273633158</v>
      </c>
      <c r="N283" s="160">
        <v>17.313532977339079</v>
      </c>
      <c r="O283" s="160">
        <v>23.110799119135052</v>
      </c>
      <c r="P283" s="160">
        <v>19.961605278368548</v>
      </c>
      <c r="Q283" s="160">
        <v>25.64429154055934</v>
      </c>
      <c r="R283" s="160">
        <v>19.888419408867897</v>
      </c>
      <c r="S283" s="160">
        <v>24.878424176083456</v>
      </c>
      <c r="T283" s="160">
        <v>20.957345299539028</v>
      </c>
      <c r="U283" s="160">
        <v>25.241699203541877</v>
      </c>
      <c r="V283" s="160">
        <v>27.671627707660562</v>
      </c>
      <c r="W283" s="160">
        <v>21.818382101275144</v>
      </c>
      <c r="X283" s="160">
        <v>21.920713701541761</v>
      </c>
      <c r="Y283" s="160">
        <v>21.841869983724472</v>
      </c>
      <c r="Z283" s="160">
        <v>21.891185615510601</v>
      </c>
      <c r="AA283" s="160">
        <v>29.376530409710199</v>
      </c>
      <c r="AB283" s="160">
        <v>21.332156657392002</v>
      </c>
      <c r="AC283" s="127"/>
      <c r="AD283" s="160">
        <v>-9.3175024734379495</v>
      </c>
      <c r="AE283" s="128"/>
      <c r="AF283" s="129"/>
    </row>
    <row r="284" spans="1:32" customFormat="1" ht="13.2" x14ac:dyDescent="0.25">
      <c r="A284" s="123" t="s">
        <v>514</v>
      </c>
      <c r="B284" s="44"/>
      <c r="C284" s="44"/>
      <c r="D284" s="44"/>
      <c r="E284" s="44" t="s">
        <v>515</v>
      </c>
      <c r="F284" s="124" t="s">
        <v>94</v>
      </c>
      <c r="G284" s="160">
        <v>12.375512128716354</v>
      </c>
      <c r="H284" s="160">
        <v>14.230080481698705</v>
      </c>
      <c r="I284" s="160">
        <v>17.909844446551986</v>
      </c>
      <c r="J284" s="160">
        <v>15.21771833673211</v>
      </c>
      <c r="K284" s="160">
        <v>16.558177653501588</v>
      </c>
      <c r="L284" s="160">
        <v>13.016339491833399</v>
      </c>
      <c r="M284" s="160">
        <v>13.853678964071074</v>
      </c>
      <c r="N284" s="160">
        <v>15.025817239742697</v>
      </c>
      <c r="O284" s="160">
        <v>12.569751678461522</v>
      </c>
      <c r="P284" s="160">
        <v>12.997505236668415</v>
      </c>
      <c r="Q284" s="160">
        <v>14.95698817277531</v>
      </c>
      <c r="R284" s="160">
        <v>13.135153620532762</v>
      </c>
      <c r="S284" s="160">
        <v>12.710877425304865</v>
      </c>
      <c r="T284" s="160">
        <v>14.624478304568678</v>
      </c>
      <c r="U284" s="160">
        <v>10.907996640403654</v>
      </c>
      <c r="V284" s="160">
        <v>12.384643051553075</v>
      </c>
      <c r="W284" s="160">
        <v>9.3998091176587391</v>
      </c>
      <c r="X284" s="160">
        <v>15.500269831519843</v>
      </c>
      <c r="Y284" s="160">
        <v>10.147179205927234</v>
      </c>
      <c r="Z284" s="160">
        <v>11.705521508640199</v>
      </c>
      <c r="AA284" s="160">
        <v>14.4964189556714</v>
      </c>
      <c r="AB284" s="160">
        <v>12.041657548379</v>
      </c>
      <c r="AC284" s="127" t="s">
        <v>61</v>
      </c>
      <c r="AD284" s="160">
        <v>25.395549859192201</v>
      </c>
      <c r="AE284" s="128"/>
      <c r="AF284" s="129"/>
    </row>
    <row r="285" spans="1:32" customFormat="1" ht="13.2" x14ac:dyDescent="0.25">
      <c r="A285" s="123" t="s">
        <v>516</v>
      </c>
      <c r="B285" s="44"/>
      <c r="C285" s="44"/>
      <c r="D285" s="44"/>
      <c r="E285" s="44" t="s">
        <v>517</v>
      </c>
      <c r="F285" s="124" t="s">
        <v>94</v>
      </c>
      <c r="G285" s="160">
        <v>1.0671502792981671</v>
      </c>
      <c r="H285" s="160">
        <v>1.5725579334977424</v>
      </c>
      <c r="I285" s="160">
        <v>1.1927445967291073</v>
      </c>
      <c r="J285" s="160">
        <v>1.47792890586953</v>
      </c>
      <c r="K285" s="160">
        <v>1.5745331788452774</v>
      </c>
      <c r="L285" s="160">
        <v>1.5991629852498117</v>
      </c>
      <c r="M285" s="160">
        <v>1.7008619659316535</v>
      </c>
      <c r="N285" s="160">
        <v>0.85368566139447277</v>
      </c>
      <c r="O285" s="160">
        <v>0.99981797756976087</v>
      </c>
      <c r="P285" s="160">
        <v>1.4929536420002525</v>
      </c>
      <c r="Q285" s="160">
        <v>0.93914637603772333</v>
      </c>
      <c r="R285" s="160">
        <v>1.9056350327346265</v>
      </c>
      <c r="S285" s="160">
        <v>1.6256876184247104</v>
      </c>
      <c r="T285" s="160">
        <v>1.8591878566638846</v>
      </c>
      <c r="U285" s="160">
        <v>1.3073769306582972</v>
      </c>
      <c r="V285" s="160">
        <v>1.1313243675500835</v>
      </c>
      <c r="W285" s="160">
        <v>1.1050869905737082</v>
      </c>
      <c r="X285" s="160">
        <v>1.6600267314545623</v>
      </c>
      <c r="Y285" s="160">
        <v>1.6107751058162767</v>
      </c>
      <c r="Z285" s="160">
        <v>1.40342714329394</v>
      </c>
      <c r="AA285" s="160">
        <v>0.89224594433661597</v>
      </c>
      <c r="AB285" s="160">
        <v>0.82407306093100297</v>
      </c>
      <c r="AC285" s="127" t="s">
        <v>61</v>
      </c>
      <c r="AD285" s="160">
        <v>-54.149587630163602</v>
      </c>
      <c r="AE285" s="128"/>
      <c r="AF285" s="129"/>
    </row>
    <row r="286" spans="1:32" customFormat="1" ht="13.2" x14ac:dyDescent="0.25">
      <c r="A286" s="123" t="s">
        <v>518</v>
      </c>
      <c r="B286" s="44"/>
      <c r="C286" s="44"/>
      <c r="D286" s="44"/>
      <c r="E286" s="44" t="s">
        <v>519</v>
      </c>
      <c r="F286" s="124" t="s">
        <v>94</v>
      </c>
      <c r="G286" s="160">
        <v>29.82857765473964</v>
      </c>
      <c r="H286" s="160">
        <v>31.303593607800362</v>
      </c>
      <c r="I286" s="160">
        <v>31.250762851287199</v>
      </c>
      <c r="J286" s="160">
        <v>26.915423114428528</v>
      </c>
      <c r="K286" s="160">
        <v>37.244558306201483</v>
      </c>
      <c r="L286" s="160">
        <v>45.884467468700812</v>
      </c>
      <c r="M286" s="160">
        <v>36.875813043299885</v>
      </c>
      <c r="N286" s="160">
        <v>42.562824112101417</v>
      </c>
      <c r="O286" s="160">
        <v>44.460384160046985</v>
      </c>
      <c r="P286" s="160">
        <v>43.243206241818889</v>
      </c>
      <c r="Q286" s="160">
        <v>46.561597262751505</v>
      </c>
      <c r="R286" s="160">
        <v>45.360444382940983</v>
      </c>
      <c r="S286" s="160">
        <v>37.983532283947945</v>
      </c>
      <c r="T286" s="160">
        <v>48.962629249005381</v>
      </c>
      <c r="U286" s="160">
        <v>57.404444969907658</v>
      </c>
      <c r="V286" s="160">
        <v>60.10772353828709</v>
      </c>
      <c r="W286" s="160">
        <v>65.20089241759004</v>
      </c>
      <c r="X286" s="160">
        <v>57.935600232485129</v>
      </c>
      <c r="Y286" s="160">
        <v>66.026254433873362</v>
      </c>
      <c r="Z286" s="160">
        <v>58.450562918847197</v>
      </c>
      <c r="AA286" s="160">
        <v>86.796875127840295</v>
      </c>
      <c r="AB286" s="160">
        <v>57.5355911776659</v>
      </c>
      <c r="AC286" s="127" t="s">
        <v>39</v>
      </c>
      <c r="AD286" s="160">
        <v>-11.6018357041873</v>
      </c>
      <c r="AE286" s="128"/>
      <c r="AF286" s="129"/>
    </row>
    <row r="287" spans="1:32" customFormat="1" ht="13.2" x14ac:dyDescent="0.25">
      <c r="A287" s="138">
        <v>301</v>
      </c>
      <c r="B287" s="139"/>
      <c r="C287" s="139"/>
      <c r="D287" s="139" t="s">
        <v>520</v>
      </c>
      <c r="E287" s="139"/>
      <c r="F287" s="140" t="s">
        <v>94</v>
      </c>
      <c r="G287" s="141">
        <v>5.2835579913044723</v>
      </c>
      <c r="H287" s="141">
        <v>8.2493376556565661</v>
      </c>
      <c r="I287" s="141">
        <v>7.3178409983960746</v>
      </c>
      <c r="J287" s="141">
        <v>6.090920878651696</v>
      </c>
      <c r="K287" s="141">
        <v>6.4600013568954333</v>
      </c>
      <c r="L287" s="141">
        <v>8.4839544237915305</v>
      </c>
      <c r="M287" s="141">
        <v>8.2270964484934339</v>
      </c>
      <c r="N287" s="141">
        <v>4.7318308951404875</v>
      </c>
      <c r="O287" s="141">
        <v>7.0713721498199096</v>
      </c>
      <c r="P287" s="141">
        <v>12.657767416249516</v>
      </c>
      <c r="Q287" s="141">
        <v>10.922010901747823</v>
      </c>
      <c r="R287" s="141">
        <v>11.348522010777911</v>
      </c>
      <c r="S287" s="141">
        <v>6.8649272776208887</v>
      </c>
      <c r="T287" s="141">
        <v>8.0561077552602161</v>
      </c>
      <c r="U287" s="141">
        <v>12.077970039217465</v>
      </c>
      <c r="V287" s="141">
        <v>13.242918466684703</v>
      </c>
      <c r="W287" s="141">
        <v>9.4153585155876378</v>
      </c>
      <c r="X287" s="141">
        <v>13.050972956723822</v>
      </c>
      <c r="Y287" s="141">
        <v>10.247846222987331</v>
      </c>
      <c r="Z287" s="141">
        <v>8.2640061328760304</v>
      </c>
      <c r="AA287" s="141">
        <v>7.8858611248736699</v>
      </c>
      <c r="AB287" s="141">
        <v>7.7197549004282999</v>
      </c>
      <c r="AC287" s="155" t="s">
        <v>61</v>
      </c>
      <c r="AD287" s="141">
        <v>-29.388337047474099</v>
      </c>
      <c r="AE287" s="156"/>
      <c r="AF287" s="157"/>
    </row>
    <row r="288" spans="1:32" s="82" customFormat="1" ht="13.2" x14ac:dyDescent="0.25">
      <c r="A288" s="116" t="s">
        <v>521</v>
      </c>
      <c r="B288" s="117"/>
      <c r="C288" s="117" t="s">
        <v>522</v>
      </c>
      <c r="D288" s="117"/>
      <c r="E288" s="117"/>
      <c r="F288" s="118" t="s">
        <v>94</v>
      </c>
      <c r="G288" s="159">
        <v>54.134341987238159</v>
      </c>
      <c r="H288" s="159">
        <v>48.07597181839936</v>
      </c>
      <c r="I288" s="159">
        <v>58.651305493654768</v>
      </c>
      <c r="J288" s="159">
        <v>55.67617040986427</v>
      </c>
      <c r="K288" s="159">
        <v>51.106759158748531</v>
      </c>
      <c r="L288" s="159">
        <v>46.96256342962036</v>
      </c>
      <c r="M288" s="159">
        <v>55.947263989553647</v>
      </c>
      <c r="N288" s="159">
        <v>53.522710658636086</v>
      </c>
      <c r="O288" s="159">
        <v>55.060749376097348</v>
      </c>
      <c r="P288" s="159">
        <v>56.510044421116625</v>
      </c>
      <c r="Q288" s="159">
        <v>53.186617205648055</v>
      </c>
      <c r="R288" s="159">
        <v>59.160500181328779</v>
      </c>
      <c r="S288" s="159">
        <v>55.337469657497813</v>
      </c>
      <c r="T288" s="159">
        <v>49.441000630040833</v>
      </c>
      <c r="U288" s="159">
        <v>55.694297764099282</v>
      </c>
      <c r="V288" s="159">
        <v>57.826693719143478</v>
      </c>
      <c r="W288" s="159">
        <v>66.880113287758988</v>
      </c>
      <c r="X288" s="159">
        <v>56.985765617217154</v>
      </c>
      <c r="Y288" s="159">
        <v>50.23419428554017</v>
      </c>
      <c r="Z288" s="159">
        <v>61.051887646656503</v>
      </c>
      <c r="AA288" s="159">
        <v>80.345490929586603</v>
      </c>
      <c r="AB288" s="159">
        <v>62.101617836933698</v>
      </c>
      <c r="AC288" s="120"/>
      <c r="AD288" s="159">
        <v>12.010351802751901</v>
      </c>
      <c r="AE288" s="121"/>
      <c r="AF288" s="122"/>
    </row>
    <row r="289" spans="1:32" customFormat="1" ht="13.2" x14ac:dyDescent="0.25">
      <c r="A289" s="123">
        <v>304</v>
      </c>
      <c r="B289" s="190"/>
      <c r="C289" s="44"/>
      <c r="D289" s="44" t="s">
        <v>523</v>
      </c>
      <c r="E289" s="44"/>
      <c r="F289" s="124" t="s">
        <v>94</v>
      </c>
      <c r="G289" s="160">
        <v>28.155314228025507</v>
      </c>
      <c r="H289" s="160">
        <v>25.205980242237732</v>
      </c>
      <c r="I289" s="160">
        <v>28.65080683291394</v>
      </c>
      <c r="J289" s="160">
        <v>27.646241270638761</v>
      </c>
      <c r="K289" s="160">
        <v>25.633018374083573</v>
      </c>
      <c r="L289" s="160">
        <v>22.962073809668528</v>
      </c>
      <c r="M289" s="160">
        <v>26.662383892368432</v>
      </c>
      <c r="N289" s="160">
        <v>28.96268540394373</v>
      </c>
      <c r="O289" s="160">
        <v>26.089887767474551</v>
      </c>
      <c r="P289" s="160">
        <v>27.069056401454805</v>
      </c>
      <c r="Q289" s="160">
        <v>24.486349255341356</v>
      </c>
      <c r="R289" s="160">
        <v>24.516273867012735</v>
      </c>
      <c r="S289" s="160">
        <v>20.687704055798264</v>
      </c>
      <c r="T289" s="160">
        <v>17.877959181093164</v>
      </c>
      <c r="U289" s="160">
        <v>21.152276132715514</v>
      </c>
      <c r="V289" s="160">
        <v>23.076910668917055</v>
      </c>
      <c r="W289" s="160">
        <v>25.662742910318311</v>
      </c>
      <c r="X289" s="160">
        <v>22.978789523705185</v>
      </c>
      <c r="Y289" s="160">
        <v>18.54817655766384</v>
      </c>
      <c r="Z289" s="160">
        <v>23.185645790959299</v>
      </c>
      <c r="AA289" s="160">
        <v>25.883326287910801</v>
      </c>
      <c r="AB289" s="160">
        <v>20.997001125457199</v>
      </c>
      <c r="AC289" s="127"/>
      <c r="AD289" s="160">
        <v>8.1419920322690196</v>
      </c>
      <c r="AE289" s="128"/>
      <c r="AF289" s="129"/>
    </row>
    <row r="290" spans="1:32" customFormat="1" ht="13.2" x14ac:dyDescent="0.25">
      <c r="A290" s="123">
        <v>307</v>
      </c>
      <c r="B290" s="190"/>
      <c r="C290" s="44"/>
      <c r="D290" s="44" t="s">
        <v>524</v>
      </c>
      <c r="E290" s="44"/>
      <c r="F290" s="124" t="s">
        <v>94</v>
      </c>
      <c r="G290" s="160">
        <v>7.9349730463198798</v>
      </c>
      <c r="H290" s="160">
        <v>7.1551315407915643</v>
      </c>
      <c r="I290" s="160">
        <v>9.4343800676548373</v>
      </c>
      <c r="J290" s="160">
        <v>7.3612426728758997</v>
      </c>
      <c r="K290" s="160">
        <v>7.1495121726666069</v>
      </c>
      <c r="L290" s="160">
        <v>8.3954046493105441</v>
      </c>
      <c r="M290" s="160">
        <v>9.1891606713772749</v>
      </c>
      <c r="N290" s="160">
        <v>7.3942683057113818</v>
      </c>
      <c r="O290" s="160">
        <v>9.8276512730020844</v>
      </c>
      <c r="P290" s="160">
        <v>8.0315117831077298</v>
      </c>
      <c r="Q290" s="160">
        <v>10.432715157565891</v>
      </c>
      <c r="R290" s="160">
        <v>15.118364684137831</v>
      </c>
      <c r="S290" s="160">
        <v>12.690942697858418</v>
      </c>
      <c r="T290" s="160">
        <v>15.14525530210731</v>
      </c>
      <c r="U290" s="160">
        <v>16.139365487245872</v>
      </c>
      <c r="V290" s="160">
        <v>16.613889839422416</v>
      </c>
      <c r="W290" s="160">
        <v>20.308344691259137</v>
      </c>
      <c r="X290" s="160">
        <v>19.501315193640057</v>
      </c>
      <c r="Y290" s="160">
        <v>14.54396429541721</v>
      </c>
      <c r="Z290" s="160">
        <v>21.633123143483001</v>
      </c>
      <c r="AA290" s="160">
        <v>28.481327130331199</v>
      </c>
      <c r="AB290" s="160">
        <v>22.940725130521699</v>
      </c>
      <c r="AC290" s="127" t="s">
        <v>61</v>
      </c>
      <c r="AD290" s="160">
        <v>36.934632850451599</v>
      </c>
      <c r="AE290" s="128"/>
      <c r="AF290" s="129"/>
    </row>
    <row r="291" spans="1:32" customFormat="1" ht="13.2" x14ac:dyDescent="0.25">
      <c r="A291" s="123">
        <v>308</v>
      </c>
      <c r="B291" s="190"/>
      <c r="C291" s="44"/>
      <c r="D291" s="44" t="s">
        <v>525</v>
      </c>
      <c r="E291" s="44"/>
      <c r="F291" s="124" t="s">
        <v>94</v>
      </c>
      <c r="G291" s="160">
        <v>12.513853400121008</v>
      </c>
      <c r="H291" s="160">
        <v>9.56396005846352</v>
      </c>
      <c r="I291" s="160">
        <v>13.542095601937492</v>
      </c>
      <c r="J291" s="160">
        <v>15.40537210303504</v>
      </c>
      <c r="K291" s="160">
        <v>11.7935741107809</v>
      </c>
      <c r="L291" s="160">
        <v>11.175218431369677</v>
      </c>
      <c r="M291" s="160">
        <v>12.29689713671044</v>
      </c>
      <c r="N291" s="160">
        <v>12.089155719172027</v>
      </c>
      <c r="O291" s="160">
        <v>14.668400353048682</v>
      </c>
      <c r="P291" s="160">
        <v>14.439794171962356</v>
      </c>
      <c r="Q291" s="160">
        <v>11.084385530303964</v>
      </c>
      <c r="R291" s="160">
        <v>10.46961151088289</v>
      </c>
      <c r="S291" s="160">
        <v>12.744048591965571</v>
      </c>
      <c r="T291" s="160">
        <v>9.4710719711960429</v>
      </c>
      <c r="U291" s="160">
        <v>12.253825128710563</v>
      </c>
      <c r="V291" s="160">
        <v>13.146347336534847</v>
      </c>
      <c r="W291" s="160">
        <v>8.89294974609302</v>
      </c>
      <c r="X291" s="160">
        <v>9.9853157723620782</v>
      </c>
      <c r="Y291" s="160">
        <v>9.2356510081428347</v>
      </c>
      <c r="Z291" s="160">
        <v>9.7900058640457193</v>
      </c>
      <c r="AA291" s="160">
        <v>15.168184387040601</v>
      </c>
      <c r="AB291" s="160">
        <v>10.515573514240099</v>
      </c>
      <c r="AC291" s="127"/>
      <c r="AD291" s="160">
        <v>3.9309550323003801</v>
      </c>
      <c r="AE291" s="128"/>
      <c r="AF291" s="129"/>
    </row>
    <row r="292" spans="1:32" customFormat="1" ht="13.2" x14ac:dyDescent="0.25">
      <c r="A292" s="123">
        <v>309</v>
      </c>
      <c r="B292" s="190"/>
      <c r="C292" s="44"/>
      <c r="D292" s="44" t="s">
        <v>526</v>
      </c>
      <c r="E292" s="44"/>
      <c r="F292" s="124" t="s">
        <v>38</v>
      </c>
      <c r="G292" s="160">
        <v>6.9303056098830765E-2</v>
      </c>
      <c r="H292" s="160">
        <v>0</v>
      </c>
      <c r="I292" s="160">
        <v>0</v>
      </c>
      <c r="J292" s="160">
        <v>0</v>
      </c>
      <c r="K292" s="160">
        <v>5.385733120184457E-2</v>
      </c>
      <c r="L292" s="160">
        <v>0.32533364148375804</v>
      </c>
      <c r="M292" s="160">
        <v>0.40411431751813759</v>
      </c>
      <c r="N292" s="160">
        <v>5.0842144161910269E-2</v>
      </c>
      <c r="O292" s="160">
        <v>0</v>
      </c>
      <c r="P292" s="160">
        <v>0.3061096343428843</v>
      </c>
      <c r="Q292" s="160">
        <v>0</v>
      </c>
      <c r="R292" s="160">
        <v>0.37474629866452819</v>
      </c>
      <c r="S292" s="160">
        <v>0.17458636942848407</v>
      </c>
      <c r="T292" s="160">
        <v>9.6515216186565195E-2</v>
      </c>
      <c r="U292" s="160">
        <v>0</v>
      </c>
      <c r="V292" s="160">
        <v>0</v>
      </c>
      <c r="W292" s="160">
        <v>6.6897469405603278</v>
      </c>
      <c r="X292" s="160">
        <v>0</v>
      </c>
      <c r="Y292" s="192">
        <v>0</v>
      </c>
      <c r="Z292" s="192">
        <v>0</v>
      </c>
      <c r="AA292" s="192">
        <v>0</v>
      </c>
      <c r="AB292" s="210">
        <v>0</v>
      </c>
      <c r="AC292" s="201"/>
      <c r="AD292" s="161">
        <v>0</v>
      </c>
      <c r="AE292" s="128"/>
      <c r="AF292" s="129"/>
    </row>
    <row r="293" spans="1:32" customFormat="1" ht="13.2" x14ac:dyDescent="0.25">
      <c r="A293" s="123">
        <v>310</v>
      </c>
      <c r="B293" s="190"/>
      <c r="C293" s="44"/>
      <c r="D293" s="44" t="s">
        <v>527</v>
      </c>
      <c r="E293" s="44"/>
      <c r="F293" s="124" t="s">
        <v>38</v>
      </c>
      <c r="G293" s="160">
        <v>0</v>
      </c>
      <c r="H293" s="160">
        <v>0.1105763511863735</v>
      </c>
      <c r="I293" s="160">
        <v>0.57421310801814363</v>
      </c>
      <c r="J293" s="160">
        <v>0.33530528999094805</v>
      </c>
      <c r="K293" s="160">
        <v>0.86564870245680459</v>
      </c>
      <c r="L293" s="160">
        <v>0.46687449088525745</v>
      </c>
      <c r="M293" s="160">
        <v>2.0541529383012924</v>
      </c>
      <c r="N293" s="160">
        <v>0.67304981058980762</v>
      </c>
      <c r="O293" s="160">
        <v>0.87234127692882735</v>
      </c>
      <c r="P293" s="160">
        <v>0.67171844836829986</v>
      </c>
      <c r="Q293" s="160">
        <v>1.3662050245188933</v>
      </c>
      <c r="R293" s="160">
        <v>0.50662327498997817</v>
      </c>
      <c r="S293" s="160">
        <v>1.1000938067612345</v>
      </c>
      <c r="T293" s="160">
        <v>1.3831597217461877</v>
      </c>
      <c r="U293" s="160">
        <v>0.82738024633431517</v>
      </c>
      <c r="V293" s="160">
        <v>0.66085922849901924</v>
      </c>
      <c r="W293" s="160">
        <v>0</v>
      </c>
      <c r="X293" s="160">
        <v>0.35810433656358515</v>
      </c>
      <c r="Y293" s="160">
        <v>1.6799524175877185</v>
      </c>
      <c r="Z293" s="160">
        <v>1.3298902374716901</v>
      </c>
      <c r="AA293" s="160">
        <v>1.9572183762801001</v>
      </c>
      <c r="AB293" s="160">
        <v>1.1872870228530299</v>
      </c>
      <c r="AC293" s="127" t="s">
        <v>61</v>
      </c>
      <c r="AD293" s="160">
        <v>-40.599894091437399</v>
      </c>
      <c r="AE293" s="128"/>
      <c r="AF293" s="129"/>
    </row>
    <row r="294" spans="1:32" customFormat="1" ht="13.2" x14ac:dyDescent="0.25">
      <c r="A294" s="123">
        <v>312</v>
      </c>
      <c r="B294" s="190"/>
      <c r="C294" s="44"/>
      <c r="D294" s="44" t="s">
        <v>528</v>
      </c>
      <c r="E294" s="44"/>
      <c r="F294" s="124" t="s">
        <v>94</v>
      </c>
      <c r="G294" s="160">
        <v>3.350862166003012</v>
      </c>
      <c r="H294" s="160">
        <v>3.8250228604354137</v>
      </c>
      <c r="I294" s="160">
        <v>4.2543851654823062</v>
      </c>
      <c r="J294" s="160">
        <v>2.269565402590886</v>
      </c>
      <c r="K294" s="160">
        <v>3.7173774863982962</v>
      </c>
      <c r="L294" s="160">
        <v>2.651769146293367</v>
      </c>
      <c r="M294" s="160">
        <v>2.8638122369906833</v>
      </c>
      <c r="N294" s="160">
        <v>3.3847505092095571</v>
      </c>
      <c r="O294" s="160">
        <v>2.6971226466809601</v>
      </c>
      <c r="P294" s="160">
        <v>4.5350860810077531</v>
      </c>
      <c r="Q294" s="160">
        <v>4.7260917283111068</v>
      </c>
      <c r="R294" s="160">
        <v>6.9554917193156474</v>
      </c>
      <c r="S294" s="160">
        <v>6.5472092172259062</v>
      </c>
      <c r="T294" s="160">
        <v>4.4265121969870753</v>
      </c>
      <c r="U294" s="160">
        <v>4.6790459637134552</v>
      </c>
      <c r="V294" s="160">
        <v>4.0729821986419692</v>
      </c>
      <c r="W294" s="160">
        <v>5.0742343995302264</v>
      </c>
      <c r="X294" s="160">
        <v>1.8010661951722109</v>
      </c>
      <c r="Y294" s="160">
        <v>4.7390552834505115</v>
      </c>
      <c r="Z294" s="160">
        <v>4.0914458786984502</v>
      </c>
      <c r="AA294" s="160">
        <v>8.2296557742919294</v>
      </c>
      <c r="AB294" s="160">
        <v>3.1342889298777599</v>
      </c>
      <c r="AC294" s="127" t="s">
        <v>61</v>
      </c>
      <c r="AD294" s="160">
        <v>-44.412680371949101</v>
      </c>
      <c r="AE294" s="128"/>
      <c r="AF294" s="129"/>
    </row>
    <row r="295" spans="1:32" customFormat="1" ht="13.2" x14ac:dyDescent="0.25">
      <c r="A295" s="138">
        <v>313</v>
      </c>
      <c r="B295" s="191"/>
      <c r="C295" s="139"/>
      <c r="D295" s="139" t="s">
        <v>529</v>
      </c>
      <c r="E295" s="139"/>
      <c r="F295" s="140" t="s">
        <v>94</v>
      </c>
      <c r="G295" s="141">
        <v>2.1100360906698938</v>
      </c>
      <c r="H295" s="141">
        <v>2.2153007652847787</v>
      </c>
      <c r="I295" s="141">
        <v>2.1954247176480441</v>
      </c>
      <c r="J295" s="141">
        <v>2.6584436707327366</v>
      </c>
      <c r="K295" s="141">
        <v>1.8937709811604881</v>
      </c>
      <c r="L295" s="141">
        <v>0.98588926060924942</v>
      </c>
      <c r="M295" s="141">
        <v>2.4767427962874105</v>
      </c>
      <c r="N295" s="141">
        <v>0.96795876584767004</v>
      </c>
      <c r="O295" s="141">
        <v>0.90534605896225373</v>
      </c>
      <c r="P295" s="141">
        <v>1.4567679008728032</v>
      </c>
      <c r="Q295" s="141">
        <v>1.0908705096068245</v>
      </c>
      <c r="R295" s="141">
        <v>1.2193888263251298</v>
      </c>
      <c r="S295" s="141">
        <v>1.3928849184599119</v>
      </c>
      <c r="T295" s="141">
        <v>1.0405270407244613</v>
      </c>
      <c r="U295" s="141">
        <v>0.64240480537956113</v>
      </c>
      <c r="V295" s="141">
        <v>0.25570444712816615</v>
      </c>
      <c r="W295" s="141">
        <v>0.25209459999793166</v>
      </c>
      <c r="X295" s="141">
        <v>2.3611745957740413</v>
      </c>
      <c r="Y295" s="141">
        <v>1.4873947232780573</v>
      </c>
      <c r="Z295" s="141">
        <v>1.02177673199834</v>
      </c>
      <c r="AA295" s="141">
        <v>0.62577897373193703</v>
      </c>
      <c r="AB295" s="141">
        <v>3.3267421139838</v>
      </c>
      <c r="AC295" s="155" t="s">
        <v>61</v>
      </c>
      <c r="AD295" s="141">
        <v>119.0920708454</v>
      </c>
      <c r="AE295" s="156"/>
      <c r="AF295" s="157"/>
    </row>
    <row r="296" spans="1:32" customFormat="1" ht="13.2" x14ac:dyDescent="0.25">
      <c r="A296" s="116" t="s">
        <v>530</v>
      </c>
      <c r="B296" s="117"/>
      <c r="C296" s="117" t="s">
        <v>531</v>
      </c>
      <c r="D296" s="117"/>
      <c r="E296" s="117"/>
      <c r="F296" s="118" t="s">
        <v>94</v>
      </c>
      <c r="G296" s="159">
        <v>857.54078858817206</v>
      </c>
      <c r="H296" s="159">
        <v>928.90587303719053</v>
      </c>
      <c r="I296" s="159">
        <v>973.74512563926169</v>
      </c>
      <c r="J296" s="159">
        <v>912.07705315140367</v>
      </c>
      <c r="K296" s="159">
        <v>942.19277186307431</v>
      </c>
      <c r="L296" s="159">
        <v>954.32958315324925</v>
      </c>
      <c r="M296" s="159">
        <v>933.4261276109163</v>
      </c>
      <c r="N296" s="159">
        <v>901.39259751166082</v>
      </c>
      <c r="O296" s="159">
        <v>911.16380767825569</v>
      </c>
      <c r="P296" s="159">
        <v>779.79195508459895</v>
      </c>
      <c r="Q296" s="159">
        <v>818.37703702555905</v>
      </c>
      <c r="R296" s="159">
        <v>910.87413889471918</v>
      </c>
      <c r="S296" s="159">
        <v>950.81361900143543</v>
      </c>
      <c r="T296" s="159">
        <v>948.74402905012118</v>
      </c>
      <c r="U296" s="159">
        <v>1080.1173637754368</v>
      </c>
      <c r="V296" s="159">
        <v>1146.9657235288112</v>
      </c>
      <c r="W296" s="159">
        <v>937.64688129279716</v>
      </c>
      <c r="X296" s="159">
        <v>863.80906322684154</v>
      </c>
      <c r="Y296" s="159">
        <v>999.80933671539174</v>
      </c>
      <c r="Z296" s="159">
        <v>931.935708234922</v>
      </c>
      <c r="AA296" s="159">
        <v>923.07850712799802</v>
      </c>
      <c r="AB296" s="159">
        <v>824.82575590864997</v>
      </c>
      <c r="AC296" s="120" t="s">
        <v>39</v>
      </c>
      <c r="AD296" s="159">
        <v>-18.7744154569702</v>
      </c>
      <c r="AE296" s="121"/>
      <c r="AF296" s="122"/>
    </row>
    <row r="297" spans="1:32" customFormat="1" ht="13.2" x14ac:dyDescent="0.25">
      <c r="A297" s="123">
        <v>314</v>
      </c>
      <c r="B297" s="190"/>
      <c r="C297" s="44"/>
      <c r="D297" s="44" t="s">
        <v>532</v>
      </c>
      <c r="E297" s="44"/>
      <c r="F297" s="124" t="s">
        <v>38</v>
      </c>
      <c r="G297" s="160">
        <v>394.62868557498837</v>
      </c>
      <c r="H297" s="160">
        <v>455.11041613604903</v>
      </c>
      <c r="I297" s="160">
        <v>461.18596331322567</v>
      </c>
      <c r="J297" s="160">
        <v>429.24935045983784</v>
      </c>
      <c r="K297" s="160">
        <v>438.97702416229157</v>
      </c>
      <c r="L297" s="160">
        <v>423.45056316865498</v>
      </c>
      <c r="M297" s="160">
        <v>474.1398446962873</v>
      </c>
      <c r="N297" s="160">
        <v>440.12800731370299</v>
      </c>
      <c r="O297" s="160">
        <v>386.6600657102598</v>
      </c>
      <c r="P297" s="160">
        <v>296.78571874783614</v>
      </c>
      <c r="Q297" s="160">
        <v>340.94928187388786</v>
      </c>
      <c r="R297" s="160">
        <v>443.05551844146169</v>
      </c>
      <c r="S297" s="160">
        <v>434.44596741938744</v>
      </c>
      <c r="T297" s="160">
        <v>487.1907932999971</v>
      </c>
      <c r="U297" s="160">
        <v>616.80608692545786</v>
      </c>
      <c r="V297" s="160">
        <v>655.47471200588757</v>
      </c>
      <c r="W297" s="160">
        <v>440.88481716595993</v>
      </c>
      <c r="X297" s="160">
        <v>379.08319620490624</v>
      </c>
      <c r="Y297" s="160">
        <v>552.24014391521484</v>
      </c>
      <c r="Z297" s="160">
        <v>454.27887008553802</v>
      </c>
      <c r="AA297" s="160">
        <v>345.54145208430799</v>
      </c>
      <c r="AB297" s="160">
        <v>370.003853127833</v>
      </c>
      <c r="AC297" s="127"/>
      <c r="AD297" s="160">
        <v>-35.470315183578002</v>
      </c>
      <c r="AE297" s="128" t="s">
        <v>101</v>
      </c>
      <c r="AF297" s="129" t="s">
        <v>162</v>
      </c>
    </row>
    <row r="298" spans="1:32" customFormat="1" ht="13.2" x14ac:dyDescent="0.25">
      <c r="A298" s="123">
        <v>315</v>
      </c>
      <c r="B298" s="190"/>
      <c r="C298" s="44"/>
      <c r="D298" s="44" t="s">
        <v>533</v>
      </c>
      <c r="E298" s="44"/>
      <c r="F298" s="124" t="s">
        <v>94</v>
      </c>
      <c r="G298" s="160">
        <v>5.4974875476636056</v>
      </c>
      <c r="H298" s="160">
        <v>7.7550971585401864</v>
      </c>
      <c r="I298" s="160">
        <v>14.124485971103311</v>
      </c>
      <c r="J298" s="160">
        <v>4.1384818747626717</v>
      </c>
      <c r="K298" s="160">
        <v>8.7536396002039343</v>
      </c>
      <c r="L298" s="160">
        <v>10.553276710966296</v>
      </c>
      <c r="M298" s="160">
        <v>6.6767850740038437</v>
      </c>
      <c r="N298" s="160">
        <v>5.5313520717779721</v>
      </c>
      <c r="O298" s="160">
        <v>9.9705348141077579</v>
      </c>
      <c r="P298" s="160">
        <v>5.2868237211017144</v>
      </c>
      <c r="Q298" s="160">
        <v>9.7354532283141939</v>
      </c>
      <c r="R298" s="160">
        <v>3.3849635433566774</v>
      </c>
      <c r="S298" s="160">
        <v>4.5965273470745798</v>
      </c>
      <c r="T298" s="160">
        <v>4.401457411159825</v>
      </c>
      <c r="U298" s="160">
        <v>8.1951462462109124</v>
      </c>
      <c r="V298" s="160">
        <v>10.180273943179268</v>
      </c>
      <c r="W298" s="160">
        <v>7.0753889136939536</v>
      </c>
      <c r="X298" s="160">
        <v>5.5787284512028643</v>
      </c>
      <c r="Y298" s="160">
        <v>15.433649956962542</v>
      </c>
      <c r="Z298" s="160">
        <v>4.1919212061322799</v>
      </c>
      <c r="AA298" s="160">
        <v>0.27463890315650002</v>
      </c>
      <c r="AB298" s="160">
        <v>3.8644605621033499</v>
      </c>
      <c r="AC298" s="127" t="s">
        <v>61</v>
      </c>
      <c r="AD298" s="160">
        <v>-78.955010519215406</v>
      </c>
      <c r="AE298" s="128"/>
      <c r="AF298" s="129"/>
    </row>
    <row r="299" spans="1:32" customFormat="1" ht="13.2" x14ac:dyDescent="0.25">
      <c r="A299" s="123">
        <v>318</v>
      </c>
      <c r="B299" s="190"/>
      <c r="C299" s="44"/>
      <c r="D299" s="44" t="s">
        <v>534</v>
      </c>
      <c r="E299" s="44"/>
      <c r="F299" s="124" t="s">
        <v>94</v>
      </c>
      <c r="G299" s="160">
        <v>77.401081400993377</v>
      </c>
      <c r="H299" s="160">
        <v>92.915538251824245</v>
      </c>
      <c r="I299" s="160">
        <v>96.07877650297722</v>
      </c>
      <c r="J299" s="160">
        <v>88.626240857598063</v>
      </c>
      <c r="K299" s="160">
        <v>117.11014118990497</v>
      </c>
      <c r="L299" s="160">
        <v>98.756370424446118</v>
      </c>
      <c r="M299" s="160">
        <v>93.181558709833908</v>
      </c>
      <c r="N299" s="160">
        <v>97.123173492030446</v>
      </c>
      <c r="O299" s="160">
        <v>98.60847604770251</v>
      </c>
      <c r="P299" s="160">
        <v>82.535382747733365</v>
      </c>
      <c r="Q299" s="160">
        <v>84.983774506835374</v>
      </c>
      <c r="R299" s="160">
        <v>99.740073994897159</v>
      </c>
      <c r="S299" s="160">
        <v>103.54228950170773</v>
      </c>
      <c r="T299" s="160">
        <v>88.197952321630396</v>
      </c>
      <c r="U299" s="160">
        <v>92.96666144983817</v>
      </c>
      <c r="V299" s="160">
        <v>90.046371974364007</v>
      </c>
      <c r="W299" s="160">
        <v>83.128092985212618</v>
      </c>
      <c r="X299" s="160">
        <v>102.53758380143911</v>
      </c>
      <c r="Y299" s="160">
        <v>63.141600840944221</v>
      </c>
      <c r="Z299" s="160">
        <v>68.103766283066506</v>
      </c>
      <c r="AA299" s="160">
        <v>101.740957995645</v>
      </c>
      <c r="AB299" s="160">
        <v>56.418795135523801</v>
      </c>
      <c r="AC299" s="127"/>
      <c r="AD299" s="160">
        <v>-21.103546414422802</v>
      </c>
      <c r="AE299" s="128"/>
      <c r="AF299" s="129"/>
    </row>
    <row r="300" spans="1:32" customFormat="1" ht="13.2" x14ac:dyDescent="0.25">
      <c r="A300" s="123">
        <v>319</v>
      </c>
      <c r="B300" s="190"/>
      <c r="C300" s="44"/>
      <c r="D300" s="44" t="s">
        <v>535</v>
      </c>
      <c r="E300" s="44"/>
      <c r="F300" s="124" t="s">
        <v>94</v>
      </c>
      <c r="G300" s="160">
        <v>2.6950347188023249</v>
      </c>
      <c r="H300" s="160">
        <v>4.2587174196553432</v>
      </c>
      <c r="I300" s="160">
        <v>3.4164859587282108</v>
      </c>
      <c r="J300" s="160">
        <v>2.5936123351811551</v>
      </c>
      <c r="K300" s="160">
        <v>4.4548053657913531</v>
      </c>
      <c r="L300" s="160">
        <v>3.7670563526779928</v>
      </c>
      <c r="M300" s="160">
        <v>2.3448033194250941</v>
      </c>
      <c r="N300" s="160">
        <v>3.4118765357287351</v>
      </c>
      <c r="O300" s="160">
        <v>3.4605123565414355</v>
      </c>
      <c r="P300" s="160">
        <v>2.8257714928811866</v>
      </c>
      <c r="Q300" s="160">
        <v>2.5584384186283207</v>
      </c>
      <c r="R300" s="160">
        <v>4.4977874698580464</v>
      </c>
      <c r="S300" s="160">
        <v>5.6313209263401847</v>
      </c>
      <c r="T300" s="160">
        <v>2.9795432478238748</v>
      </c>
      <c r="U300" s="160">
        <v>2.4523939907702368</v>
      </c>
      <c r="V300" s="160">
        <v>2.467211155672123</v>
      </c>
      <c r="W300" s="160">
        <v>2.9426318550987189</v>
      </c>
      <c r="X300" s="160">
        <v>2.8447626650097435</v>
      </c>
      <c r="Y300" s="160">
        <v>1.3612359493503756</v>
      </c>
      <c r="Z300" s="160">
        <v>1.43073705294036</v>
      </c>
      <c r="AA300" s="160">
        <v>1.60063893648968</v>
      </c>
      <c r="AB300" s="160">
        <v>3.6230382655453699</v>
      </c>
      <c r="AC300" s="127" t="s">
        <v>61</v>
      </c>
      <c r="AD300" s="160">
        <v>187.78313291607299</v>
      </c>
      <c r="AE300" s="128"/>
      <c r="AF300" s="129"/>
    </row>
    <row r="301" spans="1:32" customFormat="1" ht="13.2" x14ac:dyDescent="0.25">
      <c r="A301" s="123">
        <v>320</v>
      </c>
      <c r="B301" s="190"/>
      <c r="C301" s="44"/>
      <c r="D301" s="44" t="s">
        <v>536</v>
      </c>
      <c r="E301" s="44"/>
      <c r="F301" s="124" t="s">
        <v>94</v>
      </c>
      <c r="G301" s="160">
        <v>1.2431582502005041</v>
      </c>
      <c r="H301" s="160">
        <v>0.84655520113056759</v>
      </c>
      <c r="I301" s="160">
        <v>0.63940369129093522</v>
      </c>
      <c r="J301" s="160">
        <v>0.6817712062233221</v>
      </c>
      <c r="K301" s="160">
        <v>0.88040215414768819</v>
      </c>
      <c r="L301" s="160">
        <v>1.2257172647735268</v>
      </c>
      <c r="M301" s="160">
        <v>0.27589331744499884</v>
      </c>
      <c r="N301" s="160">
        <v>1.0636744001134888</v>
      </c>
      <c r="O301" s="160">
        <v>1.9832067634915376</v>
      </c>
      <c r="P301" s="160">
        <v>0.7197541140651833</v>
      </c>
      <c r="Q301" s="160">
        <v>0.95221500158041117</v>
      </c>
      <c r="R301" s="160">
        <v>0.68708525001113296</v>
      </c>
      <c r="S301" s="160">
        <v>0.99764565903361335</v>
      </c>
      <c r="T301" s="160">
        <v>0.89335782205733916</v>
      </c>
      <c r="U301" s="160">
        <v>0.45277535537196001</v>
      </c>
      <c r="V301" s="160">
        <v>0.41606765505775672</v>
      </c>
      <c r="W301" s="160">
        <v>1.2753944383381017</v>
      </c>
      <c r="X301" s="160">
        <v>2.5332677326274911</v>
      </c>
      <c r="Y301" s="160">
        <v>0.29843110071779866</v>
      </c>
      <c r="Z301" s="160">
        <v>0.47102910309642299</v>
      </c>
      <c r="AA301" s="160">
        <v>0.87947327512147599</v>
      </c>
      <c r="AB301" s="160">
        <v>0.46184387407384198</v>
      </c>
      <c r="AC301" s="127" t="s">
        <v>61</v>
      </c>
      <c r="AD301" s="160">
        <v>30.070732554707298</v>
      </c>
      <c r="AE301" s="128"/>
      <c r="AF301" s="129"/>
    </row>
    <row r="302" spans="1:32" customFormat="1" ht="13.2" x14ac:dyDescent="0.25">
      <c r="A302" s="163">
        <v>321</v>
      </c>
      <c r="B302" s="164"/>
      <c r="C302" s="164"/>
      <c r="D302" s="164" t="s">
        <v>537</v>
      </c>
      <c r="E302" s="164"/>
      <c r="F302" s="165" t="s">
        <v>94</v>
      </c>
      <c r="G302" s="161">
        <v>0.3636328460272123</v>
      </c>
      <c r="H302" s="161">
        <v>0.19041944105639574</v>
      </c>
      <c r="I302" s="161">
        <v>4.6144864792390092E-2</v>
      </c>
      <c r="J302" s="161">
        <v>1.8042973668772954E-2</v>
      </c>
      <c r="K302" s="161">
        <v>0.50671606378600331</v>
      </c>
      <c r="L302" s="161">
        <v>3.1331463291551433E-2</v>
      </c>
      <c r="M302" s="161">
        <v>0</v>
      </c>
      <c r="N302" s="161">
        <v>0</v>
      </c>
      <c r="O302" s="161">
        <v>5.7827501295628803E-2</v>
      </c>
      <c r="P302" s="161">
        <v>7.1485958000389538E-2</v>
      </c>
      <c r="Q302" s="161">
        <v>0.28975506723503491</v>
      </c>
      <c r="R302" s="161">
        <v>0.12537935905021833</v>
      </c>
      <c r="S302" s="161">
        <v>5.912735675255288E-2</v>
      </c>
      <c r="T302" s="161">
        <v>6.6953262121659404E-2</v>
      </c>
      <c r="U302" s="161">
        <v>0.14801462299727533</v>
      </c>
      <c r="V302" s="161">
        <v>9.1170496936591267E-2</v>
      </c>
      <c r="W302" s="161">
        <v>0.12859665140257012</v>
      </c>
      <c r="X302" s="161">
        <v>0.1484823129240565</v>
      </c>
      <c r="Y302" s="161">
        <v>0.24803665419976992</v>
      </c>
      <c r="Z302" s="161">
        <v>8.4932652099608999E-2</v>
      </c>
      <c r="AA302" s="161">
        <v>6.7802722108838795E-2</v>
      </c>
      <c r="AB302" s="161">
        <v>0.348735423765904</v>
      </c>
      <c r="AC302" s="166" t="s">
        <v>61</v>
      </c>
      <c r="AD302" s="161">
        <v>18.170392838533399</v>
      </c>
      <c r="AE302" s="146"/>
      <c r="AF302" s="147"/>
    </row>
    <row r="303" spans="1:32" customFormat="1" ht="13.2" x14ac:dyDescent="0.25">
      <c r="A303" s="123">
        <v>322</v>
      </c>
      <c r="B303" s="44"/>
      <c r="C303" s="44"/>
      <c r="D303" s="44" t="s">
        <v>538</v>
      </c>
      <c r="E303" s="44"/>
      <c r="F303" s="124" t="s">
        <v>94</v>
      </c>
      <c r="G303" s="192">
        <v>0</v>
      </c>
      <c r="H303" s="192">
        <v>1.105109873801432</v>
      </c>
      <c r="I303" s="192">
        <v>3.1570322943052567</v>
      </c>
      <c r="J303" s="192">
        <v>0</v>
      </c>
      <c r="K303" s="192">
        <v>0</v>
      </c>
      <c r="L303" s="192">
        <v>0</v>
      </c>
      <c r="M303" s="192">
        <v>0</v>
      </c>
      <c r="N303" s="192">
        <v>0</v>
      </c>
      <c r="O303" s="192">
        <v>0</v>
      </c>
      <c r="P303" s="192">
        <v>0</v>
      </c>
      <c r="Q303" s="192">
        <v>0</v>
      </c>
      <c r="R303" s="192">
        <v>0</v>
      </c>
      <c r="S303" s="192">
        <v>0.41579388320457306</v>
      </c>
      <c r="T303" s="192">
        <v>0</v>
      </c>
      <c r="U303" s="192">
        <v>0</v>
      </c>
      <c r="V303" s="192">
        <v>0</v>
      </c>
      <c r="W303" s="192">
        <v>0</v>
      </c>
      <c r="X303" s="192">
        <v>0</v>
      </c>
      <c r="Y303" s="192">
        <v>0</v>
      </c>
      <c r="Z303" s="192">
        <v>0</v>
      </c>
      <c r="AA303" s="192">
        <v>0</v>
      </c>
      <c r="AB303" s="192">
        <v>0</v>
      </c>
      <c r="AC303" s="193"/>
      <c r="AD303" s="192"/>
      <c r="AE303" s="194"/>
      <c r="AF303" s="195"/>
    </row>
    <row r="304" spans="1:32" customFormat="1" ht="13.2" x14ac:dyDescent="0.25">
      <c r="A304" s="133" t="s">
        <v>539</v>
      </c>
      <c r="B304" s="158"/>
      <c r="C304" s="158"/>
      <c r="D304" s="158" t="s">
        <v>540</v>
      </c>
      <c r="E304" s="158"/>
      <c r="F304" s="184" t="s">
        <v>94</v>
      </c>
      <c r="G304" s="160">
        <v>39.404646849629252</v>
      </c>
      <c r="H304" s="160">
        <v>36.329001972226109</v>
      </c>
      <c r="I304" s="160">
        <v>43.259790892476623</v>
      </c>
      <c r="J304" s="160">
        <v>46.542416350722661</v>
      </c>
      <c r="K304" s="160">
        <v>48.027350845214421</v>
      </c>
      <c r="L304" s="160">
        <v>45.709272065267584</v>
      </c>
      <c r="M304" s="160">
        <v>45.378524703922196</v>
      </c>
      <c r="N304" s="160">
        <v>42.448378498133934</v>
      </c>
      <c r="O304" s="160">
        <v>54.642053460264279</v>
      </c>
      <c r="P304" s="160">
        <v>54.569725374777938</v>
      </c>
      <c r="Q304" s="160">
        <v>45.130465361659439</v>
      </c>
      <c r="R304" s="160">
        <v>47.284621881620801</v>
      </c>
      <c r="S304" s="160">
        <v>53.309532740488926</v>
      </c>
      <c r="T304" s="160">
        <v>43.875369592974735</v>
      </c>
      <c r="U304" s="160">
        <v>44.880507149967706</v>
      </c>
      <c r="V304" s="160">
        <v>47.6387212966658</v>
      </c>
      <c r="W304" s="160">
        <v>49.433542019318907</v>
      </c>
      <c r="X304" s="160">
        <v>48.231529360166739</v>
      </c>
      <c r="Y304" s="160">
        <v>42.05587886543622</v>
      </c>
      <c r="Z304" s="160">
        <v>45.974842209903301</v>
      </c>
      <c r="AA304" s="160">
        <v>47.888636869832403</v>
      </c>
      <c r="AB304" s="160">
        <v>45.356920311376498</v>
      </c>
      <c r="AC304" s="127"/>
      <c r="AD304" s="160">
        <v>12.8037256713676</v>
      </c>
      <c r="AE304" s="128"/>
      <c r="AF304" s="129"/>
    </row>
    <row r="305" spans="1:32" customFormat="1" ht="13.2" x14ac:dyDescent="0.25">
      <c r="A305" s="123" t="s">
        <v>541</v>
      </c>
      <c r="B305" s="44"/>
      <c r="C305" s="44"/>
      <c r="D305" s="44"/>
      <c r="E305" s="44" t="s">
        <v>542</v>
      </c>
      <c r="F305" s="124" t="s">
        <v>94</v>
      </c>
      <c r="G305" s="160">
        <v>36.46527284335383</v>
      </c>
      <c r="H305" s="160">
        <v>33.885961438982662</v>
      </c>
      <c r="I305" s="160">
        <v>39.705589753135335</v>
      </c>
      <c r="J305" s="160">
        <v>38.775307782703919</v>
      </c>
      <c r="K305" s="160">
        <v>41.07863794445489</v>
      </c>
      <c r="L305" s="160">
        <v>41.890196777620318</v>
      </c>
      <c r="M305" s="160">
        <v>41.61315265109824</v>
      </c>
      <c r="N305" s="160">
        <v>37.848769578078524</v>
      </c>
      <c r="O305" s="160">
        <v>47.60116071425665</v>
      </c>
      <c r="P305" s="160">
        <v>45.643983828717012</v>
      </c>
      <c r="Q305" s="160">
        <v>37.825554325556965</v>
      </c>
      <c r="R305" s="160">
        <v>37.809723203094606</v>
      </c>
      <c r="S305" s="160">
        <v>39.485249392833666</v>
      </c>
      <c r="T305" s="160">
        <v>33.493764103942098</v>
      </c>
      <c r="U305" s="160">
        <v>37.37124954745822</v>
      </c>
      <c r="V305" s="160">
        <v>39.813902684786363</v>
      </c>
      <c r="W305" s="160">
        <v>39.851452082901005</v>
      </c>
      <c r="X305" s="160">
        <v>36.431393834162215</v>
      </c>
      <c r="Y305" s="160">
        <v>29.143428345812922</v>
      </c>
      <c r="Z305" s="160">
        <v>36.3733255343002</v>
      </c>
      <c r="AA305" s="160">
        <v>37.638172099217698</v>
      </c>
      <c r="AB305" s="160">
        <v>38.409295963985301</v>
      </c>
      <c r="AC305" s="127"/>
      <c r="AD305" s="160">
        <v>33.657868627339901</v>
      </c>
      <c r="AE305" s="128"/>
      <c r="AF305" s="129"/>
    </row>
    <row r="306" spans="1:32" customFormat="1" ht="13.2" x14ac:dyDescent="0.25">
      <c r="A306" s="123" t="s">
        <v>543</v>
      </c>
      <c r="B306" s="44"/>
      <c r="C306" s="44"/>
      <c r="D306" s="44"/>
      <c r="E306" s="44" t="s">
        <v>544</v>
      </c>
      <c r="F306" s="124" t="s">
        <v>94</v>
      </c>
      <c r="G306" s="160">
        <v>2.9393740062754161</v>
      </c>
      <c r="H306" s="160">
        <v>2.4430405332434439</v>
      </c>
      <c r="I306" s="160">
        <v>3.5542011393412949</v>
      </c>
      <c r="J306" s="160">
        <v>7.7671085680187391</v>
      </c>
      <c r="K306" s="160">
        <v>6.9487129007595012</v>
      </c>
      <c r="L306" s="160">
        <v>3.8190752876472418</v>
      </c>
      <c r="M306" s="160">
        <v>3.7653720528239556</v>
      </c>
      <c r="N306" s="160">
        <v>4.5996089200554158</v>
      </c>
      <c r="O306" s="160">
        <v>7.0408927460076214</v>
      </c>
      <c r="P306" s="160">
        <v>8.9257415460609355</v>
      </c>
      <c r="Q306" s="160">
        <v>7.3049110361024612</v>
      </c>
      <c r="R306" s="160">
        <v>9.4748986785261913</v>
      </c>
      <c r="S306" s="160">
        <v>13.824283347655259</v>
      </c>
      <c r="T306" s="160">
        <v>10.381605489032626</v>
      </c>
      <c r="U306" s="160">
        <v>7.5092576025095248</v>
      </c>
      <c r="V306" s="160">
        <v>7.8248186118794312</v>
      </c>
      <c r="W306" s="160">
        <v>9.5820899364178764</v>
      </c>
      <c r="X306" s="160">
        <v>11.800135526004574</v>
      </c>
      <c r="Y306" s="160">
        <v>12.912450519623299</v>
      </c>
      <c r="Z306" s="160">
        <v>9.6015166756030599</v>
      </c>
      <c r="AA306" s="160">
        <v>10.250464770614601</v>
      </c>
      <c r="AB306" s="160">
        <v>6.9476243473911197</v>
      </c>
      <c r="AC306" s="127" t="s">
        <v>61</v>
      </c>
      <c r="AD306" s="160">
        <v>-39.4367424501202</v>
      </c>
      <c r="AE306" s="128"/>
      <c r="AF306" s="129"/>
    </row>
    <row r="307" spans="1:32" customFormat="1" ht="13.2" x14ac:dyDescent="0.25">
      <c r="A307" s="123" t="s">
        <v>545</v>
      </c>
      <c r="B307" s="44"/>
      <c r="C307" s="44"/>
      <c r="D307" s="44" t="s">
        <v>546</v>
      </c>
      <c r="E307" s="44"/>
      <c r="F307" s="124" t="s">
        <v>94</v>
      </c>
      <c r="G307" s="160">
        <v>136.88004762842806</v>
      </c>
      <c r="H307" s="160">
        <v>142.10494407775079</v>
      </c>
      <c r="I307" s="160">
        <v>147.04306763462029</v>
      </c>
      <c r="J307" s="160">
        <v>137.05807399409679</v>
      </c>
      <c r="K307" s="160">
        <v>146.59209495538741</v>
      </c>
      <c r="L307" s="160">
        <v>151.45104886122093</v>
      </c>
      <c r="M307" s="160">
        <v>142.62813448238333</v>
      </c>
      <c r="N307" s="160">
        <v>148.30176209274191</v>
      </c>
      <c r="O307" s="160">
        <v>162.43160779648093</v>
      </c>
      <c r="P307" s="160">
        <v>145.84909788424079</v>
      </c>
      <c r="Q307" s="160">
        <v>133.97842840330188</v>
      </c>
      <c r="R307" s="160">
        <v>133.64968902896786</v>
      </c>
      <c r="S307" s="160">
        <v>137.33570272365372</v>
      </c>
      <c r="T307" s="160">
        <v>123.51429092835666</v>
      </c>
      <c r="U307" s="160">
        <v>126.83842072062453</v>
      </c>
      <c r="V307" s="160">
        <v>127.89365596956695</v>
      </c>
      <c r="W307" s="160">
        <v>142.36555867883067</v>
      </c>
      <c r="X307" s="160">
        <v>112.0700520810073</v>
      </c>
      <c r="Y307" s="160">
        <v>105.63246268183011</v>
      </c>
      <c r="Z307" s="160">
        <v>120.84299793059699</v>
      </c>
      <c r="AA307" s="160">
        <v>149.462995622747</v>
      </c>
      <c r="AB307" s="160">
        <v>123.023160971644</v>
      </c>
      <c r="AC307" s="127" t="s">
        <v>39</v>
      </c>
      <c r="AD307" s="160">
        <v>25.464421825271899</v>
      </c>
      <c r="AE307" s="128"/>
      <c r="AF307" s="129" t="s">
        <v>102</v>
      </c>
    </row>
    <row r="308" spans="1:32" customFormat="1" ht="13.2" x14ac:dyDescent="0.25">
      <c r="A308" s="123" t="s">
        <v>547</v>
      </c>
      <c r="B308" s="44"/>
      <c r="C308" s="44"/>
      <c r="D308" s="44"/>
      <c r="E308" s="44" t="s">
        <v>548</v>
      </c>
      <c r="F308" s="124" t="s">
        <v>94</v>
      </c>
      <c r="G308" s="160">
        <v>17.21233695881584</v>
      </c>
      <c r="H308" s="160">
        <v>16.946589517573489</v>
      </c>
      <c r="I308" s="160">
        <v>14.656779091842877</v>
      </c>
      <c r="J308" s="160">
        <v>10.806601920663594</v>
      </c>
      <c r="K308" s="160">
        <v>14.306010252088711</v>
      </c>
      <c r="L308" s="160">
        <v>15.691819313996115</v>
      </c>
      <c r="M308" s="160">
        <v>12.874655490127173</v>
      </c>
      <c r="N308" s="160">
        <v>11.169675804708726</v>
      </c>
      <c r="O308" s="160">
        <v>11.338814827394256</v>
      </c>
      <c r="P308" s="160">
        <v>7.4384229135035929</v>
      </c>
      <c r="Q308" s="160">
        <v>11.212369987731474</v>
      </c>
      <c r="R308" s="160">
        <v>9.4276617167070498</v>
      </c>
      <c r="S308" s="160">
        <v>13.702431258715317</v>
      </c>
      <c r="T308" s="160">
        <v>9.5210960090204271</v>
      </c>
      <c r="U308" s="160">
        <v>8.992057765138485</v>
      </c>
      <c r="V308" s="160">
        <v>9.7103641028934664</v>
      </c>
      <c r="W308" s="160">
        <v>13.173936869369136</v>
      </c>
      <c r="X308" s="160">
        <v>11.256382793615012</v>
      </c>
      <c r="Y308" s="160">
        <v>11.774114939201656</v>
      </c>
      <c r="Z308" s="160">
        <v>16.8643440909769</v>
      </c>
      <c r="AA308" s="160">
        <v>12.9144344798432</v>
      </c>
      <c r="AB308" s="160">
        <v>12.3306702722981</v>
      </c>
      <c r="AC308" s="127" t="s">
        <v>61</v>
      </c>
      <c r="AD308" s="160">
        <v>3.8077382034187699</v>
      </c>
      <c r="AE308" s="128"/>
      <c r="AF308" s="129"/>
    </row>
    <row r="309" spans="1:32" customFormat="1" ht="13.2" x14ac:dyDescent="0.25">
      <c r="A309" s="123" t="s">
        <v>549</v>
      </c>
      <c r="B309" s="44"/>
      <c r="C309" s="44"/>
      <c r="D309" s="44"/>
      <c r="E309" s="44" t="s">
        <v>550</v>
      </c>
      <c r="F309" s="124" t="s">
        <v>94</v>
      </c>
      <c r="G309" s="160">
        <v>119.35527222777229</v>
      </c>
      <c r="H309" s="160">
        <v>124.85915516097666</v>
      </c>
      <c r="I309" s="160">
        <v>132.13915816848839</v>
      </c>
      <c r="J309" s="160">
        <v>125.82767689417334</v>
      </c>
      <c r="K309" s="160">
        <v>131.85705338198565</v>
      </c>
      <c r="L309" s="160">
        <v>135.4201402858024</v>
      </c>
      <c r="M309" s="160">
        <v>129.53391136664052</v>
      </c>
      <c r="N309" s="160">
        <v>136.86449513383064</v>
      </c>
      <c r="O309" s="160">
        <v>150.78972318276044</v>
      </c>
      <c r="P309" s="160">
        <v>138.19475195660593</v>
      </c>
      <c r="Q309" s="160">
        <v>122.37170690796643</v>
      </c>
      <c r="R309" s="160">
        <v>123.65785598512446</v>
      </c>
      <c r="S309" s="160">
        <v>123.33531797677227</v>
      </c>
      <c r="T309" s="160">
        <v>113.54873204284652</v>
      </c>
      <c r="U309" s="160">
        <v>117.36680315477925</v>
      </c>
      <c r="V309" s="160">
        <v>117.77441550961873</v>
      </c>
      <c r="W309" s="160">
        <v>129.04044996546423</v>
      </c>
      <c r="X309" s="160">
        <v>100.50891171646899</v>
      </c>
      <c r="Y309" s="160">
        <v>93.339384602493865</v>
      </c>
      <c r="Z309" s="160">
        <v>103.552380551456</v>
      </c>
      <c r="AA309" s="160">
        <v>135.581258721551</v>
      </c>
      <c r="AB309" s="160">
        <v>110.05222668584101</v>
      </c>
      <c r="AC309" s="127" t="s">
        <v>39</v>
      </c>
      <c r="AD309" s="160">
        <v>28.185830376578402</v>
      </c>
      <c r="AE309" s="128" t="s">
        <v>101</v>
      </c>
      <c r="AF309" s="129" t="s">
        <v>102</v>
      </c>
    </row>
    <row r="310" spans="1:32" customFormat="1" ht="13.2" x14ac:dyDescent="0.25">
      <c r="A310" s="123" t="s">
        <v>551</v>
      </c>
      <c r="B310" s="44"/>
      <c r="C310" s="44"/>
      <c r="D310" s="44"/>
      <c r="E310" s="44" t="s">
        <v>552</v>
      </c>
      <c r="F310" s="124" t="s">
        <v>94</v>
      </c>
      <c r="G310" s="160">
        <v>0.31243844183985037</v>
      </c>
      <c r="H310" s="160">
        <v>0.29919939920079353</v>
      </c>
      <c r="I310" s="160">
        <v>0.24713037428901921</v>
      </c>
      <c r="J310" s="160">
        <v>0.42379517925985666</v>
      </c>
      <c r="K310" s="160">
        <v>0.42903132131320215</v>
      </c>
      <c r="L310" s="160">
        <v>0.33908926142243967</v>
      </c>
      <c r="M310" s="160">
        <v>0.21956762561565815</v>
      </c>
      <c r="N310" s="160">
        <v>0.26759115420248952</v>
      </c>
      <c r="O310" s="160">
        <v>0.30306978632616255</v>
      </c>
      <c r="P310" s="160">
        <v>0.21592301413135681</v>
      </c>
      <c r="Q310" s="160">
        <v>0.39435150760391652</v>
      </c>
      <c r="R310" s="160">
        <v>0.564171327136339</v>
      </c>
      <c r="S310" s="160">
        <v>0.29795348816614736</v>
      </c>
      <c r="T310" s="160">
        <v>0.44446287648975852</v>
      </c>
      <c r="U310" s="160">
        <v>0.47955980070683946</v>
      </c>
      <c r="V310" s="160">
        <v>0.40887635705478959</v>
      </c>
      <c r="W310" s="160">
        <v>0.15117184399733974</v>
      </c>
      <c r="X310" s="160">
        <v>0.30475757092344491</v>
      </c>
      <c r="Y310" s="160">
        <v>0.5189631401345205</v>
      </c>
      <c r="Z310" s="160">
        <v>0.42627328816393301</v>
      </c>
      <c r="AA310" s="160">
        <v>0.96730242135263</v>
      </c>
      <c r="AB310" s="160">
        <v>0.64026401350548601</v>
      </c>
      <c r="AC310" s="127" t="s">
        <v>61</v>
      </c>
      <c r="AD310" s="160">
        <v>98.723781737045599</v>
      </c>
      <c r="AE310" s="128"/>
      <c r="AF310" s="129" t="s">
        <v>102</v>
      </c>
    </row>
    <row r="311" spans="1:32" customFormat="1" ht="13.2" x14ac:dyDescent="0.25">
      <c r="A311" s="123">
        <v>328</v>
      </c>
      <c r="B311" s="44"/>
      <c r="C311" s="44"/>
      <c r="D311" s="44" t="s">
        <v>553</v>
      </c>
      <c r="E311" s="44"/>
      <c r="F311" s="124" t="s">
        <v>94</v>
      </c>
      <c r="G311" s="160">
        <v>4.139292045982188</v>
      </c>
      <c r="H311" s="160">
        <v>6.1068445305060983</v>
      </c>
      <c r="I311" s="160">
        <v>4.592146588580996</v>
      </c>
      <c r="J311" s="160">
        <v>5.1404077831758626</v>
      </c>
      <c r="K311" s="160">
        <v>4.5385917708909149</v>
      </c>
      <c r="L311" s="160">
        <v>6.6853335174049304</v>
      </c>
      <c r="M311" s="160">
        <v>6.1876854109768642</v>
      </c>
      <c r="N311" s="160">
        <v>5.9868813957683518</v>
      </c>
      <c r="O311" s="160">
        <v>8.316268120503727</v>
      </c>
      <c r="P311" s="160">
        <v>6.9179215618715721</v>
      </c>
      <c r="Q311" s="160">
        <v>7.5796418485060979</v>
      </c>
      <c r="R311" s="160">
        <v>8.6651094653661733</v>
      </c>
      <c r="S311" s="160">
        <v>8.4134572535619494</v>
      </c>
      <c r="T311" s="160">
        <v>7.3656698433763594</v>
      </c>
      <c r="U311" s="160">
        <v>8.5046110166119497</v>
      </c>
      <c r="V311" s="160">
        <v>7.1745954500036317</v>
      </c>
      <c r="W311" s="160">
        <v>9.8631471465854474</v>
      </c>
      <c r="X311" s="160">
        <v>4.7139314392045506</v>
      </c>
      <c r="Y311" s="160">
        <v>8.530068453673163</v>
      </c>
      <c r="Z311" s="160">
        <v>5.0503805721358903</v>
      </c>
      <c r="AA311" s="160">
        <v>5.8932239701940698</v>
      </c>
      <c r="AB311" s="160">
        <v>2.5854565917403902</v>
      </c>
      <c r="AC311" s="127" t="s">
        <v>61</v>
      </c>
      <c r="AD311" s="160">
        <v>-73.611309392125904</v>
      </c>
      <c r="AE311" s="128" t="s">
        <v>101</v>
      </c>
      <c r="AF311" s="129" t="s">
        <v>162</v>
      </c>
    </row>
    <row r="312" spans="1:32" customFormat="1" ht="13.2" x14ac:dyDescent="0.25">
      <c r="A312" s="123">
        <v>329</v>
      </c>
      <c r="B312" s="44"/>
      <c r="C312" s="44"/>
      <c r="D312" s="44" t="s">
        <v>554</v>
      </c>
      <c r="E312" s="44"/>
      <c r="F312" s="124" t="s">
        <v>94</v>
      </c>
      <c r="G312" s="160">
        <v>2.8134400810457154</v>
      </c>
      <c r="H312" s="160">
        <v>2.9366901913524974</v>
      </c>
      <c r="I312" s="160">
        <v>1.9292218002991977</v>
      </c>
      <c r="J312" s="160">
        <v>3.8685286995971877</v>
      </c>
      <c r="K312" s="160">
        <v>3.5753649107114622</v>
      </c>
      <c r="L312" s="160">
        <v>3.3046713364204079</v>
      </c>
      <c r="M312" s="160">
        <v>4.2385381899785779</v>
      </c>
      <c r="N312" s="160">
        <v>5.4844163486478594</v>
      </c>
      <c r="O312" s="160">
        <v>4.2195963168680288</v>
      </c>
      <c r="P312" s="160">
        <v>3.8451266380186104</v>
      </c>
      <c r="Q312" s="160">
        <v>3.0589675675137249</v>
      </c>
      <c r="R312" s="160">
        <v>4.4042185998867405</v>
      </c>
      <c r="S312" s="160">
        <v>4.3266302561911365</v>
      </c>
      <c r="T312" s="160">
        <v>4.4479982874954249</v>
      </c>
      <c r="U312" s="160">
        <v>4.1806503704695777</v>
      </c>
      <c r="V312" s="160">
        <v>4.5598215968471996</v>
      </c>
      <c r="W312" s="160">
        <v>2.7715299593665144</v>
      </c>
      <c r="X312" s="160">
        <v>7.2860321856630303</v>
      </c>
      <c r="Y312" s="160">
        <v>2.6379915346978358</v>
      </c>
      <c r="Z312" s="160">
        <v>3.9140289539103699</v>
      </c>
      <c r="AA312" s="160">
        <v>1.7356799893333801</v>
      </c>
      <c r="AB312" s="160">
        <v>6.47779879325976</v>
      </c>
      <c r="AC312" s="127" t="s">
        <v>61</v>
      </c>
      <c r="AD312" s="160">
        <v>112.97336337636401</v>
      </c>
      <c r="AE312" s="128"/>
      <c r="AF312" s="129"/>
    </row>
    <row r="313" spans="1:32" customFormat="1" ht="13.2" x14ac:dyDescent="0.25">
      <c r="A313" s="123">
        <v>332</v>
      </c>
      <c r="B313" s="44"/>
      <c r="C313" s="44"/>
      <c r="D313" s="44" t="s">
        <v>555</v>
      </c>
      <c r="E313" s="44"/>
      <c r="F313" s="124" t="s">
        <v>38</v>
      </c>
      <c r="G313" s="160">
        <v>106.5642676443275</v>
      </c>
      <c r="H313" s="160">
        <v>105.80773453391855</v>
      </c>
      <c r="I313" s="160">
        <v>106.7221866991619</v>
      </c>
      <c r="J313" s="160">
        <v>116.09163065343502</v>
      </c>
      <c r="K313" s="160">
        <v>86.346796612155572</v>
      </c>
      <c r="L313" s="160">
        <v>114.08261499126557</v>
      </c>
      <c r="M313" s="160">
        <v>83.752252135738232</v>
      </c>
      <c r="N313" s="160">
        <v>93.250604308709725</v>
      </c>
      <c r="O313" s="160">
        <v>83.290494606507778</v>
      </c>
      <c r="P313" s="160">
        <v>87.254737957272539</v>
      </c>
      <c r="Q313" s="160">
        <v>102.82715427951246</v>
      </c>
      <c r="R313" s="160">
        <v>73.297454484866861</v>
      </c>
      <c r="S313" s="160">
        <v>112.14084960034077</v>
      </c>
      <c r="T313" s="160">
        <v>84.008534679055444</v>
      </c>
      <c r="U313" s="160">
        <v>82.798471193440875</v>
      </c>
      <c r="V313" s="160">
        <v>87.734515440232755</v>
      </c>
      <c r="W313" s="160">
        <v>72.486587246807773</v>
      </c>
      <c r="X313" s="160">
        <v>69.470146920152132</v>
      </c>
      <c r="Y313" s="160">
        <v>84.035376279380372</v>
      </c>
      <c r="Z313" s="160">
        <v>92.761721769494301</v>
      </c>
      <c r="AA313" s="160">
        <v>113.37141990263601</v>
      </c>
      <c r="AB313" s="160">
        <v>79.510201261449893</v>
      </c>
      <c r="AC313" s="127"/>
      <c r="AD313" s="160">
        <v>-16.129317038959801</v>
      </c>
      <c r="AE313" s="128"/>
      <c r="AF313" s="129"/>
    </row>
    <row r="314" spans="1:32" customFormat="1" ht="13.2" x14ac:dyDescent="0.25">
      <c r="A314" s="123" t="s">
        <v>556</v>
      </c>
      <c r="B314" s="44"/>
      <c r="C314" s="44"/>
      <c r="D314" s="44" t="s">
        <v>557</v>
      </c>
      <c r="E314" s="44"/>
      <c r="F314" s="124" t="s">
        <v>38</v>
      </c>
      <c r="G314" s="160">
        <v>66.686160916548232</v>
      </c>
      <c r="H314" s="160">
        <v>58.049923677929364</v>
      </c>
      <c r="I314" s="160">
        <v>73.771387329925886</v>
      </c>
      <c r="J314" s="160">
        <v>56.912163976108737</v>
      </c>
      <c r="K314" s="160">
        <v>69.151771089602974</v>
      </c>
      <c r="L314" s="160">
        <v>84.697117278213852</v>
      </c>
      <c r="M314" s="160">
        <v>56.949819632915258</v>
      </c>
      <c r="N314" s="160">
        <v>43.626580502396742</v>
      </c>
      <c r="O314" s="160">
        <v>76.145244627410278</v>
      </c>
      <c r="P314" s="160">
        <v>75.082692009834048</v>
      </c>
      <c r="Q314" s="160">
        <v>70.961072051056448</v>
      </c>
      <c r="R314" s="160">
        <v>74.998582740037918</v>
      </c>
      <c r="S314" s="160">
        <v>69.601354177769181</v>
      </c>
      <c r="T314" s="160">
        <v>85.376211726467218</v>
      </c>
      <c r="U314" s="160">
        <v>72.45287836943595</v>
      </c>
      <c r="V314" s="160">
        <v>89.945502346384671</v>
      </c>
      <c r="W314" s="160">
        <v>108.39273553341194</v>
      </c>
      <c r="X314" s="160">
        <v>116.22866216025223</v>
      </c>
      <c r="Y314" s="160">
        <v>112.09616116066552</v>
      </c>
      <c r="Z314" s="160">
        <v>115.024374275303</v>
      </c>
      <c r="AA314" s="160">
        <v>117.57105905579201</v>
      </c>
      <c r="AB314" s="160">
        <v>115.48186643011201</v>
      </c>
      <c r="AC314" s="127" t="s">
        <v>61</v>
      </c>
      <c r="AD314" s="160">
        <v>21.299898479465401</v>
      </c>
      <c r="AE314" s="128"/>
      <c r="AF314" s="129"/>
    </row>
    <row r="315" spans="1:32" customFormat="1" ht="13.2" x14ac:dyDescent="0.25">
      <c r="A315" s="123" t="s">
        <v>558</v>
      </c>
      <c r="B315" s="44"/>
      <c r="C315" s="44"/>
      <c r="D315" s="44"/>
      <c r="E315" s="44" t="s">
        <v>559</v>
      </c>
      <c r="F315" s="124" t="s">
        <v>38</v>
      </c>
      <c r="G315" s="160">
        <v>31.835197417019621</v>
      </c>
      <c r="H315" s="160">
        <v>35.809974961037838</v>
      </c>
      <c r="I315" s="160">
        <v>45.082443650210088</v>
      </c>
      <c r="J315" s="160">
        <v>30.993840261072766</v>
      </c>
      <c r="K315" s="160">
        <v>45.281481154937737</v>
      </c>
      <c r="L315" s="160">
        <v>40.442244379319682</v>
      </c>
      <c r="M315" s="160">
        <v>23.722109604533891</v>
      </c>
      <c r="N315" s="160">
        <v>26.157753339416423</v>
      </c>
      <c r="O315" s="160">
        <v>40.378511568916224</v>
      </c>
      <c r="P315" s="160">
        <v>34.447772069276944</v>
      </c>
      <c r="Q315" s="160">
        <v>30.9169079157606</v>
      </c>
      <c r="R315" s="160">
        <v>34.528986960228472</v>
      </c>
      <c r="S315" s="160">
        <v>27.728371847819236</v>
      </c>
      <c r="T315" s="160">
        <v>38.013872165996858</v>
      </c>
      <c r="U315" s="160">
        <v>35.156053416870677</v>
      </c>
      <c r="V315" s="160">
        <v>41.57666364309263</v>
      </c>
      <c r="W315" s="160">
        <v>45.378956267178616</v>
      </c>
      <c r="X315" s="160">
        <v>50.048993911700549</v>
      </c>
      <c r="Y315" s="160">
        <v>43.438017960202409</v>
      </c>
      <c r="Z315" s="160">
        <v>49.077902732172603</v>
      </c>
      <c r="AA315" s="160">
        <v>63.319404351192297</v>
      </c>
      <c r="AB315" s="160">
        <v>46.542866586425703</v>
      </c>
      <c r="AC315" s="127"/>
      <c r="AD315" s="160">
        <v>6.0029432511473404</v>
      </c>
      <c r="AE315" s="128"/>
      <c r="AF315" s="129"/>
    </row>
    <row r="316" spans="1:32" customFormat="1" ht="13.2" x14ac:dyDescent="0.25">
      <c r="A316" s="123" t="s">
        <v>560</v>
      </c>
      <c r="B316" s="44"/>
      <c r="C316" s="44"/>
      <c r="D316" s="44"/>
      <c r="E316" s="44" t="s">
        <v>561</v>
      </c>
      <c r="F316" s="124" t="s">
        <v>38</v>
      </c>
      <c r="G316" s="160">
        <v>33.570870353238327</v>
      </c>
      <c r="H316" s="160">
        <v>21.542146420581926</v>
      </c>
      <c r="I316" s="160">
        <v>27.029449130734296</v>
      </c>
      <c r="J316" s="160">
        <v>23.911408847970126</v>
      </c>
      <c r="K316" s="160">
        <v>22.393379627864046</v>
      </c>
      <c r="L316" s="160">
        <v>43.421623699988153</v>
      </c>
      <c r="M316" s="160">
        <v>32.443297840268727</v>
      </c>
      <c r="N316" s="160">
        <v>16.798483212284783</v>
      </c>
      <c r="O316" s="160">
        <v>34.249367077591636</v>
      </c>
      <c r="P316" s="160">
        <v>39.964111167104818</v>
      </c>
      <c r="Q316" s="160">
        <v>39.562546149325165</v>
      </c>
      <c r="R316" s="160">
        <v>39.370035104629856</v>
      </c>
      <c r="S316" s="160">
        <v>41.002093610513441</v>
      </c>
      <c r="T316" s="160">
        <v>46.020605479740432</v>
      </c>
      <c r="U316" s="160">
        <v>36.426546601254259</v>
      </c>
      <c r="V316" s="160">
        <v>47.251300464644167</v>
      </c>
      <c r="W316" s="160">
        <v>61.832771419565155</v>
      </c>
      <c r="X316" s="160">
        <v>64.57424227463224</v>
      </c>
      <c r="Y316" s="160">
        <v>68.006919235583709</v>
      </c>
      <c r="Z316" s="160">
        <v>65.249846545161304</v>
      </c>
      <c r="AA316" s="160">
        <v>51.749416078411699</v>
      </c>
      <c r="AB316" s="160">
        <v>66.139893956920005</v>
      </c>
      <c r="AC316" s="127" t="s">
        <v>61</v>
      </c>
      <c r="AD316" s="160">
        <v>30.618780328594301</v>
      </c>
      <c r="AE316" s="128"/>
      <c r="AF316" s="129"/>
    </row>
    <row r="317" spans="1:32" customFormat="1" ht="13.2" x14ac:dyDescent="0.25">
      <c r="A317" s="123" t="s">
        <v>562</v>
      </c>
      <c r="B317" s="44"/>
      <c r="C317" s="44"/>
      <c r="D317" s="44"/>
      <c r="E317" s="44" t="s">
        <v>563</v>
      </c>
      <c r="F317" s="124" t="s">
        <v>38</v>
      </c>
      <c r="G317" s="160">
        <v>1.2800931462903298</v>
      </c>
      <c r="H317" s="160">
        <v>0.69780229630966062</v>
      </c>
      <c r="I317" s="160">
        <v>1.6594945489814896</v>
      </c>
      <c r="J317" s="160">
        <v>2.0069148670658161</v>
      </c>
      <c r="K317" s="160">
        <v>1.4769103068011995</v>
      </c>
      <c r="L317" s="160">
        <v>0.83324919890600579</v>
      </c>
      <c r="M317" s="160">
        <v>0.7844121881126479</v>
      </c>
      <c r="N317" s="160">
        <v>0.67034395069555508</v>
      </c>
      <c r="O317" s="160">
        <v>1.5173659809024469</v>
      </c>
      <c r="P317" s="160">
        <v>0.67080877345230394</v>
      </c>
      <c r="Q317" s="160">
        <v>0.48161798597063732</v>
      </c>
      <c r="R317" s="160">
        <v>1.0995606751795772</v>
      </c>
      <c r="S317" s="160">
        <v>0.87088871943650148</v>
      </c>
      <c r="T317" s="160">
        <v>1.341734080729921</v>
      </c>
      <c r="U317" s="160">
        <v>0.87027835131103037</v>
      </c>
      <c r="V317" s="160">
        <v>1.1175382386479091</v>
      </c>
      <c r="W317" s="160">
        <v>1.1810078466681666</v>
      </c>
      <c r="X317" s="160">
        <v>1.6054259739193948</v>
      </c>
      <c r="Y317" s="160">
        <v>0.65122396487940615</v>
      </c>
      <c r="Z317" s="160">
        <v>0.69662499796900201</v>
      </c>
      <c r="AA317" s="160">
        <v>2.5022386261880598</v>
      </c>
      <c r="AB317" s="160">
        <v>2.79910588676649</v>
      </c>
      <c r="AC317" s="127" t="s">
        <v>61</v>
      </c>
      <c r="AD317" s="160">
        <v>323.70332560164297</v>
      </c>
      <c r="AE317" s="128"/>
      <c r="AF317" s="129"/>
    </row>
    <row r="318" spans="1:32" customFormat="1" ht="13.2" x14ac:dyDescent="0.25">
      <c r="A318" s="107">
        <v>334</v>
      </c>
      <c r="D318" t="s">
        <v>564</v>
      </c>
      <c r="F318" s="196" t="s">
        <v>94</v>
      </c>
      <c r="G318" s="161">
        <v>10.178259240759242</v>
      </c>
      <c r="H318" s="161">
        <v>11.000530071832953</v>
      </c>
      <c r="I318" s="161">
        <v>6.7316641524373315</v>
      </c>
      <c r="J318" s="161">
        <v>9.1470612116397074</v>
      </c>
      <c r="K318" s="161">
        <v>6.6717036311122184</v>
      </c>
      <c r="L318" s="161">
        <v>3.3415422696955379</v>
      </c>
      <c r="M318" s="161">
        <v>8.7059049661153942</v>
      </c>
      <c r="N318" s="161">
        <v>9.1147065674459693</v>
      </c>
      <c r="O318" s="161">
        <v>7.7576934976512728</v>
      </c>
      <c r="P318" s="161">
        <v>6.3926076435233492</v>
      </c>
      <c r="Q318" s="161">
        <v>7.2935975435727665</v>
      </c>
      <c r="R318" s="161">
        <v>4.0361973748671769</v>
      </c>
      <c r="S318" s="161">
        <v>5.7067940954241854</v>
      </c>
      <c r="T318" s="161">
        <v>5.3832351255679276</v>
      </c>
      <c r="U318" s="161">
        <v>6.4682544898877339</v>
      </c>
      <c r="V318" s="161">
        <v>7.1841161810522456</v>
      </c>
      <c r="W318" s="161">
        <v>6.8158983045725758</v>
      </c>
      <c r="X318" s="161">
        <v>2.8409178494123428</v>
      </c>
      <c r="Y318" s="161">
        <v>4.1573037987218253</v>
      </c>
      <c r="Z318" s="161">
        <v>6.3121009088532301</v>
      </c>
      <c r="AA318" s="161">
        <v>9.6043313439484308</v>
      </c>
      <c r="AB318" s="161">
        <v>5.6588457810985702</v>
      </c>
      <c r="AC318" s="166" t="s">
        <v>61</v>
      </c>
      <c r="AD318" s="161">
        <v>233.375716945747</v>
      </c>
      <c r="AE318" s="146"/>
      <c r="AF318" s="147"/>
    </row>
    <row r="319" spans="1:32" customFormat="1" ht="13.2" x14ac:dyDescent="0.25">
      <c r="A319" s="138">
        <v>339</v>
      </c>
      <c r="B319" s="139"/>
      <c r="C319" s="139"/>
      <c r="D319" s="139" t="s">
        <v>565</v>
      </c>
      <c r="E319" s="139"/>
      <c r="F319" s="140" t="s">
        <v>94</v>
      </c>
      <c r="G319" s="141">
        <v>9.0455938427769436</v>
      </c>
      <c r="H319" s="141">
        <v>4.388350499617812</v>
      </c>
      <c r="I319" s="141">
        <v>11.047367945335377</v>
      </c>
      <c r="J319" s="141">
        <v>11.86696859233337</v>
      </c>
      <c r="K319" s="141">
        <v>6.6063695118742709</v>
      </c>
      <c r="L319" s="141">
        <v>7.2736674489512563</v>
      </c>
      <c r="M319" s="141">
        <v>8.966382971891564</v>
      </c>
      <c r="N319" s="141">
        <v>5.9211839844618863</v>
      </c>
      <c r="O319" s="141">
        <v>13.620226059170461</v>
      </c>
      <c r="P319" s="141">
        <v>11.655109233441888</v>
      </c>
      <c r="Q319" s="141">
        <v>8.0787918739555273</v>
      </c>
      <c r="R319" s="141">
        <v>13.047457260470923</v>
      </c>
      <c r="S319" s="141">
        <v>10.290626060505046</v>
      </c>
      <c r="T319" s="141">
        <v>11.042661502038033</v>
      </c>
      <c r="U319" s="141">
        <v>12.972491874351354</v>
      </c>
      <c r="V319" s="141">
        <v>16.158988016960084</v>
      </c>
      <c r="W319" s="141">
        <v>10.082960394197769</v>
      </c>
      <c r="X319" s="141">
        <v>10.241770062873915</v>
      </c>
      <c r="Y319" s="141">
        <v>7.940995523596964</v>
      </c>
      <c r="Z319" s="141">
        <v>13.4940052318513</v>
      </c>
      <c r="AA319" s="141">
        <v>27.446196456682699</v>
      </c>
      <c r="AB319" s="141">
        <v>12.010779379122701</v>
      </c>
      <c r="AC319" s="155" t="s">
        <v>61</v>
      </c>
      <c r="AD319" s="141">
        <v>60.062618177130098</v>
      </c>
      <c r="AE319" s="156"/>
      <c r="AF319" s="157" t="s">
        <v>102</v>
      </c>
    </row>
    <row r="320" spans="1:32" customFormat="1" ht="13.2" x14ac:dyDescent="0.25">
      <c r="A320" s="116" t="s">
        <v>566</v>
      </c>
      <c r="B320" s="117"/>
      <c r="C320" s="117" t="s">
        <v>567</v>
      </c>
      <c r="D320" s="117"/>
      <c r="E320" s="117"/>
      <c r="F320" s="118" t="s">
        <v>38</v>
      </c>
      <c r="G320" s="159">
        <v>1464.5132367632377</v>
      </c>
      <c r="H320" s="159">
        <v>1537.7994310207835</v>
      </c>
      <c r="I320" s="159">
        <v>1840.5586465908857</v>
      </c>
      <c r="J320" s="159">
        <v>1521.1405298422303</v>
      </c>
      <c r="K320" s="159">
        <v>1330.0899233333616</v>
      </c>
      <c r="L320" s="159">
        <v>1654.4820015915745</v>
      </c>
      <c r="M320" s="159">
        <v>1205.6034893030239</v>
      </c>
      <c r="N320" s="159">
        <v>1468.4691248250833</v>
      </c>
      <c r="O320" s="159">
        <v>1435.3487047127703</v>
      </c>
      <c r="P320" s="159">
        <v>1396.018071134966</v>
      </c>
      <c r="Q320" s="159">
        <v>1549.022235163475</v>
      </c>
      <c r="R320" s="159">
        <v>1402.0863778447929</v>
      </c>
      <c r="S320" s="159">
        <v>1591.371313549258</v>
      </c>
      <c r="T320" s="159">
        <v>1365.4304473624961</v>
      </c>
      <c r="U320" s="159">
        <v>1433.2313185503274</v>
      </c>
      <c r="V320" s="159">
        <v>1505.4332579675477</v>
      </c>
      <c r="W320" s="159">
        <v>1318.6901884679407</v>
      </c>
      <c r="X320" s="159">
        <v>1120.0902551907591</v>
      </c>
      <c r="Y320" s="159">
        <v>1294.8938136516326</v>
      </c>
      <c r="Z320" s="159">
        <v>1557.3163534498101</v>
      </c>
      <c r="AA320" s="159">
        <v>2126.8669883924699</v>
      </c>
      <c r="AB320" s="159">
        <v>1471.38925482227</v>
      </c>
      <c r="AC320" s="120" t="s">
        <v>39</v>
      </c>
      <c r="AD320" s="159">
        <v>27.751016923506899</v>
      </c>
      <c r="AE320" s="121"/>
      <c r="AF320" s="122" t="s">
        <v>102</v>
      </c>
    </row>
    <row r="321" spans="1:32" customFormat="1" ht="13.2" x14ac:dyDescent="0.25">
      <c r="A321" s="123">
        <v>340</v>
      </c>
      <c r="B321" s="44"/>
      <c r="C321" s="44"/>
      <c r="D321" s="44" t="s">
        <v>568</v>
      </c>
      <c r="E321" s="44"/>
      <c r="F321" s="124" t="s">
        <v>38</v>
      </c>
      <c r="G321" s="160">
        <v>507.16759472921456</v>
      </c>
      <c r="H321" s="160">
        <v>496.4476256450651</v>
      </c>
      <c r="I321" s="160">
        <v>600.93497088068636</v>
      </c>
      <c r="J321" s="160">
        <v>569.7851338522446</v>
      </c>
      <c r="K321" s="160">
        <v>488.71416513312801</v>
      </c>
      <c r="L321" s="160">
        <v>518.06881355125643</v>
      </c>
      <c r="M321" s="160">
        <v>378.84729895340359</v>
      </c>
      <c r="N321" s="160">
        <v>449.08497713592186</v>
      </c>
      <c r="O321" s="160">
        <v>458.26424126251646</v>
      </c>
      <c r="P321" s="160">
        <v>381.74125464296424</v>
      </c>
      <c r="Q321" s="160">
        <v>266.12204309499867</v>
      </c>
      <c r="R321" s="160">
        <v>326.47166657122983</v>
      </c>
      <c r="S321" s="160">
        <v>325.17286726406542</v>
      </c>
      <c r="T321" s="160">
        <v>197.2036683121456</v>
      </c>
      <c r="U321" s="160">
        <v>252.59042988265404</v>
      </c>
      <c r="V321" s="160">
        <v>283.59357479107854</v>
      </c>
      <c r="W321" s="160">
        <v>257.69855681800158</v>
      </c>
      <c r="X321" s="160">
        <v>203.29850290282116</v>
      </c>
      <c r="Y321" s="160">
        <v>152.44308011060244</v>
      </c>
      <c r="Z321" s="160">
        <v>183.60869976233599</v>
      </c>
      <c r="AA321" s="160">
        <v>235.15442354049901</v>
      </c>
      <c r="AB321" s="160">
        <v>256.438201456841</v>
      </c>
      <c r="AC321" s="127" t="s">
        <v>61</v>
      </c>
      <c r="AD321" s="160">
        <v>86.188940592055602</v>
      </c>
      <c r="AE321" s="128"/>
      <c r="AF321" s="129"/>
    </row>
    <row r="322" spans="1:32" customFormat="1" ht="13.2" x14ac:dyDescent="0.25">
      <c r="A322" s="123">
        <v>341</v>
      </c>
      <c r="B322" s="44"/>
      <c r="C322" s="44"/>
      <c r="D322" s="44" t="s">
        <v>569</v>
      </c>
      <c r="E322" s="44"/>
      <c r="F322" s="124" t="s">
        <v>38</v>
      </c>
      <c r="G322" s="160">
        <v>482.75064372247471</v>
      </c>
      <c r="H322" s="160">
        <v>534.17626011991774</v>
      </c>
      <c r="I322" s="160">
        <v>629.22026548530289</v>
      </c>
      <c r="J322" s="160">
        <v>553.03807120081865</v>
      </c>
      <c r="K322" s="160">
        <v>446.96350304275808</v>
      </c>
      <c r="L322" s="160">
        <v>541.22577462658694</v>
      </c>
      <c r="M322" s="160">
        <v>421.06905258670076</v>
      </c>
      <c r="N322" s="160">
        <v>440.04684255047886</v>
      </c>
      <c r="O322" s="160">
        <v>463.96163035489968</v>
      </c>
      <c r="P322" s="160">
        <v>457.27254826509648</v>
      </c>
      <c r="Q322" s="160">
        <v>426.03710414437546</v>
      </c>
      <c r="R322" s="160">
        <v>379.91263537630437</v>
      </c>
      <c r="S322" s="160">
        <v>430.24736203590396</v>
      </c>
      <c r="T322" s="160">
        <v>358.77486277266092</v>
      </c>
      <c r="U322" s="160">
        <v>320.09364786221647</v>
      </c>
      <c r="V322" s="160">
        <v>346.44820123210184</v>
      </c>
      <c r="W322" s="160">
        <v>268.90473971840476</v>
      </c>
      <c r="X322" s="160">
        <v>225.50637643649415</v>
      </c>
      <c r="Y322" s="160">
        <v>319.86338274388521</v>
      </c>
      <c r="Z322" s="160">
        <v>245.75034305406001</v>
      </c>
      <c r="AA322" s="160">
        <v>340.79664865159702</v>
      </c>
      <c r="AB322" s="160">
        <v>261.49555581955099</v>
      </c>
      <c r="AC322" s="127"/>
      <c r="AD322" s="160">
        <v>0.17596048670827</v>
      </c>
      <c r="AE322" s="128"/>
      <c r="AF322" s="129"/>
    </row>
    <row r="323" spans="1:32" customFormat="1" ht="13.2" x14ac:dyDescent="0.25">
      <c r="A323" s="123">
        <v>343</v>
      </c>
      <c r="B323" s="44"/>
      <c r="C323" s="44"/>
      <c r="D323" s="44" t="s">
        <v>570</v>
      </c>
      <c r="E323" s="44"/>
      <c r="F323" s="124" t="s">
        <v>38</v>
      </c>
      <c r="G323" s="192">
        <v>107.17359225281763</v>
      </c>
      <c r="H323" s="192">
        <v>90.156184102611647</v>
      </c>
      <c r="I323" s="192">
        <v>203.10395238988832</v>
      </c>
      <c r="J323" s="192">
        <v>94.539175020177538</v>
      </c>
      <c r="K323" s="192">
        <v>81.161410831000467</v>
      </c>
      <c r="L323" s="192">
        <v>173.35723390989367</v>
      </c>
      <c r="M323" s="192">
        <v>94.012173128140745</v>
      </c>
      <c r="N323" s="192">
        <v>198.66629129063395</v>
      </c>
      <c r="O323" s="192">
        <v>188.2441732489165</v>
      </c>
      <c r="P323" s="192">
        <v>158.54788512657342</v>
      </c>
      <c r="Q323" s="192">
        <v>357.4956710672019</v>
      </c>
      <c r="R323" s="192">
        <v>303.01005897959516</v>
      </c>
      <c r="S323" s="192">
        <v>330.45094058198777</v>
      </c>
      <c r="T323" s="192">
        <v>439.07108356358151</v>
      </c>
      <c r="U323" s="192">
        <v>332.353291775005</v>
      </c>
      <c r="V323" s="192">
        <v>351.89042062249467</v>
      </c>
      <c r="W323" s="192">
        <v>353.21380097941471</v>
      </c>
      <c r="X323" s="192">
        <v>322.80951702379741</v>
      </c>
      <c r="Y323" s="192">
        <v>303.94722643286786</v>
      </c>
      <c r="Z323" s="192">
        <v>627.54498107109703</v>
      </c>
      <c r="AA323" s="192">
        <v>571.61997748495003</v>
      </c>
      <c r="AB323" s="192">
        <v>441.86138118610597</v>
      </c>
      <c r="AC323" s="193" t="s">
        <v>61</v>
      </c>
      <c r="AD323" s="192">
        <v>57.214661398874597</v>
      </c>
      <c r="AE323" s="194"/>
      <c r="AF323" s="195" t="s">
        <v>102</v>
      </c>
    </row>
    <row r="324" spans="1:32" customFormat="1" ht="13.2" x14ac:dyDescent="0.25">
      <c r="A324" s="138">
        <v>344</v>
      </c>
      <c r="B324" s="139"/>
      <c r="C324" s="139"/>
      <c r="D324" s="139" t="s">
        <v>571</v>
      </c>
      <c r="E324" s="139"/>
      <c r="F324" s="140" t="s">
        <v>38</v>
      </c>
      <c r="G324" s="197">
        <v>367.42140605873016</v>
      </c>
      <c r="H324" s="197">
        <v>417.01936115318875</v>
      </c>
      <c r="I324" s="197">
        <v>407.29945783500887</v>
      </c>
      <c r="J324" s="197">
        <v>303.77814976898821</v>
      </c>
      <c r="K324" s="197">
        <v>313.25084432647617</v>
      </c>
      <c r="L324" s="197">
        <v>421.83017950383589</v>
      </c>
      <c r="M324" s="197">
        <v>311.67496463477943</v>
      </c>
      <c r="N324" s="197">
        <v>380.67101384804823</v>
      </c>
      <c r="O324" s="197">
        <v>324.8786598464373</v>
      </c>
      <c r="P324" s="197">
        <v>398.45638310033274</v>
      </c>
      <c r="Q324" s="197">
        <v>499.36741685689884</v>
      </c>
      <c r="R324" s="197">
        <v>392.6920169176633</v>
      </c>
      <c r="S324" s="197">
        <v>505.50014366730039</v>
      </c>
      <c r="T324" s="197">
        <v>370.38083271410795</v>
      </c>
      <c r="U324" s="197">
        <v>528.19394903045134</v>
      </c>
      <c r="V324" s="197">
        <v>523.50106132187216</v>
      </c>
      <c r="W324" s="197">
        <v>438.87309095211947</v>
      </c>
      <c r="X324" s="197">
        <v>368.47585882764571</v>
      </c>
      <c r="Y324" s="197">
        <v>518.64012436427709</v>
      </c>
      <c r="Z324" s="197">
        <v>500.41232956232301</v>
      </c>
      <c r="AA324" s="197">
        <v>979.29593871543</v>
      </c>
      <c r="AB324" s="197">
        <v>511.59411635977102</v>
      </c>
      <c r="AC324" s="198"/>
      <c r="AD324" s="197">
        <v>8.4021747916031906</v>
      </c>
      <c r="AE324" s="199"/>
      <c r="AF324" s="200" t="s">
        <v>102</v>
      </c>
    </row>
    <row r="325" spans="1:32" customFormat="1" ht="13.2" x14ac:dyDescent="0.25">
      <c r="A325" s="116" t="s">
        <v>572</v>
      </c>
      <c r="B325" s="117"/>
      <c r="C325" s="117" t="s">
        <v>573</v>
      </c>
      <c r="D325" s="117"/>
      <c r="E325" s="117"/>
      <c r="F325" s="118" t="s">
        <v>94</v>
      </c>
      <c r="G325" s="159">
        <v>116.45270702888672</v>
      </c>
      <c r="H325" s="159">
        <v>113.29169097945321</v>
      </c>
      <c r="I325" s="159">
        <v>120.74551765212908</v>
      </c>
      <c r="J325" s="159">
        <v>123.33786018074666</v>
      </c>
      <c r="K325" s="159">
        <v>120.79567470272048</v>
      </c>
      <c r="L325" s="159">
        <v>125.25854258219131</v>
      </c>
      <c r="M325" s="159">
        <v>107.94727679773948</v>
      </c>
      <c r="N325" s="159">
        <v>106.97740570209632</v>
      </c>
      <c r="O325" s="159">
        <v>128.17831586633716</v>
      </c>
      <c r="P325" s="159">
        <v>119.38372696228139</v>
      </c>
      <c r="Q325" s="159">
        <v>123.48223535796109</v>
      </c>
      <c r="R325" s="159">
        <v>126.10070272883998</v>
      </c>
      <c r="S325" s="159">
        <v>116.32196594982194</v>
      </c>
      <c r="T325" s="159">
        <v>110.12795177780893</v>
      </c>
      <c r="U325" s="159">
        <v>123.93193170759029</v>
      </c>
      <c r="V325" s="159">
        <v>123.05853480725108</v>
      </c>
      <c r="W325" s="159">
        <v>117.56803869689627</v>
      </c>
      <c r="X325" s="159">
        <v>115.8189587006719</v>
      </c>
      <c r="Y325" s="159">
        <v>127.6764330583506</v>
      </c>
      <c r="Z325" s="159">
        <v>120.56537709358901</v>
      </c>
      <c r="AA325" s="159">
        <v>156.820591103373</v>
      </c>
      <c r="AB325" s="159">
        <v>135.61177720636499</v>
      </c>
      <c r="AC325" s="120"/>
      <c r="AD325" s="159">
        <v>-0.83054839074551101</v>
      </c>
      <c r="AE325" s="121"/>
      <c r="AF325" s="122"/>
    </row>
    <row r="326" spans="1:32" customFormat="1" ht="15" customHeight="1" x14ac:dyDescent="0.25">
      <c r="A326" s="123">
        <v>350</v>
      </c>
      <c r="B326" s="44"/>
      <c r="C326" s="44"/>
      <c r="D326" s="44" t="s">
        <v>574</v>
      </c>
      <c r="E326" s="44"/>
      <c r="F326" s="124" t="s">
        <v>94</v>
      </c>
      <c r="G326" s="160">
        <v>29.994560545088717</v>
      </c>
      <c r="H326" s="160">
        <v>23.133596485942167</v>
      </c>
      <c r="I326" s="160">
        <v>25.733331422219322</v>
      </c>
      <c r="J326" s="160">
        <v>26.647286568428203</v>
      </c>
      <c r="K326" s="160">
        <v>31.156181238653112</v>
      </c>
      <c r="L326" s="160">
        <v>32.029091876873565</v>
      </c>
      <c r="M326" s="160">
        <v>27.376320732671047</v>
      </c>
      <c r="N326" s="160">
        <v>31.41554126830394</v>
      </c>
      <c r="O326" s="160">
        <v>32.943514161800529</v>
      </c>
      <c r="P326" s="160">
        <v>30.564423177550783</v>
      </c>
      <c r="Q326" s="160">
        <v>32.074218171255794</v>
      </c>
      <c r="R326" s="160">
        <v>37.451832932501048</v>
      </c>
      <c r="S326" s="160">
        <v>36.352405941010538</v>
      </c>
      <c r="T326" s="160">
        <v>34.070938011355956</v>
      </c>
      <c r="U326" s="160">
        <v>33.435228485492317</v>
      </c>
      <c r="V326" s="160">
        <v>33.990139077386985</v>
      </c>
      <c r="W326" s="160">
        <v>37.3523695814416</v>
      </c>
      <c r="X326" s="160">
        <v>37.633107563417283</v>
      </c>
      <c r="Y326" s="160">
        <v>41.831600663208413</v>
      </c>
      <c r="Z326" s="160">
        <v>38.569033776607903</v>
      </c>
      <c r="AA326" s="160">
        <v>57.9605713913421</v>
      </c>
      <c r="AB326" s="160">
        <v>40.498505486603896</v>
      </c>
      <c r="AC326" s="127"/>
      <c r="AD326" s="160">
        <v>-12.9195570366337</v>
      </c>
      <c r="AE326" s="128"/>
      <c r="AF326" s="129"/>
    </row>
    <row r="327" spans="1:32" customFormat="1" ht="13.2" x14ac:dyDescent="0.25">
      <c r="A327" s="123">
        <v>351</v>
      </c>
      <c r="B327" s="44"/>
      <c r="C327" s="44"/>
      <c r="D327" s="44" t="s">
        <v>575</v>
      </c>
      <c r="E327" s="44"/>
      <c r="F327" s="124" t="s">
        <v>94</v>
      </c>
      <c r="G327" s="160">
        <v>55.142371299475172</v>
      </c>
      <c r="H327" s="160">
        <v>55.604880873618285</v>
      </c>
      <c r="I327" s="160">
        <v>62.101068382334326</v>
      </c>
      <c r="J327" s="160">
        <v>63.774899508116377</v>
      </c>
      <c r="K327" s="160">
        <v>59.581445854186413</v>
      </c>
      <c r="L327" s="160">
        <v>62.708935025923964</v>
      </c>
      <c r="M327" s="160">
        <v>50.952597189691367</v>
      </c>
      <c r="N327" s="160">
        <v>46.15437778357677</v>
      </c>
      <c r="O327" s="160">
        <v>60.568388673682669</v>
      </c>
      <c r="P327" s="160">
        <v>56.824511271113678</v>
      </c>
      <c r="Q327" s="160">
        <v>56.404297253438273</v>
      </c>
      <c r="R327" s="160">
        <v>53.114305892233304</v>
      </c>
      <c r="S327" s="160">
        <v>49.433825570027871</v>
      </c>
      <c r="T327" s="160">
        <v>40.234294107503608</v>
      </c>
      <c r="U327" s="160">
        <v>51.360554969006081</v>
      </c>
      <c r="V327" s="160">
        <v>50.295397621923037</v>
      </c>
      <c r="W327" s="160">
        <v>47.475386101145844</v>
      </c>
      <c r="X327" s="160">
        <v>47.541248192842055</v>
      </c>
      <c r="Y327" s="160">
        <v>51.647659283013788</v>
      </c>
      <c r="Z327" s="160">
        <v>43.495349235680003</v>
      </c>
      <c r="AA327" s="160">
        <v>57.302834971962199</v>
      </c>
      <c r="AB327" s="160">
        <v>47.070146309438201</v>
      </c>
      <c r="AC327" s="127"/>
      <c r="AD327" s="160">
        <v>-12.549026442179301</v>
      </c>
      <c r="AE327" s="128"/>
      <c r="AF327" s="129"/>
    </row>
    <row r="328" spans="1:32" customFormat="1" ht="13.2" x14ac:dyDescent="0.25">
      <c r="A328" s="123">
        <v>352</v>
      </c>
      <c r="B328" s="44"/>
      <c r="C328" s="44"/>
      <c r="D328" s="44" t="s">
        <v>576</v>
      </c>
      <c r="E328" s="44"/>
      <c r="F328" s="124" t="s">
        <v>94</v>
      </c>
      <c r="G328" s="160">
        <v>3.0857715523912717</v>
      </c>
      <c r="H328" s="160">
        <v>1.9493710454452566</v>
      </c>
      <c r="I328" s="160">
        <v>3.9732386849163159</v>
      </c>
      <c r="J328" s="160">
        <v>2.9337331454658213</v>
      </c>
      <c r="K328" s="160">
        <v>1.8862624140238682</v>
      </c>
      <c r="L328" s="160">
        <v>1.6619460387470171</v>
      </c>
      <c r="M328" s="160">
        <v>3.2051824988092696</v>
      </c>
      <c r="N328" s="160">
        <v>2.5534149002684847</v>
      </c>
      <c r="O328" s="160">
        <v>2.6752132622941582</v>
      </c>
      <c r="P328" s="160">
        <v>1.574201216871328</v>
      </c>
      <c r="Q328" s="160">
        <v>2.6860144518601046</v>
      </c>
      <c r="R328" s="160">
        <v>2.0779968569665237</v>
      </c>
      <c r="S328" s="160">
        <v>1.9379620560190201</v>
      </c>
      <c r="T328" s="160">
        <v>1.5185333834806825</v>
      </c>
      <c r="U328" s="160">
        <v>1.8129687316595884</v>
      </c>
      <c r="V328" s="160">
        <v>1.9849713453623494</v>
      </c>
      <c r="W328" s="160">
        <v>1.8760649598071355</v>
      </c>
      <c r="X328" s="160">
        <v>1.5794514400038127</v>
      </c>
      <c r="Y328" s="160">
        <v>3.0968774359325915</v>
      </c>
      <c r="Z328" s="160">
        <v>1.0422617491399599</v>
      </c>
      <c r="AA328" s="160">
        <v>0.37541192994577299</v>
      </c>
      <c r="AB328" s="160">
        <v>1.34004900428299</v>
      </c>
      <c r="AC328" s="127" t="s">
        <v>61</v>
      </c>
      <c r="AD328" s="160">
        <v>-60.405695254074203</v>
      </c>
      <c r="AE328" s="128"/>
      <c r="AF328" s="129"/>
    </row>
    <row r="329" spans="1:32" customFormat="1" ht="13.2" x14ac:dyDescent="0.25">
      <c r="A329" s="123" t="s">
        <v>577</v>
      </c>
      <c r="B329" s="44"/>
      <c r="C329" s="44"/>
      <c r="D329" s="44" t="s">
        <v>578</v>
      </c>
      <c r="E329" s="44"/>
      <c r="F329" s="124" t="s">
        <v>94</v>
      </c>
      <c r="G329" s="160">
        <v>25.716275810457162</v>
      </c>
      <c r="H329" s="160">
        <v>27.883967187742762</v>
      </c>
      <c r="I329" s="160">
        <v>25.544483445782397</v>
      </c>
      <c r="J329" s="160">
        <v>25.929059415618646</v>
      </c>
      <c r="K329" s="160">
        <v>24.380473274936978</v>
      </c>
      <c r="L329" s="160">
        <v>26.084856055931382</v>
      </c>
      <c r="M329" s="160">
        <v>24.103172790989323</v>
      </c>
      <c r="N329" s="160">
        <v>23.9948114917607</v>
      </c>
      <c r="O329" s="160">
        <v>29.728151818418713</v>
      </c>
      <c r="P329" s="160">
        <v>28.941054152223195</v>
      </c>
      <c r="Q329" s="160">
        <v>29.887445059197816</v>
      </c>
      <c r="R329" s="160">
        <v>31.669555760213196</v>
      </c>
      <c r="S329" s="160">
        <v>27.334385310322968</v>
      </c>
      <c r="T329" s="160">
        <v>32.247160802381956</v>
      </c>
      <c r="U329" s="160">
        <v>34.469983783498748</v>
      </c>
      <c r="V329" s="160">
        <v>34.13754437704722</v>
      </c>
      <c r="W329" s="160">
        <v>27.601710541991398</v>
      </c>
      <c r="X329" s="160">
        <v>27.223008459989309</v>
      </c>
      <c r="Y329" s="160">
        <v>28.523939107715492</v>
      </c>
      <c r="Z329" s="160">
        <v>33.044720364782002</v>
      </c>
      <c r="AA329" s="160">
        <v>39.4352277186618</v>
      </c>
      <c r="AB329" s="160">
        <v>38.278772782692897</v>
      </c>
      <c r="AC329" s="127" t="s">
        <v>61</v>
      </c>
      <c r="AD329" s="160">
        <v>26.927718468880801</v>
      </c>
      <c r="AE329" s="128"/>
      <c r="AF329" s="129"/>
    </row>
    <row r="330" spans="1:32" customFormat="1" ht="13.2" x14ac:dyDescent="0.25">
      <c r="A330" s="123" t="s">
        <v>579</v>
      </c>
      <c r="B330" s="44"/>
      <c r="C330" s="44"/>
      <c r="D330" s="44"/>
      <c r="E330" s="44" t="s">
        <v>580</v>
      </c>
      <c r="F330" s="124" t="s">
        <v>94</v>
      </c>
      <c r="G330" s="160">
        <v>2.6558051631467134</v>
      </c>
      <c r="H330" s="160">
        <v>2.7784739075511391</v>
      </c>
      <c r="I330" s="160">
        <v>3.5230467180142675</v>
      </c>
      <c r="J330" s="160">
        <v>3.7140310511907697</v>
      </c>
      <c r="K330" s="160">
        <v>2.8487769036474169</v>
      </c>
      <c r="L330" s="160">
        <v>3.1280622592421348</v>
      </c>
      <c r="M330" s="160">
        <v>2.6281665920414428</v>
      </c>
      <c r="N330" s="160">
        <v>2.2239471227689793</v>
      </c>
      <c r="O330" s="160">
        <v>3.0984386330652272</v>
      </c>
      <c r="P330" s="160">
        <v>3.0512320057446338</v>
      </c>
      <c r="Q330" s="160">
        <v>2.5694412051786881</v>
      </c>
      <c r="R330" s="160">
        <v>1.0908871116540355</v>
      </c>
      <c r="S330" s="160">
        <v>1.6575358203616335</v>
      </c>
      <c r="T330" s="160">
        <v>1.5147401980363315</v>
      </c>
      <c r="U330" s="160">
        <v>1.2043321070177748</v>
      </c>
      <c r="V330" s="160">
        <v>1.2675703204707718</v>
      </c>
      <c r="W330" s="160">
        <v>1.2760535089051486</v>
      </c>
      <c r="X330" s="160">
        <v>1.7451030405109118</v>
      </c>
      <c r="Y330" s="160">
        <v>0.44284080204548509</v>
      </c>
      <c r="Z330" s="160">
        <v>1.1351101244152499</v>
      </c>
      <c r="AA330" s="160">
        <v>0.98603960891086795</v>
      </c>
      <c r="AB330" s="160">
        <v>8.6124831962984899E-2</v>
      </c>
      <c r="AC330" s="127" t="s">
        <v>61</v>
      </c>
      <c r="AD330" s="160">
        <v>-64.9137798234255</v>
      </c>
      <c r="AE330" s="128"/>
      <c r="AF330" s="129"/>
    </row>
    <row r="331" spans="1:32" customFormat="1" ht="13.2" x14ac:dyDescent="0.25">
      <c r="A331" s="123" t="s">
        <v>581</v>
      </c>
      <c r="B331" s="44"/>
      <c r="C331" s="44"/>
      <c r="D331" s="44"/>
      <c r="E331" s="44" t="s">
        <v>582</v>
      </c>
      <c r="F331" s="124" t="s">
        <v>94</v>
      </c>
      <c r="G331" s="160">
        <v>23.060470647310439</v>
      </c>
      <c r="H331" s="160">
        <v>25.105493280191634</v>
      </c>
      <c r="I331" s="160">
        <v>22.021436727768123</v>
      </c>
      <c r="J331" s="160">
        <v>22.215028364427898</v>
      </c>
      <c r="K331" s="160">
        <v>21.531696371289556</v>
      </c>
      <c r="L331" s="160">
        <v>22.95679379668924</v>
      </c>
      <c r="M331" s="160">
        <v>21.475006198947881</v>
      </c>
      <c r="N331" s="160">
        <v>21.77086436899172</v>
      </c>
      <c r="O331" s="160">
        <v>26.629713185353477</v>
      </c>
      <c r="P331" s="160">
        <v>25.889822146478551</v>
      </c>
      <c r="Q331" s="160">
        <v>27.318003854019132</v>
      </c>
      <c r="R331" s="160">
        <v>30.578668648559166</v>
      </c>
      <c r="S331" s="160">
        <v>25.676849489961327</v>
      </c>
      <c r="T331" s="160">
        <v>30.732420604345631</v>
      </c>
      <c r="U331" s="160">
        <v>33.265651676480978</v>
      </c>
      <c r="V331" s="160">
        <v>32.869974056576453</v>
      </c>
      <c r="W331" s="160">
        <v>26.325657033086248</v>
      </c>
      <c r="X331" s="160">
        <v>25.477905419478382</v>
      </c>
      <c r="Y331" s="160">
        <v>28.081098305670011</v>
      </c>
      <c r="Z331" s="160">
        <v>31.909610240366799</v>
      </c>
      <c r="AA331" s="160">
        <v>38.449188109750999</v>
      </c>
      <c r="AB331" s="160">
        <v>38.192647950729899</v>
      </c>
      <c r="AC331" s="127" t="s">
        <v>61</v>
      </c>
      <c r="AD331" s="160">
        <v>27.6813838637486</v>
      </c>
      <c r="AE331" s="128"/>
      <c r="AF331" s="129"/>
    </row>
    <row r="332" spans="1:32" customFormat="1" ht="13.2" x14ac:dyDescent="0.25">
      <c r="A332" s="123">
        <v>354</v>
      </c>
      <c r="B332" s="44"/>
      <c r="C332" s="44"/>
      <c r="D332" s="44" t="s">
        <v>583</v>
      </c>
      <c r="E332" s="44"/>
      <c r="F332" s="124" t="s">
        <v>94</v>
      </c>
      <c r="G332" s="160">
        <v>2.3324302458105279</v>
      </c>
      <c r="H332" s="160">
        <v>4.5550127492326364</v>
      </c>
      <c r="I332" s="160">
        <v>3.1943275171196452</v>
      </c>
      <c r="J332" s="160">
        <v>3.9405975528351993</v>
      </c>
      <c r="K332" s="160">
        <v>3.3446254750271223</v>
      </c>
      <c r="L332" s="160">
        <v>2.3927821820411457</v>
      </c>
      <c r="M332" s="160">
        <v>2.2229043542480191</v>
      </c>
      <c r="N332" s="160">
        <v>2.8006105260576946</v>
      </c>
      <c r="O332" s="160">
        <v>2.1288295876403018</v>
      </c>
      <c r="P332" s="160">
        <v>1.4278804896466097</v>
      </c>
      <c r="Q332" s="160">
        <v>2.3067480753227216</v>
      </c>
      <c r="R332" s="160">
        <v>1.7095488728980135</v>
      </c>
      <c r="S332" s="160">
        <v>1.0609988269410742</v>
      </c>
      <c r="T332" s="160">
        <v>2.0570254730866235</v>
      </c>
      <c r="U332" s="160">
        <v>2.4432192028366368</v>
      </c>
      <c r="V332" s="160">
        <v>2.4147147855403315</v>
      </c>
      <c r="W332" s="160">
        <v>3.2625075125103251</v>
      </c>
      <c r="X332" s="160">
        <v>1.8421430444194045</v>
      </c>
      <c r="Y332" s="160">
        <v>2.4782527555396432</v>
      </c>
      <c r="Z332" s="160">
        <v>4.3422623399758002</v>
      </c>
      <c r="AA332" s="160">
        <v>1.70455134294844</v>
      </c>
      <c r="AB332" s="160">
        <v>7.7820051896082703</v>
      </c>
      <c r="AC332" s="127" t="s">
        <v>61</v>
      </c>
      <c r="AD332" s="160">
        <v>176.55483022301101</v>
      </c>
      <c r="AE332" s="128"/>
      <c r="AF332" s="129"/>
    </row>
    <row r="333" spans="1:32" customFormat="1" ht="13.2" x14ac:dyDescent="0.25">
      <c r="A333" s="138">
        <v>355</v>
      </c>
      <c r="B333" s="139"/>
      <c r="C333" s="139"/>
      <c r="D333" s="139" t="s">
        <v>584</v>
      </c>
      <c r="E333" s="139"/>
      <c r="F333" s="140" t="s">
        <v>94</v>
      </c>
      <c r="G333" s="141">
        <v>0.18129757566377291</v>
      </c>
      <c r="H333" s="141">
        <v>0.16486263747209004</v>
      </c>
      <c r="I333" s="141">
        <v>0.1990681997571144</v>
      </c>
      <c r="J333" s="141">
        <v>0.11228399028227776</v>
      </c>
      <c r="K333" s="141">
        <v>0.44668644589285106</v>
      </c>
      <c r="L333" s="141">
        <v>0.38093140267439973</v>
      </c>
      <c r="M333" s="141">
        <v>8.7099231330463697E-2</v>
      </c>
      <c r="N333" s="141">
        <v>5.8649732128627313E-2</v>
      </c>
      <c r="O333" s="141">
        <v>0.13421836250084174</v>
      </c>
      <c r="P333" s="141">
        <v>5.1656654875776982E-2</v>
      </c>
      <c r="Q333" s="141">
        <v>0.12351234688638625</v>
      </c>
      <c r="R333" s="141">
        <v>7.7462414027854504E-2</v>
      </c>
      <c r="S333" s="141">
        <v>0.20238824550045401</v>
      </c>
      <c r="T333" s="141">
        <v>0</v>
      </c>
      <c r="U333" s="141">
        <v>0.4099765350969104</v>
      </c>
      <c r="V333" s="141">
        <v>0.23576759999115562</v>
      </c>
      <c r="W333" s="141">
        <v>0</v>
      </c>
      <c r="X333" s="141">
        <v>0</v>
      </c>
      <c r="Y333" s="141">
        <v>9.8103812940689539E-2</v>
      </c>
      <c r="Z333" s="141">
        <v>7.1749627404148003E-2</v>
      </c>
      <c r="AA333" s="141">
        <v>4.1993748513264303E-2</v>
      </c>
      <c r="AB333" s="141">
        <v>0.64229843373870599</v>
      </c>
      <c r="AC333" s="155" t="s">
        <v>61</v>
      </c>
      <c r="AD333" s="141">
        <v>977.19996422707595</v>
      </c>
      <c r="AE333" s="156"/>
      <c r="AF333" s="157"/>
    </row>
    <row r="334" spans="1:32" s="82" customFormat="1" ht="13.2" x14ac:dyDescent="0.25">
      <c r="A334" s="116" t="s">
        <v>585</v>
      </c>
      <c r="B334" s="117"/>
      <c r="C334" s="117" t="s">
        <v>586</v>
      </c>
      <c r="D334" s="117"/>
      <c r="E334" s="117"/>
      <c r="F334" s="118" t="s">
        <v>38</v>
      </c>
      <c r="G334" s="159">
        <v>1109.5508084696994</v>
      </c>
      <c r="H334" s="159">
        <v>1116.8504872798833</v>
      </c>
      <c r="I334" s="159">
        <v>1096.4612412627209</v>
      </c>
      <c r="J334" s="159">
        <v>1044.6559650267309</v>
      </c>
      <c r="K334" s="159">
        <v>1041.0817744334895</v>
      </c>
      <c r="L334" s="159">
        <v>1076.0690670852289</v>
      </c>
      <c r="M334" s="159">
        <v>1131.8213751674609</v>
      </c>
      <c r="N334" s="159">
        <v>952.68349426340205</v>
      </c>
      <c r="O334" s="159">
        <v>1023.0372806580909</v>
      </c>
      <c r="P334" s="159">
        <v>1093.3381831296342</v>
      </c>
      <c r="Q334" s="159">
        <v>1021.024100348071</v>
      </c>
      <c r="R334" s="159">
        <v>984.19190101830316</v>
      </c>
      <c r="S334" s="159">
        <v>951.52968017697981</v>
      </c>
      <c r="T334" s="159">
        <v>881.71972337917589</v>
      </c>
      <c r="U334" s="159">
        <v>980.64961763791223</v>
      </c>
      <c r="V334" s="159">
        <v>1052.2082417750185</v>
      </c>
      <c r="W334" s="159">
        <v>844.12545587661953</v>
      </c>
      <c r="X334" s="159">
        <v>898.53309946260686</v>
      </c>
      <c r="Y334" s="159">
        <v>778.41190037654587</v>
      </c>
      <c r="Z334" s="159">
        <v>909.00608628862005</v>
      </c>
      <c r="AA334" s="159">
        <v>1069.83396090623</v>
      </c>
      <c r="AB334" s="159">
        <v>792.48197048801001</v>
      </c>
      <c r="AC334" s="120" t="s">
        <v>39</v>
      </c>
      <c r="AD334" s="159">
        <v>-2.3237463593051002</v>
      </c>
      <c r="AE334" s="121"/>
      <c r="AF334" s="122"/>
    </row>
    <row r="335" spans="1:32" customFormat="1" ht="13.2" x14ac:dyDescent="0.25">
      <c r="A335" s="123">
        <v>381</v>
      </c>
      <c r="B335" s="44"/>
      <c r="C335" s="44"/>
      <c r="D335" s="44" t="s">
        <v>587</v>
      </c>
      <c r="E335" s="44"/>
      <c r="F335" s="124" t="s">
        <v>38</v>
      </c>
      <c r="G335" s="160">
        <v>133.59838833701514</v>
      </c>
      <c r="H335" s="160">
        <v>139.3206136642263</v>
      </c>
      <c r="I335" s="160">
        <v>138.04333940707227</v>
      </c>
      <c r="J335" s="160">
        <v>114.00259056469569</v>
      </c>
      <c r="K335" s="160">
        <v>139.6831889708192</v>
      </c>
      <c r="L335" s="160">
        <v>128.4101244162317</v>
      </c>
      <c r="M335" s="160">
        <v>147.63458973668295</v>
      </c>
      <c r="N335" s="160">
        <v>112.56283869222027</v>
      </c>
      <c r="O335" s="160">
        <v>126.50921021297107</v>
      </c>
      <c r="P335" s="160">
        <v>135.06321804344205</v>
      </c>
      <c r="Q335" s="160">
        <v>113.44475525935107</v>
      </c>
      <c r="R335" s="160">
        <v>114.51714330705634</v>
      </c>
      <c r="S335" s="160">
        <v>84.772955674407683</v>
      </c>
      <c r="T335" s="160">
        <v>99.905243292334973</v>
      </c>
      <c r="U335" s="160">
        <v>129.43078858807417</v>
      </c>
      <c r="V335" s="160">
        <v>139.31618231572426</v>
      </c>
      <c r="W335" s="160">
        <v>161.22521901049834</v>
      </c>
      <c r="X335" s="160">
        <v>124.59747888066948</v>
      </c>
      <c r="Y335" s="160">
        <v>94.981191743918259</v>
      </c>
      <c r="Z335" s="160">
        <v>104.89548483250501</v>
      </c>
      <c r="AA335" s="160">
        <v>158.836607106331</v>
      </c>
      <c r="AB335" s="160">
        <v>111.902233719948</v>
      </c>
      <c r="AC335" s="127" t="s">
        <v>61</v>
      </c>
      <c r="AD335" s="160">
        <v>5.9925953041567404</v>
      </c>
      <c r="AE335" s="128"/>
      <c r="AF335" s="129"/>
    </row>
    <row r="336" spans="1:32" customFormat="1" ht="13.2" x14ac:dyDescent="0.25">
      <c r="A336" s="123">
        <v>382</v>
      </c>
      <c r="B336" s="44"/>
      <c r="C336" s="44"/>
      <c r="D336" s="44" t="s">
        <v>588</v>
      </c>
      <c r="E336" s="44"/>
      <c r="F336" s="124" t="s">
        <v>38</v>
      </c>
      <c r="G336" s="160">
        <v>331.04442056183274</v>
      </c>
      <c r="H336" s="160">
        <v>356.72652019983485</v>
      </c>
      <c r="I336" s="160">
        <v>352.19981061722319</v>
      </c>
      <c r="J336" s="160">
        <v>291.37132141139506</v>
      </c>
      <c r="K336" s="160">
        <v>266.29339985684152</v>
      </c>
      <c r="L336" s="160">
        <v>318.93946699515197</v>
      </c>
      <c r="M336" s="160">
        <v>282.62398664595008</v>
      </c>
      <c r="N336" s="160">
        <v>242.4034848673254</v>
      </c>
      <c r="O336" s="160">
        <v>279.27175386012794</v>
      </c>
      <c r="P336" s="160">
        <v>323.72382425724601</v>
      </c>
      <c r="Q336" s="160">
        <v>307.95799198236301</v>
      </c>
      <c r="R336" s="160">
        <v>236.25367509050494</v>
      </c>
      <c r="S336" s="160">
        <v>288.87679740048378</v>
      </c>
      <c r="T336" s="160">
        <v>255.76600213202394</v>
      </c>
      <c r="U336" s="160">
        <v>284.18635158568668</v>
      </c>
      <c r="V336" s="160">
        <v>299.82629667105022</v>
      </c>
      <c r="W336" s="160">
        <v>182.52550554467629</v>
      </c>
      <c r="X336" s="160">
        <v>228.54244043607386</v>
      </c>
      <c r="Y336" s="160">
        <v>191.54266441196106</v>
      </c>
      <c r="Z336" s="160">
        <v>286.831099545499</v>
      </c>
      <c r="AA336" s="160">
        <v>307.50571891339803</v>
      </c>
      <c r="AB336" s="160">
        <v>253.57572576359101</v>
      </c>
      <c r="AC336" s="127"/>
      <c r="AD336" s="160">
        <v>35.938407034170503</v>
      </c>
      <c r="AE336" s="128"/>
      <c r="AF336" s="129"/>
    </row>
    <row r="337" spans="1:32" customFormat="1" ht="13.2" x14ac:dyDescent="0.25">
      <c r="A337" s="123">
        <v>383</v>
      </c>
      <c r="B337" s="44"/>
      <c r="C337" s="44"/>
      <c r="D337" s="44" t="s">
        <v>589</v>
      </c>
      <c r="E337" s="44"/>
      <c r="F337" s="124" t="s">
        <v>38</v>
      </c>
      <c r="G337" s="160">
        <v>51.633190752909066</v>
      </c>
      <c r="H337" s="160">
        <v>25.160188102627608</v>
      </c>
      <c r="I337" s="160">
        <v>40.893859751385676</v>
      </c>
      <c r="J337" s="160">
        <v>26.681286425913644</v>
      </c>
      <c r="K337" s="160">
        <v>38.309768764640211</v>
      </c>
      <c r="L337" s="160">
        <v>50.175268676568386</v>
      </c>
      <c r="M337" s="160">
        <v>50.020609369955004</v>
      </c>
      <c r="N337" s="160">
        <v>62.640303266472053</v>
      </c>
      <c r="O337" s="160">
        <v>86.058911827944357</v>
      </c>
      <c r="P337" s="160">
        <v>71.251745078497635</v>
      </c>
      <c r="Q337" s="160">
        <v>53.86551614271734</v>
      </c>
      <c r="R337" s="160">
        <v>75.786108340809022</v>
      </c>
      <c r="S337" s="160">
        <v>84.700700523970511</v>
      </c>
      <c r="T337" s="160">
        <v>72.571600117843218</v>
      </c>
      <c r="U337" s="160">
        <v>59.571019259531028</v>
      </c>
      <c r="V337" s="160">
        <v>76.637633757616399</v>
      </c>
      <c r="W337" s="160">
        <v>39.784323877161363</v>
      </c>
      <c r="X337" s="160">
        <v>61.905335818708828</v>
      </c>
      <c r="Y337" s="160">
        <v>61.85836107281326</v>
      </c>
      <c r="Z337" s="160">
        <v>42.614507678650298</v>
      </c>
      <c r="AA337" s="160">
        <v>84.762731381524006</v>
      </c>
      <c r="AB337" s="160">
        <v>39.372588864226003</v>
      </c>
      <c r="AC337" s="127" t="s">
        <v>61</v>
      </c>
      <c r="AD337" s="160">
        <v>-4.3719773851064696</v>
      </c>
      <c r="AE337" s="128"/>
      <c r="AF337" s="129"/>
    </row>
    <row r="338" spans="1:32" customFormat="1" ht="13.2" x14ac:dyDescent="0.25">
      <c r="A338" s="123" t="s">
        <v>590</v>
      </c>
      <c r="B338" s="44"/>
      <c r="C338" s="44"/>
      <c r="D338" s="44" t="s">
        <v>591</v>
      </c>
      <c r="E338" s="44"/>
      <c r="F338" s="124" t="s">
        <v>38</v>
      </c>
      <c r="G338" s="160">
        <v>496.9258426432724</v>
      </c>
      <c r="H338" s="160">
        <v>503.56473380585459</v>
      </c>
      <c r="I338" s="160">
        <v>486.88743735858662</v>
      </c>
      <c r="J338" s="160">
        <v>545.06894389347872</v>
      </c>
      <c r="K338" s="160">
        <v>535.12761658383704</v>
      </c>
      <c r="L338" s="160">
        <v>513.89469207141781</v>
      </c>
      <c r="M338" s="160">
        <v>577.22602434268867</v>
      </c>
      <c r="N338" s="160">
        <v>478.99513645765296</v>
      </c>
      <c r="O338" s="160">
        <v>476.51735431780276</v>
      </c>
      <c r="P338" s="160">
        <v>495.85814062447105</v>
      </c>
      <c r="Q338" s="160">
        <v>491.99490315697881</v>
      </c>
      <c r="R338" s="160">
        <v>477.66069593696034</v>
      </c>
      <c r="S338" s="160">
        <v>425.81775791087352</v>
      </c>
      <c r="T338" s="160">
        <v>386.12574783073097</v>
      </c>
      <c r="U338" s="160">
        <v>440.1573486994713</v>
      </c>
      <c r="V338" s="160">
        <v>465.99185519694993</v>
      </c>
      <c r="W338" s="160">
        <v>397.55011888211288</v>
      </c>
      <c r="X338" s="160">
        <v>422.88112480714318</v>
      </c>
      <c r="Y338" s="160">
        <v>365.5478921803865</v>
      </c>
      <c r="Z338" s="160">
        <v>404.49060903358497</v>
      </c>
      <c r="AA338" s="160">
        <v>438.45968881959601</v>
      </c>
      <c r="AB338" s="160">
        <v>323.34983118141702</v>
      </c>
      <c r="AC338" s="127"/>
      <c r="AD338" s="160">
        <v>-22.7006716728031</v>
      </c>
      <c r="AE338" s="128"/>
      <c r="AF338" s="129"/>
    </row>
    <row r="339" spans="1:32" customFormat="1" ht="13.2" x14ac:dyDescent="0.25">
      <c r="A339" s="123" t="s">
        <v>592</v>
      </c>
      <c r="B339" s="44"/>
      <c r="C339" s="44"/>
      <c r="D339" s="44"/>
      <c r="E339" s="44" t="s">
        <v>593</v>
      </c>
      <c r="F339" s="124" t="s">
        <v>38</v>
      </c>
      <c r="G339" s="160">
        <v>22.335718858606189</v>
      </c>
      <c r="H339" s="160">
        <v>12.320934296550977</v>
      </c>
      <c r="I339" s="160">
        <v>20.84882722480252</v>
      </c>
      <c r="J339" s="160">
        <v>28.182233939320504</v>
      </c>
      <c r="K339" s="160">
        <v>21.312593681734484</v>
      </c>
      <c r="L339" s="160">
        <v>29.135911739765096</v>
      </c>
      <c r="M339" s="160">
        <v>46.787696292583213</v>
      </c>
      <c r="N339" s="160">
        <v>14.89024191613411</v>
      </c>
      <c r="O339" s="160">
        <v>24.113722376591546</v>
      </c>
      <c r="P339" s="160">
        <v>38.928531752484652</v>
      </c>
      <c r="Q339" s="160">
        <v>26.639511649260573</v>
      </c>
      <c r="R339" s="160">
        <v>41.909885921882172</v>
      </c>
      <c r="S339" s="160">
        <v>26.589597712582538</v>
      </c>
      <c r="T339" s="160">
        <v>44.772521522078684</v>
      </c>
      <c r="U339" s="160">
        <v>49.019751083046124</v>
      </c>
      <c r="V339" s="160">
        <v>53.868031258456078</v>
      </c>
      <c r="W339" s="160">
        <v>33.777839484073084</v>
      </c>
      <c r="X339" s="160">
        <v>55.890373030932231</v>
      </c>
      <c r="Y339" s="160">
        <v>35.342477840154572</v>
      </c>
      <c r="Z339" s="160">
        <v>52.328003994050299</v>
      </c>
      <c r="AA339" s="160">
        <v>59.733042880108101</v>
      </c>
      <c r="AB339" s="160">
        <v>49.6203340419545</v>
      </c>
      <c r="AC339" s="127" t="s">
        <v>61</v>
      </c>
      <c r="AD339" s="160">
        <v>19.435977072238401</v>
      </c>
      <c r="AE339" s="128"/>
      <c r="AF339" s="129"/>
    </row>
    <row r="340" spans="1:32" customFormat="1" ht="13.2" x14ac:dyDescent="0.25">
      <c r="A340" s="123" t="s">
        <v>594</v>
      </c>
      <c r="B340" s="44"/>
      <c r="C340" s="44"/>
      <c r="D340" s="44"/>
      <c r="E340" s="44" t="s">
        <v>595</v>
      </c>
      <c r="F340" s="124" t="s">
        <v>38</v>
      </c>
      <c r="G340" s="160">
        <v>474.59012378466622</v>
      </c>
      <c r="H340" s="160">
        <v>491.24379950930376</v>
      </c>
      <c r="I340" s="160">
        <v>466.03861013378378</v>
      </c>
      <c r="J340" s="160">
        <v>516.88670995415816</v>
      </c>
      <c r="K340" s="160">
        <v>513.81502290210267</v>
      </c>
      <c r="L340" s="160">
        <v>484.75878033165242</v>
      </c>
      <c r="M340" s="160">
        <v>530.43832805010538</v>
      </c>
      <c r="N340" s="160">
        <v>464.10489454151889</v>
      </c>
      <c r="O340" s="160">
        <v>452.4036319412113</v>
      </c>
      <c r="P340" s="160">
        <v>456.92960887198637</v>
      </c>
      <c r="Q340" s="160">
        <v>465.35539150771831</v>
      </c>
      <c r="R340" s="160">
        <v>435.75081001507812</v>
      </c>
      <c r="S340" s="160">
        <v>399.22816019829088</v>
      </c>
      <c r="T340" s="160">
        <v>341.35322630865232</v>
      </c>
      <c r="U340" s="160">
        <v>391.13759761642513</v>
      </c>
      <c r="V340" s="160">
        <v>412.12382393849384</v>
      </c>
      <c r="W340" s="160">
        <v>363.77227939803981</v>
      </c>
      <c r="X340" s="160">
        <v>366.99075177621103</v>
      </c>
      <c r="Y340" s="160">
        <v>330.20541434023193</v>
      </c>
      <c r="Z340" s="160">
        <v>352.16260503953401</v>
      </c>
      <c r="AA340" s="160">
        <v>378.72664593948798</v>
      </c>
      <c r="AB340" s="160">
        <v>273.72949713946201</v>
      </c>
      <c r="AC340" s="127"/>
      <c r="AD340" s="160">
        <v>-27.347066021618101</v>
      </c>
      <c r="AE340" s="128"/>
      <c r="AF340" s="129"/>
    </row>
    <row r="341" spans="1:32" customFormat="1" ht="13.2" x14ac:dyDescent="0.25">
      <c r="A341" s="123">
        <v>385</v>
      </c>
      <c r="B341" s="44"/>
      <c r="C341" s="44"/>
      <c r="D341" s="44" t="s">
        <v>596</v>
      </c>
      <c r="E341" s="44"/>
      <c r="F341" s="124" t="s">
        <v>38</v>
      </c>
      <c r="G341" s="160">
        <v>0.8864375061558164</v>
      </c>
      <c r="H341" s="160">
        <v>0.4302539196229011</v>
      </c>
      <c r="I341" s="160">
        <v>1.3229111577363402</v>
      </c>
      <c r="J341" s="160">
        <v>0.59966075540708763</v>
      </c>
      <c r="K341" s="160">
        <v>0.70510682128572777</v>
      </c>
      <c r="L341" s="160">
        <v>1.1588292341674635</v>
      </c>
      <c r="M341" s="160">
        <v>1.9379516535581964</v>
      </c>
      <c r="N341" s="160">
        <v>0.70753419979228815</v>
      </c>
      <c r="O341" s="160">
        <v>0</v>
      </c>
      <c r="P341" s="160">
        <v>3.2964364893954405</v>
      </c>
      <c r="Q341" s="160">
        <v>3.7950482163500325</v>
      </c>
      <c r="R341" s="160">
        <v>1.173666914800886</v>
      </c>
      <c r="S341" s="160">
        <v>1.8893483466321128</v>
      </c>
      <c r="T341" s="160">
        <v>2.2011822709924997</v>
      </c>
      <c r="U341" s="160">
        <v>4.741648679691318</v>
      </c>
      <c r="V341" s="160">
        <v>4.6419565384481736</v>
      </c>
      <c r="W341" s="160">
        <v>1.2847808623933494</v>
      </c>
      <c r="X341" s="160">
        <v>4.0654919914610117</v>
      </c>
      <c r="Y341" s="160">
        <v>4.1677394291633965</v>
      </c>
      <c r="Z341" s="160">
        <v>8.2419384142261496</v>
      </c>
      <c r="AA341" s="160">
        <v>6.0932071520887003</v>
      </c>
      <c r="AB341" s="160">
        <v>10.5709741457467</v>
      </c>
      <c r="AC341" s="127" t="s">
        <v>61</v>
      </c>
      <c r="AD341" s="160">
        <v>335.424821250805</v>
      </c>
      <c r="AE341" s="128"/>
      <c r="AF341" s="129" t="s">
        <v>102</v>
      </c>
    </row>
    <row r="342" spans="1:32" customFormat="1" ht="13.2" x14ac:dyDescent="0.25">
      <c r="A342" s="123">
        <v>386</v>
      </c>
      <c r="B342" s="44"/>
      <c r="C342" s="44"/>
      <c r="D342" s="44" t="s">
        <v>597</v>
      </c>
      <c r="E342" s="44"/>
      <c r="F342" s="124" t="s">
        <v>38</v>
      </c>
      <c r="G342" s="160">
        <v>21.468056591296033</v>
      </c>
      <c r="H342" s="160">
        <v>29.34849128596413</v>
      </c>
      <c r="I342" s="160">
        <v>10.989828427523888</v>
      </c>
      <c r="J342" s="160">
        <v>11.936062876996575</v>
      </c>
      <c r="K342" s="160">
        <v>21.516300849235513</v>
      </c>
      <c r="L342" s="160">
        <v>10.893651895550171</v>
      </c>
      <c r="M342" s="160">
        <v>17.93567454364149</v>
      </c>
      <c r="N342" s="160">
        <v>10.324387941497386</v>
      </c>
      <c r="O342" s="160">
        <v>11.492992217768442</v>
      </c>
      <c r="P342" s="160">
        <v>9.4428281390627173</v>
      </c>
      <c r="Q342" s="160">
        <v>10.509175155475544</v>
      </c>
      <c r="R342" s="160">
        <v>17.417590807581423</v>
      </c>
      <c r="S342" s="160">
        <v>12.862508891242669</v>
      </c>
      <c r="T342" s="160">
        <v>8.7159886872941037</v>
      </c>
      <c r="U342" s="160">
        <v>9.0768022841048808</v>
      </c>
      <c r="V342" s="160">
        <v>12.056458533164726</v>
      </c>
      <c r="W342" s="160">
        <v>5.5389462080360525</v>
      </c>
      <c r="X342" s="160">
        <v>14.350569072129437</v>
      </c>
      <c r="Y342" s="160">
        <v>8.477426284077664</v>
      </c>
      <c r="Z342" s="160">
        <v>5.0716979292680904</v>
      </c>
      <c r="AA342" s="160">
        <v>8.9163609862379403</v>
      </c>
      <c r="AB342" s="160">
        <v>2.64111201425579</v>
      </c>
      <c r="AC342" s="127" t="s">
        <v>61</v>
      </c>
      <c r="AD342" s="160">
        <v>-73.8150783824928</v>
      </c>
      <c r="AE342" s="128"/>
      <c r="AF342" s="129"/>
    </row>
    <row r="343" spans="1:32" customFormat="1" ht="13.2" x14ac:dyDescent="0.25">
      <c r="A343" s="123">
        <v>387</v>
      </c>
      <c r="B343" s="44"/>
      <c r="C343" s="44"/>
      <c r="D343" s="44" t="s">
        <v>598</v>
      </c>
      <c r="E343" s="44"/>
      <c r="F343" s="124" t="s">
        <v>38</v>
      </c>
      <c r="G343" s="160">
        <v>49.076577471823967</v>
      </c>
      <c r="H343" s="160">
        <v>43.426796787892705</v>
      </c>
      <c r="I343" s="160">
        <v>44.924356232907634</v>
      </c>
      <c r="J343" s="160">
        <v>32.586965789581484</v>
      </c>
      <c r="K343" s="160">
        <v>28.828825708214829</v>
      </c>
      <c r="L343" s="160">
        <v>33.794384703445054</v>
      </c>
      <c r="M343" s="160">
        <v>44.25281717652642</v>
      </c>
      <c r="N343" s="160">
        <v>26.436820360676247</v>
      </c>
      <c r="O343" s="160">
        <v>32.228380729111244</v>
      </c>
      <c r="P343" s="160">
        <v>38.389368234795903</v>
      </c>
      <c r="Q343" s="160">
        <v>26.426531792337116</v>
      </c>
      <c r="R343" s="160">
        <v>43.91583637138686</v>
      </c>
      <c r="S343" s="160">
        <v>40.546272572844948</v>
      </c>
      <c r="T343" s="160">
        <v>45.004291162946274</v>
      </c>
      <c r="U343" s="160">
        <v>38.697878817918223</v>
      </c>
      <c r="V343" s="160">
        <v>37.818451838834896</v>
      </c>
      <c r="W343" s="160">
        <v>42.175607143991456</v>
      </c>
      <c r="X343" s="160">
        <v>31.854982032945948</v>
      </c>
      <c r="Y343" s="160">
        <v>43.448214136089753</v>
      </c>
      <c r="Z343" s="160">
        <v>41.673461278834601</v>
      </c>
      <c r="AA343" s="160">
        <v>54.347934782114599</v>
      </c>
      <c r="AB343" s="160">
        <v>40.179221246131199</v>
      </c>
      <c r="AC343" s="127"/>
      <c r="AD343" s="160">
        <v>0.77605219463254804</v>
      </c>
      <c r="AE343" s="128"/>
      <c r="AF343" s="129"/>
    </row>
    <row r="344" spans="1:32" customFormat="1" ht="13.2" x14ac:dyDescent="0.25">
      <c r="A344" s="163">
        <v>388</v>
      </c>
      <c r="B344" s="164"/>
      <c r="C344" s="164"/>
      <c r="D344" s="164" t="s">
        <v>599</v>
      </c>
      <c r="E344" s="164"/>
      <c r="F344" s="165" t="s">
        <v>38</v>
      </c>
      <c r="G344" s="161">
        <v>4.8695019768963448</v>
      </c>
      <c r="H344" s="161">
        <v>7.396242827945243</v>
      </c>
      <c r="I344" s="161">
        <v>5.2307652330035941</v>
      </c>
      <c r="J344" s="161">
        <v>6.4183156460145048</v>
      </c>
      <c r="K344" s="161">
        <v>5.6057975051683062</v>
      </c>
      <c r="L344" s="161">
        <v>8.8135059615849496</v>
      </c>
      <c r="M344" s="161">
        <v>5.8558097966566729</v>
      </c>
      <c r="N344" s="161">
        <v>9.2211151645495608</v>
      </c>
      <c r="O344" s="161">
        <v>5.0073248168307778</v>
      </c>
      <c r="P344" s="161">
        <v>8.0242762449263392</v>
      </c>
      <c r="Q344" s="161">
        <v>5.2124604324236685</v>
      </c>
      <c r="R344" s="161">
        <v>6.7605838789104871</v>
      </c>
      <c r="S344" s="161">
        <v>7.313847661741546</v>
      </c>
      <c r="T344" s="161">
        <v>8.7066774577913755</v>
      </c>
      <c r="U344" s="161">
        <v>12.487351639349722</v>
      </c>
      <c r="V344" s="161">
        <v>13.105714186440979</v>
      </c>
      <c r="W344" s="161">
        <v>8.931974597398888</v>
      </c>
      <c r="X344" s="161">
        <v>7.7037488912088543</v>
      </c>
      <c r="Y344" s="161">
        <v>6.3500354202055114</v>
      </c>
      <c r="Z344" s="161">
        <v>14.195791180888801</v>
      </c>
      <c r="AA344" s="161">
        <v>8.2347921145812908</v>
      </c>
      <c r="AB344" s="161">
        <v>8.1558523775283707</v>
      </c>
      <c r="AC344" s="166" t="s">
        <v>61</v>
      </c>
      <c r="AD344" s="161">
        <v>65.364078298706801</v>
      </c>
      <c r="AE344" s="146"/>
      <c r="AF344" s="147"/>
    </row>
    <row r="345" spans="1:32" customFormat="1" ht="13.2" x14ac:dyDescent="0.25">
      <c r="A345" s="138">
        <v>389</v>
      </c>
      <c r="B345" s="139"/>
      <c r="C345" s="139"/>
      <c r="D345" s="139" t="s">
        <v>600</v>
      </c>
      <c r="E345" s="139"/>
      <c r="F345" s="140" t="s">
        <v>38</v>
      </c>
      <c r="G345" s="141">
        <v>20.048392628498267</v>
      </c>
      <c r="H345" s="141">
        <v>11.476646685914512</v>
      </c>
      <c r="I345" s="141">
        <v>15.968933077281619</v>
      </c>
      <c r="J345" s="141">
        <v>15.990817663248334</v>
      </c>
      <c r="K345" s="141">
        <v>5.0117693734463735</v>
      </c>
      <c r="L345" s="141">
        <v>9.9891431311110921</v>
      </c>
      <c r="M345" s="141">
        <v>4.3339119018015309</v>
      </c>
      <c r="N345" s="141">
        <v>9.3918733132159833</v>
      </c>
      <c r="O345" s="141">
        <v>5.9513526755345234</v>
      </c>
      <c r="P345" s="141">
        <v>8.2883460177974175</v>
      </c>
      <c r="Q345" s="141">
        <v>7.8177182100742506</v>
      </c>
      <c r="R345" s="141">
        <v>10.706600370292589</v>
      </c>
      <c r="S345" s="141">
        <v>4.7494911947837624</v>
      </c>
      <c r="T345" s="141">
        <v>2.7229904272182499</v>
      </c>
      <c r="U345" s="141">
        <v>2.3004280840851745</v>
      </c>
      <c r="V345" s="141">
        <v>2.8136927367890165</v>
      </c>
      <c r="W345" s="141">
        <v>5.1089797503504748</v>
      </c>
      <c r="X345" s="141">
        <v>2.6319275322672699</v>
      </c>
      <c r="Y345" s="141">
        <v>2.0383756979303933</v>
      </c>
      <c r="Z345" s="141">
        <v>0.99149639516282695</v>
      </c>
      <c r="AA345" s="141">
        <v>2.6769196503652202</v>
      </c>
      <c r="AB345" s="141">
        <v>2.73443117516491</v>
      </c>
      <c r="AC345" s="155" t="s">
        <v>61</v>
      </c>
      <c r="AD345" s="141">
        <v>12.748622165014799</v>
      </c>
      <c r="AE345" s="156"/>
      <c r="AF345" s="157"/>
    </row>
    <row r="346" spans="1:32" customFormat="1" ht="13.2" x14ac:dyDescent="0.25">
      <c r="A346" s="15"/>
      <c r="B346" s="11"/>
      <c r="C346" s="11"/>
      <c r="D346" s="11"/>
      <c r="E346" s="11"/>
      <c r="F346" s="12"/>
      <c r="G346" s="12"/>
      <c r="H346" s="12"/>
      <c r="I346" s="12"/>
      <c r="J346" s="12"/>
      <c r="K346" s="12"/>
      <c r="L346" s="13"/>
      <c r="M346" s="13"/>
      <c r="N346" s="13"/>
      <c r="O346" s="13"/>
      <c r="P346" s="13"/>
      <c r="Q346" s="13"/>
      <c r="R346" s="13"/>
      <c r="S346" s="13"/>
      <c r="T346" s="13"/>
      <c r="U346" s="13"/>
      <c r="V346" s="13"/>
      <c r="W346" s="13"/>
      <c r="X346" s="13"/>
      <c r="Y346" s="106"/>
      <c r="Z346" s="106"/>
      <c r="AA346" s="106"/>
      <c r="AB346" s="106"/>
      <c r="AC346" s="13"/>
      <c r="AD346" s="11"/>
      <c r="AE346" s="11"/>
      <c r="AF346" s="11"/>
    </row>
    <row r="347" spans="1:32" customFormat="1" ht="13.2" x14ac:dyDescent="0.25">
      <c r="A347" s="15" t="s">
        <v>601</v>
      </c>
      <c r="B347" s="11"/>
      <c r="C347" s="11"/>
      <c r="D347" s="11"/>
      <c r="E347" s="11"/>
      <c r="F347" s="12"/>
      <c r="G347" s="12"/>
      <c r="H347" s="12"/>
      <c r="I347" s="12"/>
      <c r="J347" s="12"/>
      <c r="K347" s="12"/>
      <c r="L347" s="13"/>
      <c r="M347" s="13"/>
      <c r="N347" s="13"/>
      <c r="O347" s="13"/>
      <c r="P347" s="13"/>
      <c r="Q347" s="13"/>
      <c r="R347" s="13"/>
      <c r="S347" s="13"/>
      <c r="T347" s="13"/>
      <c r="U347" s="13"/>
      <c r="V347" s="13"/>
      <c r="W347" s="13"/>
      <c r="X347" s="13"/>
      <c r="Y347" s="106"/>
      <c r="Z347" s="106"/>
      <c r="AA347" s="106"/>
      <c r="AB347" s="106"/>
      <c r="AC347" s="13"/>
      <c r="AD347" s="11"/>
      <c r="AE347" s="11"/>
      <c r="AF347" s="11"/>
    </row>
    <row r="348" spans="1:32" customFormat="1" ht="13.2" x14ac:dyDescent="0.25">
      <c r="A348" s="15" t="s">
        <v>602</v>
      </c>
      <c r="B348" s="11"/>
      <c r="C348" s="11"/>
      <c r="D348" s="11"/>
      <c r="E348" s="11"/>
      <c r="F348" s="12"/>
      <c r="G348" s="12"/>
      <c r="H348" s="12"/>
      <c r="I348" s="12"/>
      <c r="J348" s="12"/>
      <c r="K348" s="12"/>
      <c r="L348" s="13"/>
      <c r="M348" s="13"/>
      <c r="N348" s="13"/>
      <c r="O348" s="13"/>
      <c r="P348" s="13"/>
      <c r="Q348" s="13"/>
      <c r="R348" s="13"/>
      <c r="S348" s="13"/>
      <c r="T348" s="13"/>
      <c r="U348" s="13"/>
      <c r="V348" s="13"/>
      <c r="W348" s="13"/>
      <c r="X348" s="13"/>
      <c r="Y348" s="106"/>
      <c r="Z348" s="106"/>
      <c r="AA348" s="106"/>
      <c r="AB348" s="106"/>
      <c r="AC348" s="13"/>
      <c r="AD348" s="11"/>
      <c r="AE348" s="11"/>
      <c r="AF348" s="11"/>
    </row>
    <row r="349" spans="1:32" customFormat="1" ht="13.2" x14ac:dyDescent="0.25">
      <c r="A349" s="15" t="s">
        <v>603</v>
      </c>
      <c r="B349" s="11"/>
      <c r="C349" s="11"/>
      <c r="D349" s="11"/>
      <c r="E349" s="11"/>
      <c r="F349" s="12"/>
      <c r="G349" s="12"/>
      <c r="H349" s="12"/>
      <c r="I349" s="12"/>
      <c r="J349" s="12"/>
      <c r="K349" s="12"/>
      <c r="L349" s="13"/>
      <c r="M349" s="13"/>
      <c r="N349" s="13"/>
      <c r="O349" s="13"/>
      <c r="P349" s="13"/>
      <c r="Q349" s="13"/>
      <c r="R349" s="13"/>
      <c r="S349" s="13"/>
      <c r="T349" s="13"/>
      <c r="U349" s="13"/>
      <c r="V349" s="13"/>
      <c r="W349" s="13"/>
      <c r="X349" s="13"/>
      <c r="Y349" s="106"/>
      <c r="Z349" s="106"/>
      <c r="AA349" s="106"/>
      <c r="AB349" s="106"/>
      <c r="AC349" s="13"/>
      <c r="AD349" s="11"/>
      <c r="AE349" s="11"/>
      <c r="AF349" s="11"/>
    </row>
    <row r="350" spans="1:32" customFormat="1" ht="13.2" x14ac:dyDescent="0.25">
      <c r="A350" s="107" t="s">
        <v>604</v>
      </c>
      <c r="B350" s="11"/>
      <c r="C350" s="11"/>
      <c r="D350" s="11"/>
      <c r="E350" s="11"/>
      <c r="F350" s="12"/>
      <c r="G350" s="12"/>
      <c r="H350" s="12"/>
      <c r="I350" s="12"/>
      <c r="J350" s="12"/>
      <c r="K350" s="12"/>
      <c r="L350" s="13"/>
      <c r="M350" s="13"/>
      <c r="N350" s="13"/>
      <c r="O350" s="13"/>
      <c r="P350" s="13"/>
      <c r="Q350" s="13"/>
      <c r="R350" s="13"/>
      <c r="S350" s="13"/>
      <c r="T350" s="13"/>
      <c r="U350" s="13"/>
      <c r="V350" s="13"/>
      <c r="W350" s="13"/>
      <c r="X350" s="13"/>
      <c r="Y350" s="106"/>
      <c r="Z350" s="106"/>
      <c r="AA350" s="106"/>
      <c r="AB350" s="106"/>
      <c r="AC350" s="13"/>
      <c r="AD350" s="11"/>
      <c r="AE350" s="11"/>
      <c r="AF350" s="11"/>
    </row>
    <row r="351" spans="1:32" customFormat="1" ht="13.2" x14ac:dyDescent="0.25">
      <c r="A351" s="108" t="s">
        <v>605</v>
      </c>
      <c r="B351" s="11"/>
      <c r="C351" s="11"/>
      <c r="D351" s="11"/>
      <c r="E351" s="11"/>
      <c r="F351" s="12"/>
      <c r="G351" s="12"/>
      <c r="H351" s="12"/>
      <c r="I351" s="12"/>
      <c r="J351" s="12"/>
      <c r="K351" s="12"/>
      <c r="L351" s="13"/>
      <c r="M351" s="13"/>
      <c r="N351" s="13"/>
      <c r="O351" s="13"/>
      <c r="P351" s="13"/>
      <c r="Q351" s="13"/>
      <c r="R351" s="13"/>
      <c r="S351" s="13"/>
      <c r="T351" s="13"/>
      <c r="U351" s="13"/>
      <c r="V351" s="13"/>
      <c r="W351" s="13"/>
      <c r="X351" s="13"/>
      <c r="Y351" s="106"/>
      <c r="Z351" s="106"/>
      <c r="AA351" s="106"/>
      <c r="AB351" s="106"/>
      <c r="AC351" s="13"/>
      <c r="AD351" s="11"/>
      <c r="AE351" s="11"/>
      <c r="AF351" s="11"/>
    </row>
    <row r="352" spans="1:32" customFormat="1" ht="13.2" x14ac:dyDescent="0.25">
      <c r="A352" s="108" t="s">
        <v>606</v>
      </c>
      <c r="B352" s="11"/>
      <c r="C352" s="11"/>
      <c r="D352" s="11"/>
      <c r="E352" s="11"/>
      <c r="F352" s="12"/>
      <c r="G352" s="12"/>
      <c r="H352" s="12"/>
      <c r="I352" s="12"/>
      <c r="J352" s="12"/>
      <c r="K352" s="12"/>
      <c r="L352" s="13"/>
      <c r="M352" s="13"/>
      <c r="N352" s="13"/>
      <c r="O352" s="13"/>
      <c r="P352" s="13"/>
      <c r="Q352" s="13"/>
      <c r="R352" s="13"/>
      <c r="S352" s="13"/>
      <c r="T352" s="13"/>
      <c r="U352" s="13"/>
      <c r="V352" s="13"/>
      <c r="W352" s="13"/>
      <c r="X352" s="13"/>
      <c r="Y352" s="106"/>
      <c r="Z352" s="106"/>
      <c r="AA352" s="106"/>
      <c r="AB352" s="106"/>
      <c r="AC352" s="13"/>
      <c r="AD352" s="11"/>
      <c r="AE352" s="11"/>
      <c r="AF352" s="11"/>
    </row>
    <row r="353" spans="1:32" customFormat="1" ht="13.2" x14ac:dyDescent="0.25">
      <c r="A353" s="15" t="s">
        <v>607</v>
      </c>
      <c r="B353" s="11"/>
      <c r="C353" s="11"/>
      <c r="D353" s="11"/>
      <c r="E353" s="11"/>
      <c r="F353" s="12"/>
      <c r="G353" s="12"/>
      <c r="H353" s="12"/>
      <c r="I353" s="12"/>
      <c r="J353" s="12"/>
      <c r="K353" s="12"/>
      <c r="L353" s="13"/>
      <c r="M353" s="13"/>
      <c r="N353" s="13"/>
      <c r="O353" s="13"/>
      <c r="P353" s="13"/>
      <c r="Q353" s="13"/>
      <c r="R353" s="13"/>
      <c r="S353" s="13"/>
      <c r="T353" s="13"/>
      <c r="U353" s="13"/>
      <c r="V353" s="13"/>
      <c r="W353" s="13"/>
      <c r="X353" s="13"/>
      <c r="Y353" s="11"/>
      <c r="Z353" s="11"/>
      <c r="AA353" s="11"/>
      <c r="AB353" s="11"/>
      <c r="AC353" s="13"/>
      <c r="AD353" s="11"/>
      <c r="AE353" s="11"/>
      <c r="AF353" s="11"/>
    </row>
    <row r="354" spans="1:32" ht="13.2" x14ac:dyDescent="0.25"/>
    <row r="355" spans="1:32" ht="13.2" x14ac:dyDescent="0.25"/>
    <row r="356" spans="1:32" ht="13.2" x14ac:dyDescent="0.25"/>
    <row r="357" spans="1:32" customFormat="1" ht="13.2" x14ac:dyDescent="0.25">
      <c r="A357" s="82"/>
      <c r="B357" s="11"/>
      <c r="C357" s="12"/>
      <c r="D357" s="11"/>
      <c r="E357" s="11"/>
      <c r="F357" s="12"/>
      <c r="G357" s="12"/>
      <c r="H357" s="12"/>
      <c r="I357" s="12"/>
      <c r="J357" s="12"/>
      <c r="K357" s="12"/>
      <c r="L357" s="13"/>
      <c r="M357" s="13"/>
      <c r="N357" s="13"/>
      <c r="O357" s="13"/>
      <c r="P357" s="13"/>
      <c r="Q357" s="13"/>
      <c r="R357" s="13"/>
      <c r="S357" s="13"/>
      <c r="T357" s="13"/>
      <c r="U357" s="13"/>
      <c r="V357" s="13"/>
      <c r="W357" s="13"/>
      <c r="X357" s="13"/>
      <c r="Y357" s="11"/>
      <c r="Z357" s="11"/>
      <c r="AA357" s="11"/>
      <c r="AB357" s="11"/>
      <c r="AC357" s="13"/>
      <c r="AD357" s="11"/>
      <c r="AE357" s="11"/>
      <c r="AF357" s="11"/>
    </row>
    <row r="358" spans="1:32" ht="13.2" x14ac:dyDescent="0.25">
      <c r="A358" s="11"/>
      <c r="C358" s="12"/>
      <c r="L358" s="109"/>
      <c r="M358" s="109"/>
      <c r="N358" s="109"/>
      <c r="O358" s="109"/>
      <c r="P358" s="109"/>
      <c r="Q358" s="109"/>
      <c r="R358" s="109"/>
      <c r="S358" s="109"/>
      <c r="T358" s="109"/>
      <c r="U358" s="109"/>
      <c r="V358" s="109"/>
      <c r="W358" s="109"/>
      <c r="X358" s="109"/>
      <c r="AC358" s="109"/>
    </row>
    <row r="359" spans="1:32" ht="13.2" x14ac:dyDescent="0.25">
      <c r="A359" s="11"/>
      <c r="C359" s="12"/>
      <c r="L359" s="109"/>
      <c r="M359" s="109"/>
      <c r="N359" s="109"/>
      <c r="O359" s="109"/>
      <c r="P359" s="109"/>
      <c r="Q359" s="109"/>
      <c r="R359" s="109"/>
      <c r="S359" s="109"/>
      <c r="T359" s="109"/>
      <c r="U359" s="109"/>
      <c r="V359" s="109"/>
      <c r="W359" s="109"/>
      <c r="X359" s="109"/>
      <c r="AC359" s="109"/>
    </row>
    <row r="360" spans="1:32" ht="13.2" x14ac:dyDescent="0.25">
      <c r="A360" s="11"/>
      <c r="C360" s="12"/>
      <c r="L360" s="109"/>
      <c r="M360" s="109"/>
      <c r="N360" s="109"/>
      <c r="O360" s="109"/>
      <c r="P360" s="109"/>
      <c r="Q360" s="109"/>
      <c r="R360" s="109"/>
      <c r="S360" s="109"/>
      <c r="T360" s="109"/>
      <c r="U360" s="109"/>
      <c r="V360" s="109"/>
      <c r="W360" s="109"/>
      <c r="X360" s="109"/>
      <c r="AC360" s="109"/>
    </row>
    <row r="361" spans="1:32" ht="13.2" x14ac:dyDescent="0.25">
      <c r="A361" s="11"/>
      <c r="C361" s="12"/>
      <c r="L361" s="110"/>
      <c r="M361" s="110"/>
      <c r="N361" s="110"/>
      <c r="O361" s="110"/>
      <c r="P361" s="110"/>
      <c r="Q361" s="110"/>
      <c r="R361" s="110"/>
      <c r="S361" s="110"/>
      <c r="T361" s="110"/>
      <c r="U361" s="110"/>
      <c r="V361" s="110"/>
      <c r="W361" s="110"/>
      <c r="X361" s="110"/>
      <c r="AC361" s="110"/>
    </row>
    <row r="362" spans="1:32" ht="13.2" x14ac:dyDescent="0.25">
      <c r="A362" s="11"/>
      <c r="C362" s="12"/>
      <c r="L362" s="109"/>
      <c r="M362" s="109"/>
      <c r="N362" s="109"/>
      <c r="O362" s="109"/>
      <c r="P362" s="109"/>
      <c r="Q362" s="109"/>
      <c r="R362" s="109"/>
      <c r="S362" s="109"/>
      <c r="T362" s="109"/>
      <c r="U362" s="109"/>
      <c r="V362" s="109"/>
      <c r="W362" s="109"/>
      <c r="X362" s="109"/>
      <c r="AC362" s="109"/>
    </row>
    <row r="363" spans="1:32" ht="13.2" x14ac:dyDescent="0.25">
      <c r="A363" s="11"/>
      <c r="C363" s="12"/>
      <c r="L363" s="109"/>
      <c r="M363" s="109"/>
      <c r="N363" s="109"/>
      <c r="O363" s="109"/>
      <c r="P363" s="109"/>
      <c r="Q363" s="109"/>
      <c r="R363" s="109"/>
      <c r="S363" s="109"/>
      <c r="T363" s="109"/>
      <c r="U363" s="109"/>
      <c r="V363" s="109"/>
      <c r="W363" s="109"/>
      <c r="X363" s="109"/>
      <c r="AC363" s="109"/>
    </row>
    <row r="364" spans="1:32" ht="13.2" x14ac:dyDescent="0.25">
      <c r="A364" s="11"/>
      <c r="C364" s="12"/>
      <c r="L364" s="109"/>
      <c r="M364" s="109"/>
      <c r="N364" s="109"/>
      <c r="O364" s="109"/>
      <c r="P364" s="109"/>
      <c r="Q364" s="109"/>
      <c r="R364" s="109"/>
      <c r="S364" s="109"/>
      <c r="T364" s="109"/>
      <c r="U364" s="109"/>
      <c r="V364" s="109"/>
      <c r="W364" s="109"/>
      <c r="X364" s="109"/>
      <c r="AC364" s="109"/>
    </row>
    <row r="365" spans="1:32" ht="13.2" x14ac:dyDescent="0.25">
      <c r="A365" s="11"/>
      <c r="C365" s="12"/>
      <c r="L365" s="109"/>
      <c r="M365" s="109"/>
      <c r="N365" s="109"/>
      <c r="O365" s="109"/>
      <c r="P365" s="109"/>
      <c r="Q365" s="109"/>
      <c r="R365" s="109"/>
      <c r="S365" s="109"/>
      <c r="T365" s="109"/>
      <c r="U365" s="109"/>
      <c r="V365" s="109"/>
      <c r="W365" s="109"/>
      <c r="X365" s="109"/>
      <c r="AC365" s="109"/>
    </row>
    <row r="366" spans="1:32" ht="13.2" x14ac:dyDescent="0.25">
      <c r="A366" s="11"/>
      <c r="C366" s="12"/>
      <c r="L366" s="109"/>
      <c r="M366" s="109"/>
      <c r="N366" s="109"/>
      <c r="O366" s="109"/>
      <c r="P366" s="109"/>
      <c r="Q366" s="109"/>
      <c r="R366" s="109"/>
      <c r="S366" s="109"/>
      <c r="T366" s="109"/>
      <c r="U366" s="109"/>
      <c r="V366" s="109"/>
      <c r="W366" s="109"/>
      <c r="X366" s="109"/>
      <c r="AC366" s="109"/>
    </row>
    <row r="367" spans="1:32" ht="13.2" x14ac:dyDescent="0.25">
      <c r="A367" s="11"/>
      <c r="C367" s="12"/>
      <c r="L367" s="109"/>
      <c r="M367" s="109"/>
      <c r="N367" s="109"/>
      <c r="O367" s="109"/>
      <c r="P367" s="109"/>
      <c r="Q367" s="109"/>
      <c r="R367" s="109"/>
      <c r="S367" s="109"/>
      <c r="T367" s="109"/>
      <c r="U367" s="109"/>
      <c r="V367" s="109"/>
      <c r="W367" s="109"/>
      <c r="X367" s="109"/>
      <c r="AC367" s="109"/>
    </row>
    <row r="368" spans="1:32" ht="13.2" x14ac:dyDescent="0.25">
      <c r="A368" s="11"/>
      <c r="C368" s="12"/>
      <c r="L368" s="109"/>
      <c r="M368" s="109"/>
      <c r="N368" s="109"/>
      <c r="O368" s="109"/>
      <c r="P368" s="109"/>
      <c r="Q368" s="109"/>
      <c r="R368" s="109"/>
      <c r="S368" s="109"/>
      <c r="T368" s="109"/>
      <c r="U368" s="109"/>
      <c r="V368" s="109"/>
      <c r="W368" s="109"/>
      <c r="X368" s="109"/>
      <c r="AC368" s="109"/>
    </row>
    <row r="369" spans="3:29" s="11" customFormat="1" ht="13.2" x14ac:dyDescent="0.25">
      <c r="C369" s="12"/>
      <c r="F369" s="12"/>
      <c r="G369" s="12"/>
      <c r="H369" s="12"/>
      <c r="I369" s="12"/>
      <c r="J369" s="12"/>
      <c r="K369" s="12"/>
      <c r="L369" s="109"/>
      <c r="M369" s="109"/>
      <c r="N369" s="109"/>
      <c r="O369" s="109"/>
      <c r="P369" s="109"/>
      <c r="Q369" s="109"/>
      <c r="R369" s="109"/>
      <c r="S369" s="109"/>
      <c r="T369" s="109"/>
      <c r="U369" s="109"/>
      <c r="V369" s="109"/>
      <c r="W369" s="109"/>
      <c r="X369" s="109"/>
      <c r="AC369" s="109"/>
    </row>
    <row r="370" spans="3:29" s="11" customFormat="1" ht="13.2" x14ac:dyDescent="0.25">
      <c r="C370" s="12"/>
      <c r="F370" s="12"/>
      <c r="G370" s="12"/>
      <c r="H370" s="12"/>
      <c r="I370" s="12"/>
      <c r="J370" s="12"/>
      <c r="K370" s="12"/>
      <c r="L370" s="109"/>
      <c r="M370" s="109"/>
      <c r="N370" s="109"/>
      <c r="O370" s="109"/>
      <c r="P370" s="109"/>
      <c r="Q370" s="109"/>
      <c r="R370" s="109"/>
      <c r="S370" s="109"/>
      <c r="T370" s="109"/>
      <c r="U370" s="109"/>
      <c r="V370" s="109"/>
      <c r="W370" s="109"/>
      <c r="X370" s="109"/>
      <c r="AC370" s="109"/>
    </row>
    <row r="371" spans="3:29" s="11" customFormat="1" ht="13.2" x14ac:dyDescent="0.25">
      <c r="C371" s="12"/>
      <c r="F371" s="12"/>
      <c r="G371" s="12"/>
      <c r="H371" s="12"/>
      <c r="I371" s="12"/>
      <c r="J371" s="12"/>
      <c r="K371" s="12"/>
      <c r="L371" s="109"/>
      <c r="M371" s="109"/>
      <c r="N371" s="109"/>
      <c r="O371" s="109"/>
      <c r="P371" s="109"/>
      <c r="Q371" s="109"/>
      <c r="R371" s="109"/>
      <c r="S371" s="109"/>
      <c r="T371" s="109"/>
      <c r="U371" s="109"/>
      <c r="V371" s="109"/>
      <c r="W371" s="109"/>
      <c r="X371" s="109"/>
      <c r="AC371" s="109"/>
    </row>
    <row r="372" spans="3:29" s="11" customFormat="1" ht="13.2" x14ac:dyDescent="0.25">
      <c r="C372" s="12"/>
      <c r="F372" s="12"/>
      <c r="G372" s="12"/>
      <c r="H372" s="12"/>
      <c r="I372" s="12"/>
      <c r="J372" s="12"/>
      <c r="K372" s="12"/>
      <c r="L372" s="109"/>
      <c r="M372" s="109"/>
      <c r="N372" s="109"/>
      <c r="O372" s="109"/>
      <c r="P372" s="109"/>
      <c r="Q372" s="109"/>
      <c r="R372" s="109"/>
      <c r="S372" s="109"/>
      <c r="T372" s="109"/>
      <c r="U372" s="109"/>
      <c r="V372" s="109"/>
      <c r="W372" s="109"/>
      <c r="X372" s="109"/>
      <c r="AC372" s="109"/>
    </row>
    <row r="373" spans="3:29" s="11" customFormat="1" ht="13.2" x14ac:dyDescent="0.25">
      <c r="C373" s="12"/>
      <c r="F373" s="12"/>
      <c r="G373" s="12"/>
      <c r="H373" s="12"/>
      <c r="I373" s="12"/>
      <c r="J373" s="12"/>
      <c r="K373" s="12"/>
      <c r="L373" s="109"/>
      <c r="M373" s="109"/>
      <c r="N373" s="109"/>
      <c r="O373" s="109"/>
      <c r="P373" s="109"/>
      <c r="Q373" s="109"/>
      <c r="R373" s="109"/>
      <c r="S373" s="109"/>
      <c r="T373" s="109"/>
      <c r="U373" s="109"/>
      <c r="V373" s="109"/>
      <c r="W373" s="109"/>
      <c r="X373" s="109"/>
      <c r="AC373" s="109"/>
    </row>
    <row r="374" spans="3:29" s="11" customFormat="1" ht="13.2" x14ac:dyDescent="0.25">
      <c r="C374" s="12"/>
      <c r="F374" s="12"/>
      <c r="G374" s="12"/>
      <c r="H374" s="12"/>
      <c r="I374" s="12"/>
      <c r="J374" s="12"/>
      <c r="K374" s="12"/>
      <c r="L374" s="109"/>
      <c r="M374" s="109"/>
      <c r="N374" s="109"/>
      <c r="O374" s="109"/>
      <c r="P374" s="109"/>
      <c r="Q374" s="109"/>
      <c r="R374" s="109"/>
      <c r="S374" s="109"/>
      <c r="T374" s="109"/>
      <c r="U374" s="109"/>
      <c r="V374" s="109"/>
      <c r="W374" s="109"/>
      <c r="X374" s="109"/>
      <c r="AC374" s="109"/>
    </row>
    <row r="375" spans="3:29" s="11" customFormat="1" ht="13.2" x14ac:dyDescent="0.25">
      <c r="C375" s="12"/>
      <c r="F375" s="12"/>
      <c r="G375" s="12"/>
      <c r="H375" s="12"/>
      <c r="I375" s="12"/>
      <c r="J375" s="12"/>
      <c r="K375" s="12"/>
      <c r="L375" s="109"/>
      <c r="M375" s="109"/>
      <c r="N375" s="109"/>
      <c r="O375" s="109"/>
      <c r="P375" s="109"/>
      <c r="Q375" s="109"/>
      <c r="R375" s="109"/>
      <c r="S375" s="109"/>
      <c r="T375" s="109"/>
      <c r="U375" s="109"/>
      <c r="V375" s="109"/>
      <c r="W375" s="109"/>
      <c r="X375" s="109"/>
      <c r="AC375" s="109"/>
    </row>
    <row r="376" spans="3:29" s="11" customFormat="1" ht="13.2" x14ac:dyDescent="0.25">
      <c r="C376" s="12"/>
      <c r="F376" s="12"/>
      <c r="G376" s="12"/>
      <c r="H376" s="12"/>
      <c r="I376" s="12"/>
      <c r="J376" s="12"/>
      <c r="K376" s="12"/>
      <c r="L376" s="109"/>
      <c r="M376" s="109"/>
      <c r="N376" s="109"/>
      <c r="O376" s="109"/>
      <c r="P376" s="109"/>
      <c r="Q376" s="109"/>
      <c r="R376" s="109"/>
      <c r="S376" s="109"/>
      <c r="T376" s="109"/>
      <c r="U376" s="109"/>
      <c r="V376" s="109"/>
      <c r="W376" s="109"/>
      <c r="X376" s="109"/>
      <c r="AC376" s="109"/>
    </row>
    <row r="377" spans="3:29" s="11" customFormat="1" ht="13.2" x14ac:dyDescent="0.25">
      <c r="C377" s="12"/>
      <c r="F377" s="12"/>
      <c r="G377" s="12"/>
      <c r="H377" s="12"/>
      <c r="I377" s="12"/>
      <c r="J377" s="12"/>
      <c r="K377" s="12"/>
      <c r="L377" s="109"/>
      <c r="M377" s="109"/>
      <c r="N377" s="109"/>
      <c r="O377" s="109"/>
      <c r="P377" s="109"/>
      <c r="Q377" s="109"/>
      <c r="R377" s="109"/>
      <c r="S377" s="109"/>
      <c r="T377" s="109"/>
      <c r="U377" s="109"/>
      <c r="V377" s="109"/>
      <c r="W377" s="109"/>
      <c r="X377" s="109"/>
      <c r="AC377" s="109"/>
    </row>
    <row r="378" spans="3:29" s="11" customFormat="1" ht="13.2" x14ac:dyDescent="0.25">
      <c r="C378" s="12"/>
      <c r="F378" s="12"/>
      <c r="G378" s="12"/>
      <c r="H378" s="12"/>
      <c r="I378" s="12"/>
      <c r="J378" s="12"/>
      <c r="K378" s="12"/>
      <c r="L378" s="109"/>
      <c r="M378" s="109"/>
      <c r="N378" s="109"/>
      <c r="O378" s="109"/>
      <c r="P378" s="109"/>
      <c r="Q378" s="109"/>
      <c r="R378" s="109"/>
      <c r="S378" s="109"/>
      <c r="T378" s="109"/>
      <c r="U378" s="109"/>
      <c r="V378" s="109"/>
      <c r="W378" s="109"/>
      <c r="X378" s="109"/>
      <c r="AC378" s="109"/>
    </row>
    <row r="379" spans="3:29" s="11" customFormat="1" ht="13.2" x14ac:dyDescent="0.25">
      <c r="C379" s="12"/>
      <c r="F379" s="12"/>
      <c r="G379" s="12"/>
      <c r="H379" s="12"/>
      <c r="I379" s="12"/>
      <c r="J379" s="12"/>
      <c r="K379" s="12"/>
      <c r="L379" s="109"/>
      <c r="M379" s="109"/>
      <c r="N379" s="109"/>
      <c r="O379" s="109"/>
      <c r="P379" s="109"/>
      <c r="Q379" s="109"/>
      <c r="R379" s="109"/>
      <c r="S379" s="109"/>
      <c r="T379" s="109"/>
      <c r="U379" s="109"/>
      <c r="V379" s="109"/>
      <c r="W379" s="109"/>
      <c r="X379" s="109"/>
      <c r="AC379" s="109"/>
    </row>
    <row r="380" spans="3:29" s="11" customFormat="1" ht="13.2" x14ac:dyDescent="0.25">
      <c r="C380" s="12"/>
      <c r="F380" s="12"/>
      <c r="G380" s="12"/>
      <c r="H380" s="12"/>
      <c r="I380" s="12"/>
      <c r="J380" s="12"/>
      <c r="K380" s="12"/>
      <c r="L380" s="109"/>
      <c r="M380" s="109"/>
      <c r="N380" s="109"/>
      <c r="O380" s="109"/>
      <c r="P380" s="109"/>
      <c r="Q380" s="109"/>
      <c r="R380" s="109"/>
      <c r="S380" s="109"/>
      <c r="T380" s="109"/>
      <c r="U380" s="109"/>
      <c r="V380" s="109"/>
      <c r="W380" s="109"/>
      <c r="X380" s="109"/>
      <c r="AC380" s="109"/>
    </row>
    <row r="381" spans="3:29" s="11" customFormat="1" ht="13.2" x14ac:dyDescent="0.25">
      <c r="C381" s="12"/>
      <c r="F381" s="12"/>
      <c r="G381" s="12"/>
      <c r="H381" s="12"/>
      <c r="I381" s="12"/>
      <c r="J381" s="12"/>
      <c r="K381" s="12"/>
      <c r="L381" s="109"/>
      <c r="M381" s="109"/>
      <c r="N381" s="109"/>
      <c r="O381" s="109"/>
      <c r="P381" s="109"/>
      <c r="Q381" s="109"/>
      <c r="R381" s="109"/>
      <c r="S381" s="109"/>
      <c r="T381" s="109"/>
      <c r="U381" s="109"/>
      <c r="V381" s="109"/>
      <c r="W381" s="109"/>
      <c r="X381" s="109"/>
      <c r="AC381" s="109"/>
    </row>
    <row r="382" spans="3:29" s="11" customFormat="1" ht="13.2" x14ac:dyDescent="0.25">
      <c r="C382" s="12"/>
      <c r="F382" s="12"/>
      <c r="G382" s="12"/>
      <c r="H382" s="12"/>
      <c r="I382" s="12"/>
      <c r="J382" s="12"/>
      <c r="K382" s="12"/>
      <c r="L382" s="109"/>
      <c r="M382" s="109"/>
      <c r="N382" s="109"/>
      <c r="O382" s="109"/>
      <c r="P382" s="109"/>
      <c r="Q382" s="109"/>
      <c r="R382" s="109"/>
      <c r="S382" s="109"/>
      <c r="T382" s="109"/>
      <c r="U382" s="109"/>
      <c r="V382" s="109"/>
      <c r="W382" s="109"/>
      <c r="X382" s="109"/>
      <c r="AC382" s="109"/>
    </row>
    <row r="383" spans="3:29" s="11" customFormat="1" ht="13.2" x14ac:dyDescent="0.25">
      <c r="C383" s="12"/>
      <c r="F383" s="12"/>
      <c r="G383" s="12"/>
      <c r="H383" s="12"/>
      <c r="I383" s="12"/>
      <c r="J383" s="12"/>
      <c r="K383" s="12"/>
      <c r="L383" s="109"/>
      <c r="M383" s="109"/>
      <c r="N383" s="109"/>
      <c r="O383" s="109"/>
      <c r="P383" s="109"/>
      <c r="Q383" s="109"/>
      <c r="R383" s="109"/>
      <c r="S383" s="109"/>
      <c r="T383" s="109"/>
      <c r="U383" s="109"/>
      <c r="V383" s="109"/>
      <c r="W383" s="109"/>
      <c r="X383" s="109"/>
      <c r="AC383" s="109"/>
    </row>
    <row r="384" spans="3:29" s="11" customFormat="1" ht="13.2" x14ac:dyDescent="0.25">
      <c r="C384" s="12"/>
      <c r="F384" s="12"/>
      <c r="G384" s="12"/>
      <c r="H384" s="12"/>
      <c r="I384" s="12"/>
      <c r="J384" s="12"/>
      <c r="K384" s="12"/>
      <c r="L384" s="109"/>
      <c r="M384" s="109"/>
      <c r="N384" s="109"/>
      <c r="O384" s="109"/>
      <c r="P384" s="109"/>
      <c r="Q384" s="109"/>
      <c r="R384" s="109"/>
      <c r="S384" s="109"/>
      <c r="T384" s="109"/>
      <c r="U384" s="109"/>
      <c r="V384" s="109"/>
      <c r="W384" s="109"/>
      <c r="X384" s="109"/>
      <c r="AC384" s="109"/>
    </row>
    <row r="385" spans="3:29" s="11" customFormat="1" ht="13.2" x14ac:dyDescent="0.25">
      <c r="C385" s="12"/>
      <c r="F385" s="12"/>
      <c r="G385" s="12"/>
      <c r="H385" s="12"/>
      <c r="I385" s="12"/>
      <c r="J385" s="12"/>
      <c r="K385" s="12"/>
      <c r="L385" s="109"/>
      <c r="M385" s="109"/>
      <c r="N385" s="109"/>
      <c r="O385" s="109"/>
      <c r="P385" s="109"/>
      <c r="Q385" s="109"/>
      <c r="R385" s="109"/>
      <c r="S385" s="109"/>
      <c r="T385" s="109"/>
      <c r="U385" s="109"/>
      <c r="V385" s="109"/>
      <c r="W385" s="109"/>
      <c r="X385" s="109"/>
      <c r="AC385" s="109"/>
    </row>
    <row r="386" spans="3:29" s="11" customFormat="1" ht="13.2" x14ac:dyDescent="0.25">
      <c r="C386" s="12"/>
      <c r="F386" s="12"/>
      <c r="G386" s="12"/>
      <c r="H386" s="12"/>
      <c r="I386" s="12"/>
      <c r="J386" s="12"/>
      <c r="K386" s="12"/>
      <c r="L386" s="109"/>
      <c r="M386" s="109"/>
      <c r="N386" s="109"/>
      <c r="O386" s="109"/>
      <c r="P386" s="109"/>
      <c r="Q386" s="109"/>
      <c r="R386" s="109"/>
      <c r="S386" s="109"/>
      <c r="T386" s="109"/>
      <c r="U386" s="109"/>
      <c r="V386" s="109"/>
      <c r="W386" s="109"/>
      <c r="X386" s="109"/>
      <c r="AC386" s="109"/>
    </row>
    <row r="387" spans="3:29" s="11" customFormat="1" ht="13.2" x14ac:dyDescent="0.25">
      <c r="C387" s="12"/>
      <c r="F387" s="12"/>
      <c r="G387" s="12"/>
      <c r="H387" s="12"/>
      <c r="I387" s="12"/>
      <c r="J387" s="12"/>
      <c r="K387" s="12"/>
      <c r="L387" s="109"/>
      <c r="M387" s="109"/>
      <c r="N387" s="109"/>
      <c r="O387" s="109"/>
      <c r="P387" s="109"/>
      <c r="Q387" s="109"/>
      <c r="R387" s="109"/>
      <c r="S387" s="109"/>
      <c r="T387" s="109"/>
      <c r="U387" s="109"/>
      <c r="V387" s="109"/>
      <c r="W387" s="109"/>
      <c r="X387" s="109"/>
      <c r="AC387" s="109"/>
    </row>
    <row r="388" spans="3:29" s="11" customFormat="1" ht="13.2" x14ac:dyDescent="0.25">
      <c r="C388" s="12"/>
      <c r="F388" s="12"/>
      <c r="G388" s="12"/>
      <c r="H388" s="12"/>
      <c r="I388" s="12"/>
      <c r="J388" s="12"/>
      <c r="K388" s="12"/>
      <c r="L388" s="109"/>
      <c r="M388" s="109"/>
      <c r="N388" s="109"/>
      <c r="O388" s="109"/>
      <c r="P388" s="109"/>
      <c r="Q388" s="109"/>
      <c r="R388" s="109"/>
      <c r="S388" s="109"/>
      <c r="T388" s="109"/>
      <c r="U388" s="109"/>
      <c r="V388" s="109"/>
      <c r="W388" s="109"/>
      <c r="X388" s="109"/>
      <c r="AC388" s="109"/>
    </row>
    <row r="389" spans="3:29" s="11" customFormat="1" ht="13.2" x14ac:dyDescent="0.25">
      <c r="C389" s="12"/>
      <c r="F389" s="12"/>
      <c r="G389" s="12"/>
      <c r="H389" s="12"/>
      <c r="I389" s="12"/>
      <c r="J389" s="12"/>
      <c r="K389" s="12"/>
      <c r="L389" s="109"/>
      <c r="M389" s="109"/>
      <c r="N389" s="109"/>
      <c r="O389" s="109"/>
      <c r="P389" s="109"/>
      <c r="Q389" s="109"/>
      <c r="R389" s="109"/>
      <c r="S389" s="109"/>
      <c r="T389" s="109"/>
      <c r="U389" s="109"/>
      <c r="V389" s="109"/>
      <c r="W389" s="109"/>
      <c r="X389" s="109"/>
      <c r="AC389" s="109"/>
    </row>
    <row r="390" spans="3:29" s="11" customFormat="1" ht="13.2" x14ac:dyDescent="0.25">
      <c r="C390" s="12"/>
      <c r="F390" s="12"/>
      <c r="G390" s="12"/>
      <c r="H390" s="12"/>
      <c r="I390" s="12"/>
      <c r="J390" s="12"/>
      <c r="K390" s="12"/>
      <c r="L390" s="109"/>
      <c r="M390" s="109"/>
      <c r="N390" s="109"/>
      <c r="O390" s="109"/>
      <c r="P390" s="109"/>
      <c r="Q390" s="109"/>
      <c r="R390" s="109"/>
      <c r="S390" s="109"/>
      <c r="T390" s="109"/>
      <c r="U390" s="109"/>
      <c r="V390" s="109"/>
      <c r="W390" s="109"/>
      <c r="X390" s="109"/>
      <c r="AC390" s="109"/>
    </row>
    <row r="391" spans="3:29" s="11" customFormat="1" ht="13.2" x14ac:dyDescent="0.25">
      <c r="C391" s="12"/>
      <c r="F391" s="12"/>
      <c r="G391" s="12"/>
      <c r="H391" s="12"/>
      <c r="I391" s="12"/>
      <c r="J391" s="12"/>
      <c r="K391" s="12"/>
      <c r="L391" s="109"/>
      <c r="M391" s="109"/>
      <c r="N391" s="109"/>
      <c r="O391" s="109"/>
      <c r="P391" s="109"/>
      <c r="Q391" s="109"/>
      <c r="R391" s="109"/>
      <c r="S391" s="109"/>
      <c r="T391" s="109"/>
      <c r="U391" s="109"/>
      <c r="V391" s="109"/>
      <c r="W391" s="109"/>
      <c r="X391" s="109"/>
      <c r="AC391" s="109"/>
    </row>
    <row r="392" spans="3:29" s="11" customFormat="1" ht="13.2" x14ac:dyDescent="0.25">
      <c r="C392" s="12"/>
      <c r="F392" s="12"/>
      <c r="G392" s="12"/>
      <c r="H392" s="12"/>
      <c r="I392" s="12"/>
      <c r="J392" s="12"/>
      <c r="K392" s="12"/>
      <c r="L392" s="109"/>
      <c r="M392" s="109"/>
      <c r="N392" s="109"/>
      <c r="O392" s="109"/>
      <c r="P392" s="109"/>
      <c r="Q392" s="109"/>
      <c r="R392" s="109"/>
      <c r="S392" s="109"/>
      <c r="T392" s="109"/>
      <c r="U392" s="109"/>
      <c r="V392" s="109"/>
      <c r="W392" s="109"/>
      <c r="X392" s="109"/>
      <c r="AC392" s="109"/>
    </row>
    <row r="393" spans="3:29" s="11" customFormat="1" ht="13.2" x14ac:dyDescent="0.25">
      <c r="C393" s="12"/>
      <c r="F393" s="12"/>
      <c r="G393" s="12"/>
      <c r="H393" s="12"/>
      <c r="I393" s="12"/>
      <c r="J393" s="12"/>
      <c r="K393" s="12"/>
      <c r="L393" s="109"/>
      <c r="M393" s="109"/>
      <c r="N393" s="109"/>
      <c r="O393" s="109"/>
      <c r="P393" s="109"/>
      <c r="Q393" s="109"/>
      <c r="R393" s="109"/>
      <c r="S393" s="109"/>
      <c r="T393" s="109"/>
      <c r="U393" s="109"/>
      <c r="V393" s="109"/>
      <c r="W393" s="109"/>
      <c r="X393" s="109"/>
      <c r="AC393" s="109"/>
    </row>
    <row r="394" spans="3:29" s="11" customFormat="1" ht="13.2" x14ac:dyDescent="0.25">
      <c r="C394" s="12"/>
      <c r="F394" s="12"/>
      <c r="G394" s="12"/>
      <c r="H394" s="12"/>
      <c r="I394" s="12"/>
      <c r="J394" s="12"/>
      <c r="K394" s="12"/>
      <c r="L394" s="109"/>
      <c r="M394" s="109"/>
      <c r="N394" s="109"/>
      <c r="O394" s="109"/>
      <c r="P394" s="109"/>
      <c r="Q394" s="109"/>
      <c r="R394" s="109"/>
      <c r="S394" s="109"/>
      <c r="T394" s="109"/>
      <c r="U394" s="109"/>
      <c r="V394" s="109"/>
      <c r="W394" s="109"/>
      <c r="X394" s="109"/>
      <c r="AC394" s="109"/>
    </row>
    <row r="395" spans="3:29" s="11" customFormat="1" ht="13.2" x14ac:dyDescent="0.25">
      <c r="C395" s="12"/>
      <c r="F395" s="12"/>
      <c r="G395" s="12"/>
      <c r="H395" s="12"/>
      <c r="I395" s="12"/>
      <c r="J395" s="12"/>
      <c r="K395" s="12"/>
      <c r="L395" s="109"/>
      <c r="M395" s="109"/>
      <c r="N395" s="109"/>
      <c r="O395" s="109"/>
      <c r="P395" s="109"/>
      <c r="Q395" s="109"/>
      <c r="R395" s="109"/>
      <c r="S395" s="109"/>
      <c r="T395" s="109"/>
      <c r="U395" s="109"/>
      <c r="V395" s="109"/>
      <c r="W395" s="109"/>
      <c r="X395" s="109"/>
      <c r="AC395" s="109"/>
    </row>
    <row r="396" spans="3:29" s="11" customFormat="1" ht="13.2" x14ac:dyDescent="0.25">
      <c r="C396" s="12"/>
      <c r="F396" s="12"/>
      <c r="G396" s="12"/>
      <c r="H396" s="12"/>
      <c r="I396" s="12"/>
      <c r="J396" s="12"/>
      <c r="K396" s="12"/>
      <c r="L396" s="109"/>
      <c r="M396" s="109"/>
      <c r="N396" s="109"/>
      <c r="O396" s="109"/>
      <c r="P396" s="109"/>
      <c r="Q396" s="109"/>
      <c r="R396" s="109"/>
      <c r="S396" s="109"/>
      <c r="T396" s="109"/>
      <c r="U396" s="109"/>
      <c r="V396" s="109"/>
      <c r="W396" s="109"/>
      <c r="X396" s="109"/>
      <c r="AC396" s="109"/>
    </row>
    <row r="397" spans="3:29" s="11" customFormat="1" ht="13.2" x14ac:dyDescent="0.25">
      <c r="C397" s="12"/>
      <c r="F397" s="12"/>
      <c r="G397" s="12"/>
      <c r="H397" s="12"/>
      <c r="I397" s="12"/>
      <c r="J397" s="12"/>
      <c r="K397" s="12"/>
      <c r="L397" s="109"/>
      <c r="M397" s="109"/>
      <c r="N397" s="109"/>
      <c r="O397" s="109"/>
      <c r="P397" s="109"/>
      <c r="Q397" s="109"/>
      <c r="R397" s="109"/>
      <c r="S397" s="109"/>
      <c r="T397" s="109"/>
      <c r="U397" s="109"/>
      <c r="V397" s="109"/>
      <c r="W397" s="109"/>
      <c r="X397" s="109"/>
      <c r="AC397" s="109"/>
    </row>
    <row r="398" spans="3:29" s="11" customFormat="1" ht="13.2" x14ac:dyDescent="0.25">
      <c r="C398" s="12"/>
      <c r="F398" s="12"/>
      <c r="G398" s="12"/>
      <c r="H398" s="12"/>
      <c r="I398" s="12"/>
      <c r="J398" s="12"/>
      <c r="K398" s="12"/>
      <c r="L398" s="109"/>
      <c r="M398" s="109"/>
      <c r="N398" s="109"/>
      <c r="O398" s="109"/>
      <c r="P398" s="109"/>
      <c r="Q398" s="109"/>
      <c r="R398" s="109"/>
      <c r="S398" s="109"/>
      <c r="T398" s="109"/>
      <c r="U398" s="109"/>
      <c r="V398" s="109"/>
      <c r="W398" s="109"/>
      <c r="X398" s="109"/>
      <c r="AC398" s="109"/>
    </row>
    <row r="399" spans="3:29" s="11" customFormat="1" ht="13.2" x14ac:dyDescent="0.25">
      <c r="C399" s="12"/>
      <c r="F399" s="12"/>
      <c r="G399" s="12"/>
      <c r="H399" s="12"/>
      <c r="I399" s="12"/>
      <c r="J399" s="12"/>
      <c r="K399" s="12"/>
      <c r="L399" s="109"/>
      <c r="M399" s="109"/>
      <c r="N399" s="109"/>
      <c r="O399" s="109"/>
      <c r="P399" s="109"/>
      <c r="Q399" s="109"/>
      <c r="R399" s="109"/>
      <c r="S399" s="109"/>
      <c r="T399" s="109"/>
      <c r="U399" s="109"/>
      <c r="V399" s="109"/>
      <c r="W399" s="109"/>
      <c r="X399" s="109"/>
      <c r="AC399" s="109"/>
    </row>
    <row r="400" spans="3:29" s="11" customFormat="1" ht="13.2" x14ac:dyDescent="0.25">
      <c r="C400" s="12"/>
      <c r="F400" s="12"/>
      <c r="G400" s="12"/>
      <c r="H400" s="12"/>
      <c r="I400" s="12"/>
      <c r="J400" s="12"/>
      <c r="K400" s="12"/>
      <c r="L400" s="109"/>
      <c r="M400" s="109"/>
      <c r="N400" s="109"/>
      <c r="O400" s="109"/>
      <c r="P400" s="109"/>
      <c r="Q400" s="109"/>
      <c r="R400" s="109"/>
      <c r="S400" s="109"/>
      <c r="T400" s="109"/>
      <c r="U400" s="109"/>
      <c r="V400" s="109"/>
      <c r="W400" s="109"/>
      <c r="X400" s="109"/>
      <c r="AC400" s="109"/>
    </row>
    <row r="401" spans="3:29" s="11" customFormat="1" ht="13.2" x14ac:dyDescent="0.25">
      <c r="C401" s="12"/>
      <c r="F401" s="12"/>
      <c r="G401" s="12"/>
      <c r="H401" s="12"/>
      <c r="I401" s="12"/>
      <c r="J401" s="12"/>
      <c r="K401" s="12"/>
      <c r="L401" s="109"/>
      <c r="M401" s="109"/>
      <c r="N401" s="109"/>
      <c r="O401" s="109"/>
      <c r="P401" s="109"/>
      <c r="Q401" s="109"/>
      <c r="R401" s="109"/>
      <c r="S401" s="109"/>
      <c r="T401" s="109"/>
      <c r="U401" s="109"/>
      <c r="V401" s="109"/>
      <c r="W401" s="109"/>
      <c r="X401" s="109"/>
      <c r="AC401" s="109"/>
    </row>
    <row r="402" spans="3:29" s="11" customFormat="1" ht="13.2" x14ac:dyDescent="0.25">
      <c r="C402" s="12"/>
      <c r="F402" s="12"/>
      <c r="G402" s="12"/>
      <c r="H402" s="12"/>
      <c r="I402" s="12"/>
      <c r="J402" s="12"/>
      <c r="K402" s="12"/>
      <c r="L402" s="109"/>
      <c r="M402" s="109"/>
      <c r="N402" s="109"/>
      <c r="O402" s="109"/>
      <c r="P402" s="109"/>
      <c r="Q402" s="109"/>
      <c r="R402" s="109"/>
      <c r="S402" s="109"/>
      <c r="T402" s="109"/>
      <c r="U402" s="109"/>
      <c r="V402" s="109"/>
      <c r="W402" s="109"/>
      <c r="X402" s="109"/>
      <c r="AC402" s="109"/>
    </row>
    <row r="403" spans="3:29" s="11" customFormat="1" ht="13.2" x14ac:dyDescent="0.25">
      <c r="C403" s="12"/>
      <c r="F403" s="12"/>
      <c r="G403" s="12"/>
      <c r="H403" s="12"/>
      <c r="I403" s="12"/>
      <c r="J403" s="12"/>
      <c r="K403" s="12"/>
      <c r="L403" s="109"/>
      <c r="M403" s="109"/>
      <c r="N403" s="109"/>
      <c r="O403" s="109"/>
      <c r="P403" s="109"/>
      <c r="Q403" s="109"/>
      <c r="R403" s="109"/>
      <c r="S403" s="109"/>
      <c r="T403" s="109"/>
      <c r="U403" s="109"/>
      <c r="V403" s="109"/>
      <c r="W403" s="109"/>
      <c r="X403" s="109"/>
      <c r="AC403" s="109"/>
    </row>
    <row r="404" spans="3:29" s="11" customFormat="1" ht="13.2" x14ac:dyDescent="0.25">
      <c r="C404" s="111"/>
      <c r="F404" s="12"/>
      <c r="G404" s="12"/>
      <c r="H404" s="12"/>
      <c r="I404" s="12"/>
      <c r="J404" s="12"/>
      <c r="K404" s="12"/>
      <c r="L404" s="109"/>
      <c r="M404" s="109"/>
      <c r="N404" s="109"/>
      <c r="O404" s="109"/>
      <c r="P404" s="109"/>
      <c r="Q404" s="109"/>
      <c r="R404" s="109"/>
      <c r="S404" s="109"/>
      <c r="T404" s="109"/>
      <c r="U404" s="109"/>
      <c r="V404" s="109"/>
      <c r="W404" s="109"/>
      <c r="X404" s="109"/>
      <c r="AC404" s="109"/>
    </row>
    <row r="405" spans="3:29" s="11" customFormat="1" ht="13.2" x14ac:dyDescent="0.25">
      <c r="C405" s="12"/>
      <c r="F405" s="12"/>
      <c r="G405" s="12"/>
      <c r="H405" s="12"/>
      <c r="I405" s="12"/>
      <c r="J405" s="12"/>
      <c r="K405" s="12"/>
      <c r="L405" s="109"/>
      <c r="M405" s="109"/>
      <c r="N405" s="109"/>
      <c r="O405" s="109"/>
      <c r="P405" s="109"/>
      <c r="Q405" s="109"/>
      <c r="R405" s="109"/>
      <c r="S405" s="109"/>
      <c r="T405" s="109"/>
      <c r="U405" s="109"/>
      <c r="V405" s="109"/>
      <c r="W405" s="109"/>
      <c r="X405" s="109"/>
      <c r="AC405" s="109"/>
    </row>
    <row r="406" spans="3:29" s="11" customFormat="1" ht="13.2" x14ac:dyDescent="0.25">
      <c r="C406" s="12"/>
      <c r="F406" s="12"/>
      <c r="G406" s="12"/>
      <c r="H406" s="12"/>
      <c r="I406" s="12"/>
      <c r="J406" s="12"/>
      <c r="K406" s="12"/>
      <c r="L406" s="109"/>
      <c r="M406" s="109"/>
      <c r="N406" s="109"/>
      <c r="O406" s="109"/>
      <c r="P406" s="109"/>
      <c r="Q406" s="109"/>
      <c r="R406" s="109"/>
      <c r="S406" s="109"/>
      <c r="T406" s="109"/>
      <c r="U406" s="109"/>
      <c r="V406" s="109"/>
      <c r="W406" s="109"/>
      <c r="X406" s="109"/>
      <c r="AC406" s="109"/>
    </row>
    <row r="407" spans="3:29" s="11" customFormat="1" ht="13.2" x14ac:dyDescent="0.25">
      <c r="C407" s="12"/>
      <c r="F407" s="12"/>
      <c r="G407" s="12"/>
      <c r="H407" s="12"/>
      <c r="I407" s="12"/>
      <c r="J407" s="12"/>
      <c r="K407" s="12"/>
      <c r="L407" s="109"/>
      <c r="M407" s="109"/>
      <c r="N407" s="109"/>
      <c r="O407" s="109"/>
      <c r="P407" s="109"/>
      <c r="Q407" s="109"/>
      <c r="R407" s="109"/>
      <c r="S407" s="109"/>
      <c r="T407" s="109"/>
      <c r="U407" s="109"/>
      <c r="V407" s="109"/>
      <c r="W407" s="109"/>
      <c r="X407" s="109"/>
      <c r="AC407" s="109"/>
    </row>
    <row r="408" spans="3:29" s="11" customFormat="1" ht="13.2" x14ac:dyDescent="0.25">
      <c r="C408" s="12"/>
      <c r="F408" s="12"/>
      <c r="G408" s="12"/>
      <c r="H408" s="12"/>
      <c r="I408" s="12"/>
      <c r="J408" s="12"/>
      <c r="K408" s="12"/>
      <c r="L408" s="109"/>
      <c r="M408" s="109"/>
      <c r="N408" s="109"/>
      <c r="O408" s="109"/>
      <c r="P408" s="109"/>
      <c r="Q408" s="109"/>
      <c r="R408" s="109"/>
      <c r="S408" s="109"/>
      <c r="T408" s="109"/>
      <c r="U408" s="109"/>
      <c r="V408" s="109"/>
      <c r="W408" s="109"/>
      <c r="X408" s="109"/>
      <c r="AC408" s="109"/>
    </row>
    <row r="409" spans="3:29" s="11" customFormat="1" ht="13.2" x14ac:dyDescent="0.25">
      <c r="C409" s="12"/>
      <c r="F409" s="12"/>
      <c r="G409" s="12"/>
      <c r="H409" s="12"/>
      <c r="I409" s="12"/>
      <c r="J409" s="12"/>
      <c r="K409" s="12"/>
      <c r="L409" s="109"/>
      <c r="M409" s="109"/>
      <c r="N409" s="109"/>
      <c r="O409" s="109"/>
      <c r="P409" s="109"/>
      <c r="Q409" s="109"/>
      <c r="R409" s="109"/>
      <c r="S409" s="109"/>
      <c r="T409" s="109"/>
      <c r="U409" s="109"/>
      <c r="V409" s="109"/>
      <c r="W409" s="109"/>
      <c r="X409" s="109"/>
      <c r="AC409" s="109"/>
    </row>
    <row r="410" spans="3:29" s="11" customFormat="1" ht="13.2" x14ac:dyDescent="0.25">
      <c r="C410" s="12"/>
      <c r="F410" s="12"/>
      <c r="G410" s="12"/>
      <c r="H410" s="12"/>
      <c r="I410" s="12"/>
      <c r="J410" s="12"/>
      <c r="K410" s="12"/>
      <c r="L410" s="109"/>
      <c r="M410" s="109"/>
      <c r="N410" s="109"/>
      <c r="O410" s="109"/>
      <c r="P410" s="109"/>
      <c r="Q410" s="109"/>
      <c r="R410" s="109"/>
      <c r="S410" s="109"/>
      <c r="T410" s="109"/>
      <c r="U410" s="109"/>
      <c r="V410" s="109"/>
      <c r="W410" s="109"/>
      <c r="X410" s="109"/>
      <c r="AC410" s="109"/>
    </row>
    <row r="411" spans="3:29" s="11" customFormat="1" ht="13.2" x14ac:dyDescent="0.25">
      <c r="C411" s="12"/>
      <c r="F411" s="12"/>
      <c r="G411" s="12"/>
      <c r="H411" s="12"/>
      <c r="I411" s="12"/>
      <c r="J411" s="12"/>
      <c r="K411" s="12"/>
      <c r="L411" s="109"/>
      <c r="M411" s="109"/>
      <c r="N411" s="109"/>
      <c r="O411" s="109"/>
      <c r="P411" s="109"/>
      <c r="Q411" s="109"/>
      <c r="R411" s="109"/>
      <c r="S411" s="109"/>
      <c r="T411" s="109"/>
      <c r="U411" s="109"/>
      <c r="V411" s="109"/>
      <c r="W411" s="109"/>
      <c r="X411" s="109"/>
      <c r="AC411" s="109"/>
    </row>
    <row r="412" spans="3:29" s="11" customFormat="1" ht="13.2" x14ac:dyDescent="0.25">
      <c r="C412" s="12"/>
      <c r="F412" s="12"/>
      <c r="G412" s="12"/>
      <c r="H412" s="12"/>
      <c r="I412" s="12"/>
      <c r="J412" s="12"/>
      <c r="K412" s="12"/>
      <c r="L412" s="109"/>
      <c r="M412" s="109"/>
      <c r="N412" s="109"/>
      <c r="O412" s="109"/>
      <c r="P412" s="109"/>
      <c r="Q412" s="109"/>
      <c r="R412" s="109"/>
      <c r="S412" s="109"/>
      <c r="T412" s="109"/>
      <c r="U412" s="109"/>
      <c r="V412" s="109"/>
      <c r="W412" s="109"/>
      <c r="X412" s="109"/>
      <c r="AC412" s="109"/>
    </row>
    <row r="413" spans="3:29" s="11" customFormat="1" ht="13.2" x14ac:dyDescent="0.25">
      <c r="C413" s="12"/>
      <c r="F413" s="12"/>
      <c r="G413" s="12"/>
      <c r="H413" s="12"/>
      <c r="I413" s="12"/>
      <c r="J413" s="12"/>
      <c r="K413" s="12"/>
      <c r="L413" s="109"/>
      <c r="M413" s="109"/>
      <c r="N413" s="109"/>
      <c r="O413" s="109"/>
      <c r="P413" s="109"/>
      <c r="Q413" s="109"/>
      <c r="R413" s="109"/>
      <c r="S413" s="109"/>
      <c r="T413" s="109"/>
      <c r="U413" s="109"/>
      <c r="V413" s="109"/>
      <c r="W413" s="109"/>
      <c r="X413" s="109"/>
      <c r="AC413" s="109"/>
    </row>
    <row r="414" spans="3:29" s="11" customFormat="1" ht="13.2" x14ac:dyDescent="0.25">
      <c r="C414" s="12"/>
      <c r="F414" s="12"/>
      <c r="G414" s="12"/>
      <c r="H414" s="12"/>
      <c r="I414" s="12"/>
      <c r="J414" s="12"/>
      <c r="K414" s="12"/>
      <c r="L414" s="109"/>
      <c r="M414" s="109"/>
      <c r="N414" s="109"/>
      <c r="O414" s="109"/>
      <c r="P414" s="109"/>
      <c r="Q414" s="109"/>
      <c r="R414" s="109"/>
      <c r="S414" s="109"/>
      <c r="T414" s="109"/>
      <c r="U414" s="109"/>
      <c r="V414" s="109"/>
      <c r="W414" s="109"/>
      <c r="X414" s="109"/>
      <c r="AC414" s="109"/>
    </row>
    <row r="415" spans="3:29" s="11" customFormat="1" ht="13.2" x14ac:dyDescent="0.25">
      <c r="C415" s="12"/>
      <c r="F415" s="12"/>
      <c r="G415" s="12"/>
      <c r="H415" s="12"/>
      <c r="I415" s="12"/>
      <c r="J415" s="12"/>
      <c r="K415" s="12"/>
      <c r="L415" s="109"/>
      <c r="M415" s="109"/>
      <c r="N415" s="109"/>
      <c r="O415" s="109"/>
      <c r="P415" s="109"/>
      <c r="Q415" s="109"/>
      <c r="R415" s="109"/>
      <c r="S415" s="109"/>
      <c r="T415" s="109"/>
      <c r="U415" s="109"/>
      <c r="V415" s="109"/>
      <c r="W415" s="109"/>
      <c r="X415" s="109"/>
      <c r="AC415" s="109"/>
    </row>
    <row r="416" spans="3:29" s="11" customFormat="1" ht="13.2" x14ac:dyDescent="0.25">
      <c r="C416" s="12"/>
      <c r="F416" s="12"/>
      <c r="G416" s="12"/>
      <c r="H416" s="12"/>
      <c r="I416" s="12"/>
      <c r="J416" s="12"/>
      <c r="K416" s="12"/>
      <c r="L416" s="109"/>
      <c r="M416" s="109"/>
      <c r="N416" s="109"/>
      <c r="O416" s="109"/>
      <c r="P416" s="109"/>
      <c r="Q416" s="109"/>
      <c r="R416" s="109"/>
      <c r="S416" s="109"/>
      <c r="T416" s="109"/>
      <c r="U416" s="109"/>
      <c r="V416" s="109"/>
      <c r="W416" s="109"/>
      <c r="X416" s="109"/>
      <c r="AC416" s="109"/>
    </row>
    <row r="417" spans="3:29" s="11" customFormat="1" ht="13.2" x14ac:dyDescent="0.25">
      <c r="C417" s="12"/>
      <c r="F417" s="12"/>
      <c r="G417" s="12"/>
      <c r="H417" s="12"/>
      <c r="I417" s="12"/>
      <c r="J417" s="12"/>
      <c r="K417" s="12"/>
      <c r="L417" s="109"/>
      <c r="M417" s="109"/>
      <c r="N417" s="109"/>
      <c r="O417" s="109"/>
      <c r="P417" s="109"/>
      <c r="Q417" s="109"/>
      <c r="R417" s="109"/>
      <c r="S417" s="109"/>
      <c r="T417" s="109"/>
      <c r="U417" s="109"/>
      <c r="V417" s="109"/>
      <c r="W417" s="109"/>
      <c r="X417" s="109"/>
      <c r="AC417" s="109"/>
    </row>
    <row r="418" spans="3:29" s="11" customFormat="1" ht="13.2" x14ac:dyDescent="0.25">
      <c r="C418" s="12"/>
      <c r="F418" s="12"/>
      <c r="G418" s="12"/>
      <c r="H418" s="12"/>
      <c r="I418" s="12"/>
      <c r="J418" s="12"/>
      <c r="K418" s="12"/>
      <c r="L418" s="109"/>
      <c r="M418" s="109"/>
      <c r="N418" s="109"/>
      <c r="O418" s="109"/>
      <c r="P418" s="109"/>
      <c r="Q418" s="109"/>
      <c r="R418" s="109"/>
      <c r="S418" s="109"/>
      <c r="T418" s="109"/>
      <c r="U418" s="109"/>
      <c r="V418" s="109"/>
      <c r="W418" s="109"/>
      <c r="X418" s="109"/>
      <c r="AC418" s="109"/>
    </row>
    <row r="419" spans="3:29" s="11" customFormat="1" ht="13.2" x14ac:dyDescent="0.25">
      <c r="C419" s="12"/>
      <c r="F419" s="12"/>
      <c r="G419" s="12"/>
      <c r="H419" s="12"/>
      <c r="I419" s="12"/>
      <c r="J419" s="12"/>
      <c r="K419" s="12"/>
      <c r="L419" s="109"/>
      <c r="M419" s="109"/>
      <c r="N419" s="109"/>
      <c r="O419" s="109"/>
      <c r="P419" s="109"/>
      <c r="Q419" s="109"/>
      <c r="R419" s="109"/>
      <c r="S419" s="109"/>
      <c r="T419" s="109"/>
      <c r="U419" s="109"/>
      <c r="V419" s="109"/>
      <c r="W419" s="109"/>
      <c r="X419" s="109"/>
      <c r="AC419" s="109"/>
    </row>
    <row r="420" spans="3:29" s="11" customFormat="1" ht="13.2" x14ac:dyDescent="0.25">
      <c r="C420" s="12"/>
      <c r="F420" s="12"/>
      <c r="G420" s="12"/>
      <c r="H420" s="12"/>
      <c r="I420" s="12"/>
      <c r="J420" s="12"/>
      <c r="K420" s="12"/>
      <c r="L420" s="109"/>
      <c r="M420" s="109"/>
      <c r="N420" s="109"/>
      <c r="O420" s="109"/>
      <c r="P420" s="109"/>
      <c r="Q420" s="109"/>
      <c r="R420" s="109"/>
      <c r="S420" s="109"/>
      <c r="T420" s="109"/>
      <c r="U420" s="109"/>
      <c r="V420" s="109"/>
      <c r="W420" s="109"/>
      <c r="X420" s="109"/>
      <c r="AC420" s="109"/>
    </row>
    <row r="421" spans="3:29" s="11" customFormat="1" ht="13.2" x14ac:dyDescent="0.25">
      <c r="C421" s="12"/>
      <c r="F421" s="12"/>
      <c r="G421" s="12"/>
      <c r="H421" s="12"/>
      <c r="I421" s="12"/>
      <c r="J421" s="12"/>
      <c r="K421" s="12"/>
      <c r="L421" s="109"/>
      <c r="M421" s="109"/>
      <c r="N421" s="109"/>
      <c r="O421" s="109"/>
      <c r="P421" s="109"/>
      <c r="Q421" s="109"/>
      <c r="R421" s="109"/>
      <c r="S421" s="109"/>
      <c r="T421" s="109"/>
      <c r="U421" s="109"/>
      <c r="V421" s="109"/>
      <c r="W421" s="109"/>
      <c r="X421" s="109"/>
      <c r="AC421" s="109"/>
    </row>
    <row r="422" spans="3:29" s="11" customFormat="1" ht="13.2" x14ac:dyDescent="0.25">
      <c r="C422" s="12"/>
      <c r="F422" s="12"/>
      <c r="G422" s="12"/>
      <c r="H422" s="12"/>
      <c r="I422" s="12"/>
      <c r="J422" s="12"/>
      <c r="K422" s="12"/>
      <c r="L422" s="109"/>
      <c r="M422" s="109"/>
      <c r="N422" s="109"/>
      <c r="O422" s="109"/>
      <c r="P422" s="109"/>
      <c r="Q422" s="109"/>
      <c r="R422" s="109"/>
      <c r="S422" s="109"/>
      <c r="T422" s="109"/>
      <c r="U422" s="109"/>
      <c r="V422" s="109"/>
      <c r="W422" s="109"/>
      <c r="X422" s="109"/>
      <c r="AC422" s="109"/>
    </row>
    <row r="423" spans="3:29" s="11" customFormat="1" ht="13.2" x14ac:dyDescent="0.25">
      <c r="C423" s="12"/>
      <c r="F423" s="12"/>
      <c r="G423" s="12"/>
      <c r="H423" s="12"/>
      <c r="I423" s="12"/>
      <c r="J423" s="12"/>
      <c r="K423" s="12"/>
      <c r="L423" s="109"/>
      <c r="M423" s="109"/>
      <c r="N423" s="109"/>
      <c r="O423" s="109"/>
      <c r="P423" s="109"/>
      <c r="Q423" s="109"/>
      <c r="R423" s="109"/>
      <c r="S423" s="109"/>
      <c r="T423" s="109"/>
      <c r="U423" s="109"/>
      <c r="V423" s="109"/>
      <c r="W423" s="109"/>
      <c r="X423" s="109"/>
      <c r="AC423" s="109"/>
    </row>
    <row r="424" spans="3:29" s="11" customFormat="1" ht="13.2" x14ac:dyDescent="0.25">
      <c r="C424" s="12"/>
      <c r="F424" s="12"/>
      <c r="G424" s="12"/>
      <c r="H424" s="12"/>
      <c r="I424" s="12"/>
      <c r="J424" s="12"/>
      <c r="K424" s="12"/>
      <c r="L424" s="109"/>
      <c r="M424" s="109"/>
      <c r="N424" s="109"/>
      <c r="O424" s="109"/>
      <c r="P424" s="109"/>
      <c r="Q424" s="109"/>
      <c r="R424" s="109"/>
      <c r="S424" s="109"/>
      <c r="T424" s="109"/>
      <c r="U424" s="109"/>
      <c r="V424" s="109"/>
      <c r="W424" s="109"/>
      <c r="X424" s="109"/>
      <c r="AC424" s="109"/>
    </row>
    <row r="425" spans="3:29" s="11" customFormat="1" ht="13.2" x14ac:dyDescent="0.25">
      <c r="C425" s="12"/>
      <c r="F425" s="12"/>
      <c r="G425" s="12"/>
      <c r="H425" s="12"/>
      <c r="I425" s="12"/>
      <c r="J425" s="12"/>
      <c r="K425" s="12"/>
      <c r="L425" s="109"/>
      <c r="M425" s="109"/>
      <c r="N425" s="109"/>
      <c r="O425" s="109"/>
      <c r="P425" s="109"/>
      <c r="Q425" s="109"/>
      <c r="R425" s="109"/>
      <c r="S425" s="109"/>
      <c r="T425" s="109"/>
      <c r="U425" s="109"/>
      <c r="V425" s="109"/>
      <c r="W425" s="109"/>
      <c r="X425" s="109"/>
      <c r="AC425" s="109"/>
    </row>
    <row r="426" spans="3:29" s="11" customFormat="1" ht="13.2" x14ac:dyDescent="0.25">
      <c r="C426" s="12"/>
      <c r="F426" s="12"/>
      <c r="G426" s="12"/>
      <c r="H426" s="12"/>
      <c r="I426" s="12"/>
      <c r="J426" s="12"/>
      <c r="K426" s="12"/>
      <c r="L426" s="109"/>
      <c r="M426" s="109"/>
      <c r="N426" s="109"/>
      <c r="O426" s="109"/>
      <c r="P426" s="109"/>
      <c r="Q426" s="109"/>
      <c r="R426" s="109"/>
      <c r="S426" s="109"/>
      <c r="T426" s="109"/>
      <c r="U426" s="109"/>
      <c r="V426" s="109"/>
      <c r="W426" s="109"/>
      <c r="X426" s="109"/>
      <c r="AC426" s="109"/>
    </row>
    <row r="427" spans="3:29" s="11" customFormat="1" ht="13.2" x14ac:dyDescent="0.25">
      <c r="C427" s="12"/>
      <c r="F427" s="12"/>
      <c r="G427" s="12"/>
      <c r="H427" s="12"/>
      <c r="I427" s="12"/>
      <c r="J427" s="12"/>
      <c r="K427" s="12"/>
      <c r="L427" s="109"/>
      <c r="M427" s="109"/>
      <c r="N427" s="109"/>
      <c r="O427" s="109"/>
      <c r="P427" s="109"/>
      <c r="Q427" s="109"/>
      <c r="R427" s="109"/>
      <c r="S427" s="109"/>
      <c r="T427" s="109"/>
      <c r="U427" s="109"/>
      <c r="V427" s="109"/>
      <c r="W427" s="109"/>
      <c r="X427" s="109"/>
      <c r="AC427" s="109"/>
    </row>
    <row r="428" spans="3:29" s="11" customFormat="1" ht="13.2" x14ac:dyDescent="0.25">
      <c r="C428" s="12"/>
      <c r="F428" s="12"/>
      <c r="G428" s="12"/>
      <c r="H428" s="12"/>
      <c r="I428" s="12"/>
      <c r="J428" s="12"/>
      <c r="K428" s="12"/>
      <c r="L428" s="109"/>
      <c r="M428" s="109"/>
      <c r="N428" s="109"/>
      <c r="O428" s="109"/>
      <c r="P428" s="109"/>
      <c r="Q428" s="109"/>
      <c r="R428" s="109"/>
      <c r="S428" s="109"/>
      <c r="T428" s="109"/>
      <c r="U428" s="109"/>
      <c r="V428" s="109"/>
      <c r="W428" s="109"/>
      <c r="X428" s="109"/>
      <c r="AC428" s="109"/>
    </row>
    <row r="429" spans="3:29" s="11" customFormat="1" ht="13.2" x14ac:dyDescent="0.25">
      <c r="C429" s="12"/>
      <c r="F429" s="12"/>
      <c r="G429" s="12"/>
      <c r="H429" s="12"/>
      <c r="I429" s="12"/>
      <c r="J429" s="12"/>
      <c r="K429" s="12"/>
      <c r="L429" s="109"/>
      <c r="M429" s="109"/>
      <c r="N429" s="109"/>
      <c r="O429" s="109"/>
      <c r="P429" s="109"/>
      <c r="Q429" s="109"/>
      <c r="R429" s="109"/>
      <c r="S429" s="109"/>
      <c r="T429" s="109"/>
      <c r="U429" s="109"/>
      <c r="V429" s="109"/>
      <c r="W429" s="109"/>
      <c r="X429" s="109"/>
      <c r="AC429" s="109"/>
    </row>
    <row r="430" spans="3:29" s="11" customFormat="1" ht="13.2" x14ac:dyDescent="0.25">
      <c r="C430" s="12"/>
      <c r="F430" s="12"/>
      <c r="G430" s="12"/>
      <c r="H430" s="12"/>
      <c r="I430" s="12"/>
      <c r="J430" s="12"/>
      <c r="K430" s="12"/>
      <c r="L430" s="109"/>
      <c r="M430" s="109"/>
      <c r="N430" s="109"/>
      <c r="O430" s="109"/>
      <c r="P430" s="109"/>
      <c r="Q430" s="109"/>
      <c r="R430" s="109"/>
      <c r="S430" s="109"/>
      <c r="T430" s="109"/>
      <c r="U430" s="109"/>
      <c r="V430" s="109"/>
      <c r="W430" s="109"/>
      <c r="X430" s="109"/>
      <c r="AC430" s="109"/>
    </row>
    <row r="431" spans="3:29" s="11" customFormat="1" ht="13.2" x14ac:dyDescent="0.25">
      <c r="C431" s="12"/>
      <c r="F431" s="12"/>
      <c r="G431" s="12"/>
      <c r="H431" s="12"/>
      <c r="I431" s="12"/>
      <c r="J431" s="12"/>
      <c r="K431" s="12"/>
      <c r="L431" s="109"/>
      <c r="M431" s="109"/>
      <c r="N431" s="109"/>
      <c r="O431" s="109"/>
      <c r="P431" s="109"/>
      <c r="Q431" s="109"/>
      <c r="R431" s="109"/>
      <c r="S431" s="109"/>
      <c r="T431" s="109"/>
      <c r="U431" s="109"/>
      <c r="V431" s="109"/>
      <c r="W431" s="109"/>
      <c r="X431" s="109"/>
      <c r="AC431" s="109"/>
    </row>
    <row r="432" spans="3:29" s="11" customFormat="1" ht="13.2" x14ac:dyDescent="0.25">
      <c r="C432" s="12"/>
      <c r="F432" s="12"/>
      <c r="G432" s="12"/>
      <c r="H432" s="12"/>
      <c r="I432" s="12"/>
      <c r="J432" s="12"/>
      <c r="K432" s="12"/>
      <c r="L432" s="109"/>
      <c r="M432" s="109"/>
      <c r="N432" s="109"/>
      <c r="O432" s="109"/>
      <c r="P432" s="109"/>
      <c r="Q432" s="109"/>
      <c r="R432" s="109"/>
      <c r="S432" s="109"/>
      <c r="T432" s="109"/>
      <c r="U432" s="109"/>
      <c r="V432" s="109"/>
      <c r="W432" s="109"/>
      <c r="X432" s="109"/>
      <c r="AC432" s="109"/>
    </row>
    <row r="433" spans="3:29" s="11" customFormat="1" ht="13.2" x14ac:dyDescent="0.25">
      <c r="C433" s="12"/>
      <c r="F433" s="12"/>
      <c r="G433" s="12"/>
      <c r="H433" s="12"/>
      <c r="I433" s="12"/>
      <c r="J433" s="12"/>
      <c r="K433" s="12"/>
      <c r="L433" s="109"/>
      <c r="M433" s="109"/>
      <c r="N433" s="109"/>
      <c r="O433" s="109"/>
      <c r="P433" s="109"/>
      <c r="Q433" s="109"/>
      <c r="R433" s="109"/>
      <c r="S433" s="109"/>
      <c r="T433" s="109"/>
      <c r="U433" s="109"/>
      <c r="V433" s="109"/>
      <c r="W433" s="109"/>
      <c r="X433" s="109"/>
      <c r="AC433" s="109"/>
    </row>
    <row r="434" spans="3:29" s="11" customFormat="1" ht="13.2" x14ac:dyDescent="0.25">
      <c r="C434" s="12"/>
      <c r="F434" s="12"/>
      <c r="G434" s="12"/>
      <c r="H434" s="12"/>
      <c r="I434" s="12"/>
      <c r="J434" s="12"/>
      <c r="K434" s="12"/>
      <c r="L434" s="109"/>
      <c r="M434" s="109"/>
      <c r="N434" s="109"/>
      <c r="O434" s="109"/>
      <c r="P434" s="109"/>
      <c r="Q434" s="109"/>
      <c r="R434" s="109"/>
      <c r="S434" s="109"/>
      <c r="T434" s="109"/>
      <c r="U434" s="109"/>
      <c r="V434" s="109"/>
      <c r="W434" s="109"/>
      <c r="X434" s="109"/>
      <c r="AC434" s="109"/>
    </row>
    <row r="435" spans="3:29" s="11" customFormat="1" ht="13.2" x14ac:dyDescent="0.25">
      <c r="C435" s="12"/>
      <c r="F435" s="12"/>
      <c r="G435" s="12"/>
      <c r="H435" s="12"/>
      <c r="I435" s="12"/>
      <c r="J435" s="12"/>
      <c r="K435" s="12"/>
      <c r="L435" s="109"/>
      <c r="M435" s="109"/>
      <c r="N435" s="109"/>
      <c r="O435" s="109"/>
      <c r="P435" s="109"/>
      <c r="Q435" s="109"/>
      <c r="R435" s="109"/>
      <c r="S435" s="109"/>
      <c r="T435" s="109"/>
      <c r="U435" s="109"/>
      <c r="V435" s="109"/>
      <c r="W435" s="109"/>
      <c r="X435" s="109"/>
      <c r="AC435" s="109"/>
    </row>
    <row r="436" spans="3:29" s="11" customFormat="1" ht="13.2" x14ac:dyDescent="0.25">
      <c r="C436" s="12"/>
      <c r="F436" s="12"/>
      <c r="G436" s="12"/>
      <c r="H436" s="12"/>
      <c r="I436" s="12"/>
      <c r="J436" s="12"/>
      <c r="K436" s="12"/>
      <c r="L436" s="109"/>
      <c r="M436" s="109"/>
      <c r="N436" s="109"/>
      <c r="O436" s="109"/>
      <c r="P436" s="109"/>
      <c r="Q436" s="109"/>
      <c r="R436" s="109"/>
      <c r="S436" s="109"/>
      <c r="T436" s="109"/>
      <c r="U436" s="109"/>
      <c r="V436" s="109"/>
      <c r="W436" s="109"/>
      <c r="X436" s="109"/>
      <c r="AC436" s="109"/>
    </row>
    <row r="437" spans="3:29" s="11" customFormat="1" ht="13.2" x14ac:dyDescent="0.25">
      <c r="C437" s="12"/>
      <c r="F437" s="12"/>
      <c r="G437" s="12"/>
      <c r="H437" s="12"/>
      <c r="I437" s="12"/>
      <c r="J437" s="12"/>
      <c r="K437" s="12"/>
      <c r="L437" s="109"/>
      <c r="M437" s="109"/>
      <c r="N437" s="109"/>
      <c r="O437" s="109"/>
      <c r="P437" s="109"/>
      <c r="Q437" s="109"/>
      <c r="R437" s="109"/>
      <c r="S437" s="109"/>
      <c r="T437" s="109"/>
      <c r="U437" s="109"/>
      <c r="V437" s="109"/>
      <c r="W437" s="109"/>
      <c r="X437" s="109"/>
      <c r="AC437" s="109"/>
    </row>
    <row r="438" spans="3:29" s="11" customFormat="1" ht="13.2" x14ac:dyDescent="0.25">
      <c r="C438" s="12"/>
      <c r="F438" s="12"/>
      <c r="G438" s="12"/>
      <c r="H438" s="12"/>
      <c r="I438" s="12"/>
      <c r="J438" s="12"/>
      <c r="K438" s="12"/>
      <c r="L438" s="109"/>
      <c r="M438" s="109"/>
      <c r="N438" s="109"/>
      <c r="O438" s="109"/>
      <c r="P438" s="109"/>
      <c r="Q438" s="109"/>
      <c r="R438" s="109"/>
      <c r="S438" s="109"/>
      <c r="T438" s="109"/>
      <c r="U438" s="109"/>
      <c r="V438" s="109"/>
      <c r="W438" s="109"/>
      <c r="X438" s="109"/>
      <c r="AC438" s="109"/>
    </row>
    <row r="439" spans="3:29" s="11" customFormat="1" ht="13.2" x14ac:dyDescent="0.25">
      <c r="C439" s="12"/>
      <c r="F439" s="12"/>
      <c r="G439" s="12"/>
      <c r="H439" s="12"/>
      <c r="I439" s="12"/>
      <c r="J439" s="12"/>
      <c r="K439" s="12"/>
      <c r="L439" s="109"/>
      <c r="M439" s="109"/>
      <c r="N439" s="109"/>
      <c r="O439" s="109"/>
      <c r="P439" s="109"/>
      <c r="Q439" s="109"/>
      <c r="R439" s="109"/>
      <c r="S439" s="109"/>
      <c r="T439" s="109"/>
      <c r="U439" s="109"/>
      <c r="V439" s="109"/>
      <c r="W439" s="109"/>
      <c r="X439" s="109"/>
      <c r="AC439" s="109"/>
    </row>
    <row r="440" spans="3:29" s="11" customFormat="1" ht="13.2" x14ac:dyDescent="0.25">
      <c r="C440" s="12"/>
      <c r="F440" s="12"/>
      <c r="G440" s="12"/>
      <c r="H440" s="12"/>
      <c r="I440" s="12"/>
      <c r="J440" s="12"/>
      <c r="K440" s="12"/>
      <c r="L440" s="109"/>
      <c r="M440" s="109"/>
      <c r="N440" s="109"/>
      <c r="O440" s="109"/>
      <c r="P440" s="109"/>
      <c r="Q440" s="109"/>
      <c r="R440" s="109"/>
      <c r="S440" s="109"/>
      <c r="T440" s="109"/>
      <c r="U440" s="109"/>
      <c r="V440" s="109"/>
      <c r="W440" s="109"/>
      <c r="X440" s="109"/>
      <c r="AC440" s="109"/>
    </row>
    <row r="441" spans="3:29" s="11" customFormat="1" ht="13.2" x14ac:dyDescent="0.25">
      <c r="C441" s="12"/>
      <c r="F441" s="12"/>
      <c r="G441" s="12"/>
      <c r="H441" s="12"/>
      <c r="I441" s="12"/>
      <c r="J441" s="12"/>
      <c r="K441" s="12"/>
      <c r="L441" s="109"/>
      <c r="M441" s="109"/>
      <c r="N441" s="109"/>
      <c r="O441" s="109"/>
      <c r="P441" s="109"/>
      <c r="Q441" s="109"/>
      <c r="R441" s="109"/>
      <c r="S441" s="109"/>
      <c r="T441" s="109"/>
      <c r="U441" s="109"/>
      <c r="V441" s="109"/>
      <c r="W441" s="109"/>
      <c r="X441" s="109"/>
      <c r="AC441" s="109"/>
    </row>
    <row r="442" spans="3:29" s="11" customFormat="1" ht="13.2" x14ac:dyDescent="0.25">
      <c r="C442" s="12"/>
      <c r="F442" s="12"/>
      <c r="G442" s="12"/>
      <c r="H442" s="12"/>
      <c r="I442" s="12"/>
      <c r="J442" s="12"/>
      <c r="K442" s="12"/>
      <c r="L442" s="109"/>
      <c r="M442" s="109"/>
      <c r="N442" s="109"/>
      <c r="O442" s="109"/>
      <c r="P442" s="109"/>
      <c r="Q442" s="109"/>
      <c r="R442" s="109"/>
      <c r="S442" s="109"/>
      <c r="T442" s="109"/>
      <c r="U442" s="109"/>
      <c r="V442" s="109"/>
      <c r="W442" s="109"/>
      <c r="X442" s="109"/>
      <c r="AC442" s="109"/>
    </row>
    <row r="443" spans="3:29" s="11" customFormat="1" ht="13.2" x14ac:dyDescent="0.25">
      <c r="C443" s="12"/>
      <c r="F443" s="12"/>
      <c r="G443" s="12"/>
      <c r="H443" s="12"/>
      <c r="I443" s="12"/>
      <c r="J443" s="12"/>
      <c r="K443" s="12"/>
      <c r="L443" s="109"/>
      <c r="M443" s="109"/>
      <c r="N443" s="109"/>
      <c r="O443" s="109"/>
      <c r="P443" s="109"/>
      <c r="Q443" s="109"/>
      <c r="R443" s="109"/>
      <c r="S443" s="109"/>
      <c r="T443" s="109"/>
      <c r="U443" s="109"/>
      <c r="V443" s="109"/>
      <c r="W443" s="109"/>
      <c r="X443" s="109"/>
      <c r="AC443" s="109"/>
    </row>
    <row r="444" spans="3:29" s="11" customFormat="1" ht="13.2" x14ac:dyDescent="0.25">
      <c r="C444" s="12"/>
      <c r="F444" s="12"/>
      <c r="G444" s="12"/>
      <c r="H444" s="12"/>
      <c r="I444" s="12"/>
      <c r="J444" s="12"/>
      <c r="K444" s="12"/>
      <c r="L444" s="109"/>
      <c r="M444" s="109"/>
      <c r="N444" s="109"/>
      <c r="O444" s="109"/>
      <c r="P444" s="109"/>
      <c r="Q444" s="109"/>
      <c r="R444" s="109"/>
      <c r="S444" s="109"/>
      <c r="T444" s="109"/>
      <c r="U444" s="109"/>
      <c r="V444" s="109"/>
      <c r="W444" s="109"/>
      <c r="X444" s="109"/>
      <c r="AC444" s="109"/>
    </row>
    <row r="445" spans="3:29" s="11" customFormat="1" ht="13.2" x14ac:dyDescent="0.25">
      <c r="C445" s="12"/>
      <c r="F445" s="12"/>
      <c r="G445" s="12"/>
      <c r="H445" s="12"/>
      <c r="I445" s="12"/>
      <c r="J445" s="12"/>
      <c r="K445" s="12"/>
      <c r="L445" s="109"/>
      <c r="M445" s="109"/>
      <c r="N445" s="109"/>
      <c r="O445" s="109"/>
      <c r="P445" s="109"/>
      <c r="Q445" s="109"/>
      <c r="R445" s="109"/>
      <c r="S445" s="109"/>
      <c r="T445" s="109"/>
      <c r="U445" s="109"/>
      <c r="V445" s="109"/>
      <c r="W445" s="109"/>
      <c r="X445" s="109"/>
      <c r="AC445" s="109"/>
    </row>
    <row r="446" spans="3:29" s="11" customFormat="1" ht="13.2" x14ac:dyDescent="0.25">
      <c r="C446" s="12"/>
      <c r="F446" s="12"/>
      <c r="G446" s="12"/>
      <c r="H446" s="12"/>
      <c r="I446" s="12"/>
      <c r="J446" s="12"/>
      <c r="K446" s="12"/>
      <c r="L446" s="109"/>
      <c r="M446" s="109"/>
      <c r="N446" s="109"/>
      <c r="O446" s="109"/>
      <c r="P446" s="109"/>
      <c r="Q446" s="109"/>
      <c r="R446" s="109"/>
      <c r="S446" s="109"/>
      <c r="T446" s="109"/>
      <c r="U446" s="109"/>
      <c r="V446" s="109"/>
      <c r="W446" s="109"/>
      <c r="X446" s="109"/>
      <c r="AC446" s="109"/>
    </row>
    <row r="447" spans="3:29" s="11" customFormat="1" ht="13.2" x14ac:dyDescent="0.25">
      <c r="C447" s="12"/>
      <c r="F447" s="12"/>
      <c r="G447" s="12"/>
      <c r="H447" s="12"/>
      <c r="I447" s="12"/>
      <c r="J447" s="12"/>
      <c r="K447" s="12"/>
      <c r="L447" s="109"/>
      <c r="M447" s="109"/>
      <c r="N447" s="109"/>
      <c r="O447" s="109"/>
      <c r="P447" s="109"/>
      <c r="Q447" s="109"/>
      <c r="R447" s="109"/>
      <c r="S447" s="109"/>
      <c r="T447" s="109"/>
      <c r="U447" s="109"/>
      <c r="V447" s="109"/>
      <c r="W447" s="109"/>
      <c r="X447" s="109"/>
      <c r="AC447" s="109"/>
    </row>
    <row r="448" spans="3:29" s="11" customFormat="1" ht="13.2" x14ac:dyDescent="0.25">
      <c r="C448" s="12"/>
      <c r="F448" s="12"/>
      <c r="G448" s="12"/>
      <c r="H448" s="12"/>
      <c r="I448" s="12"/>
      <c r="J448" s="12"/>
      <c r="K448" s="12"/>
      <c r="L448" s="109"/>
      <c r="M448" s="109"/>
      <c r="N448" s="109"/>
      <c r="O448" s="109"/>
      <c r="P448" s="109"/>
      <c r="Q448" s="109"/>
      <c r="R448" s="109"/>
      <c r="S448" s="109"/>
      <c r="T448" s="109"/>
      <c r="U448" s="109"/>
      <c r="V448" s="109"/>
      <c r="W448" s="109"/>
      <c r="X448" s="109"/>
      <c r="AC448" s="109"/>
    </row>
    <row r="449" spans="3:29" s="11" customFormat="1" ht="13.2" x14ac:dyDescent="0.25">
      <c r="C449" s="12"/>
      <c r="F449" s="12"/>
      <c r="G449" s="12"/>
      <c r="H449" s="12"/>
      <c r="I449" s="12"/>
      <c r="J449" s="12"/>
      <c r="K449" s="12"/>
      <c r="L449" s="109"/>
      <c r="M449" s="109"/>
      <c r="N449" s="109"/>
      <c r="O449" s="109"/>
      <c r="P449" s="109"/>
      <c r="Q449" s="109"/>
      <c r="R449" s="109"/>
      <c r="S449" s="109"/>
      <c r="T449" s="109"/>
      <c r="U449" s="109"/>
      <c r="V449" s="109"/>
      <c r="W449" s="109"/>
      <c r="X449" s="109"/>
      <c r="AC449" s="109"/>
    </row>
    <row r="450" spans="3:29" s="11" customFormat="1" ht="13.2" x14ac:dyDescent="0.25">
      <c r="C450" s="12"/>
      <c r="F450" s="12"/>
      <c r="G450" s="12"/>
      <c r="H450" s="12"/>
      <c r="I450" s="12"/>
      <c r="J450" s="12"/>
      <c r="K450" s="12"/>
      <c r="L450" s="109"/>
      <c r="M450" s="109"/>
      <c r="N450" s="109"/>
      <c r="O450" s="109"/>
      <c r="P450" s="109"/>
      <c r="Q450" s="109"/>
      <c r="R450" s="109"/>
      <c r="S450" s="109"/>
      <c r="T450" s="109"/>
      <c r="U450" s="109"/>
      <c r="V450" s="109"/>
      <c r="W450" s="109"/>
      <c r="X450" s="109"/>
      <c r="AC450" s="109"/>
    </row>
    <row r="451" spans="3:29" s="11" customFormat="1" ht="13.2" x14ac:dyDescent="0.25">
      <c r="C451" s="12"/>
      <c r="F451" s="12"/>
      <c r="G451" s="12"/>
      <c r="H451" s="12"/>
      <c r="I451" s="12"/>
      <c r="J451" s="12"/>
      <c r="K451" s="12"/>
      <c r="L451" s="109"/>
      <c r="M451" s="109"/>
      <c r="N451" s="109"/>
      <c r="O451" s="109"/>
      <c r="P451" s="109"/>
      <c r="Q451" s="109"/>
      <c r="R451" s="109"/>
      <c r="S451" s="109"/>
      <c r="T451" s="109"/>
      <c r="U451" s="109"/>
      <c r="V451" s="109"/>
      <c r="W451" s="109"/>
      <c r="X451" s="109"/>
      <c r="AC451" s="109"/>
    </row>
    <row r="452" spans="3:29" s="11" customFormat="1" ht="13.2" x14ac:dyDescent="0.25">
      <c r="C452" s="12"/>
      <c r="F452" s="12"/>
      <c r="G452" s="12"/>
      <c r="H452" s="12"/>
      <c r="I452" s="12"/>
      <c r="J452" s="12"/>
      <c r="K452" s="12"/>
      <c r="L452" s="109"/>
      <c r="M452" s="109"/>
      <c r="N452" s="109"/>
      <c r="O452" s="109"/>
      <c r="P452" s="109"/>
      <c r="Q452" s="109"/>
      <c r="R452" s="109"/>
      <c r="S452" s="109"/>
      <c r="T452" s="109"/>
      <c r="U452" s="109"/>
      <c r="V452" s="109"/>
      <c r="W452" s="109"/>
      <c r="X452" s="109"/>
      <c r="AC452" s="109"/>
    </row>
    <row r="453" spans="3:29" s="11" customFormat="1" ht="13.2" x14ac:dyDescent="0.25">
      <c r="C453" s="12"/>
      <c r="F453" s="12"/>
      <c r="G453" s="12"/>
      <c r="H453" s="12"/>
      <c r="I453" s="12"/>
      <c r="J453" s="12"/>
      <c r="K453" s="12"/>
      <c r="L453" s="110"/>
      <c r="M453" s="110"/>
      <c r="N453" s="110"/>
      <c r="O453" s="110"/>
      <c r="P453" s="110"/>
      <c r="Q453" s="110"/>
      <c r="R453" s="110"/>
      <c r="S453" s="110"/>
      <c r="T453" s="110"/>
      <c r="U453" s="110"/>
      <c r="V453" s="110"/>
      <c r="W453" s="110"/>
      <c r="X453" s="110"/>
      <c r="AC453" s="110"/>
    </row>
    <row r="454" spans="3:29" s="11" customFormat="1" ht="13.2" x14ac:dyDescent="0.25">
      <c r="C454" s="12"/>
      <c r="F454" s="12"/>
      <c r="G454" s="12"/>
      <c r="H454" s="12"/>
      <c r="I454" s="12"/>
      <c r="J454" s="12"/>
      <c r="K454" s="12"/>
      <c r="L454" s="109"/>
      <c r="M454" s="109"/>
      <c r="N454" s="109"/>
      <c r="O454" s="109"/>
      <c r="P454" s="109"/>
      <c r="Q454" s="109"/>
      <c r="R454" s="109"/>
      <c r="S454" s="109"/>
      <c r="T454" s="109"/>
      <c r="U454" s="109"/>
      <c r="V454" s="109"/>
      <c r="W454" s="109"/>
      <c r="X454" s="109"/>
      <c r="AC454" s="109"/>
    </row>
    <row r="455" spans="3:29" s="11" customFormat="1" ht="13.2" x14ac:dyDescent="0.25">
      <c r="C455" s="12"/>
      <c r="F455" s="12"/>
      <c r="G455" s="12"/>
      <c r="H455" s="12"/>
      <c r="I455" s="12"/>
      <c r="J455" s="12"/>
      <c r="K455" s="12"/>
      <c r="L455" s="109"/>
      <c r="M455" s="109"/>
      <c r="N455" s="109"/>
      <c r="O455" s="109"/>
      <c r="P455" s="109"/>
      <c r="Q455" s="109"/>
      <c r="R455" s="109"/>
      <c r="S455" s="109"/>
      <c r="T455" s="109"/>
      <c r="U455" s="109"/>
      <c r="V455" s="109"/>
      <c r="W455" s="109"/>
      <c r="X455" s="109"/>
      <c r="AC455" s="109"/>
    </row>
    <row r="456" spans="3:29" s="11" customFormat="1" ht="13.2" x14ac:dyDescent="0.25">
      <c r="C456" s="12"/>
      <c r="F456" s="12"/>
      <c r="G456" s="12"/>
      <c r="H456" s="12"/>
      <c r="I456" s="12"/>
      <c r="J456" s="12"/>
      <c r="K456" s="12"/>
      <c r="L456" s="110"/>
      <c r="M456" s="110"/>
      <c r="N456" s="110"/>
      <c r="O456" s="110"/>
      <c r="P456" s="110"/>
      <c r="Q456" s="110"/>
      <c r="R456" s="110"/>
      <c r="S456" s="110"/>
      <c r="T456" s="110"/>
      <c r="U456" s="110"/>
      <c r="V456" s="110"/>
      <c r="W456" s="110"/>
      <c r="X456" s="110"/>
      <c r="AC456" s="110"/>
    </row>
    <row r="457" spans="3:29" s="11" customFormat="1" ht="13.2" x14ac:dyDescent="0.25">
      <c r="C457" s="12"/>
      <c r="F457" s="12"/>
      <c r="G457" s="12"/>
      <c r="H457" s="12"/>
      <c r="I457" s="12"/>
      <c r="J457" s="12"/>
      <c r="K457" s="12"/>
      <c r="L457" s="109"/>
      <c r="M457" s="109"/>
      <c r="N457" s="109"/>
      <c r="O457" s="109"/>
      <c r="P457" s="109"/>
      <c r="Q457" s="109"/>
      <c r="R457" s="109"/>
      <c r="S457" s="109"/>
      <c r="T457" s="109"/>
      <c r="U457" s="109"/>
      <c r="V457" s="109"/>
      <c r="W457" s="109"/>
      <c r="X457" s="109"/>
      <c r="AC457" s="109"/>
    </row>
    <row r="458" spans="3:29" s="11" customFormat="1" ht="13.2" x14ac:dyDescent="0.25">
      <c r="C458" s="12"/>
      <c r="F458" s="12"/>
      <c r="G458" s="12"/>
      <c r="H458" s="12"/>
      <c r="I458" s="12"/>
      <c r="J458" s="12"/>
      <c r="K458" s="12"/>
      <c r="L458" s="109"/>
      <c r="M458" s="109"/>
      <c r="N458" s="109"/>
      <c r="O458" s="109"/>
      <c r="P458" s="109"/>
      <c r="Q458" s="109"/>
      <c r="R458" s="109"/>
      <c r="S458" s="109"/>
      <c r="T458" s="109"/>
      <c r="U458" s="109"/>
      <c r="V458" s="109"/>
      <c r="W458" s="109"/>
      <c r="X458" s="109"/>
      <c r="AC458" s="109"/>
    </row>
  </sheetData>
  <pageMargins left="0.75000000000000011" right="0.75000000000000011" top="1" bottom="1" header="0.5" footer="0.5"/>
  <pageSetup paperSize="0" fitToWidth="0" fitToHeight="0" orientation="portrait" horizontalDpi="0" verticalDpi="0" copies="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51"/>
  <sheetViews>
    <sheetView workbookViewId="0"/>
  </sheetViews>
  <sheetFormatPr defaultRowHeight="12.75" x14ac:dyDescent="0.25"/>
  <cols>
    <col min="1" max="1" width="11.33203125" style="15" customWidth="1"/>
    <col min="2" max="3" width="15.21875" style="11" customWidth="1"/>
    <col min="4" max="4" width="16.21875" style="11" customWidth="1"/>
    <col min="5" max="5" width="61.88671875" style="11" customWidth="1"/>
    <col min="6" max="6" width="5.5546875" style="12" customWidth="1"/>
    <col min="7" max="16" width="9.33203125" style="10" customWidth="1"/>
    <col min="17" max="21" width="9.109375" style="11" customWidth="1"/>
    <col min="22" max="22" width="8.88671875" style="11" customWidth="1"/>
    <col min="23" max="23" width="8.88671875" customWidth="1"/>
    <col min="24" max="27" width="8.88671875" style="11" customWidth="1"/>
    <col min="28" max="28" width="8.88671875" customWidth="1"/>
    <col min="29" max="29" width="8.88671875" style="11" customWidth="1"/>
    <col min="30" max="16384" width="8.88671875" style="11"/>
  </cols>
  <sheetData>
    <row r="1" spans="1:28" customFormat="1" ht="13.2" x14ac:dyDescent="0.25">
      <c r="A1" s="7" t="s">
        <v>10</v>
      </c>
      <c r="B1" s="8">
        <v>45190</v>
      </c>
      <c r="C1" s="9"/>
      <c r="D1" s="10" t="s">
        <v>11</v>
      </c>
      <c r="E1" s="11" t="s">
        <v>12</v>
      </c>
      <c r="F1" s="12"/>
      <c r="G1" s="10"/>
      <c r="H1" s="11"/>
      <c r="I1" s="10"/>
      <c r="J1" s="11"/>
      <c r="K1" s="10"/>
      <c r="L1" s="10"/>
      <c r="M1" s="10"/>
      <c r="N1" s="10"/>
      <c r="O1" s="10"/>
      <c r="P1" s="10"/>
      <c r="Q1" s="11"/>
      <c r="R1" s="11"/>
      <c r="S1" s="11"/>
      <c r="T1" s="11"/>
      <c r="U1" s="11"/>
      <c r="V1" s="11"/>
      <c r="X1" s="11"/>
      <c r="Y1" s="11"/>
      <c r="Z1" s="11"/>
      <c r="AA1" s="11"/>
    </row>
    <row r="2" spans="1:28" customFormat="1" ht="13.2" x14ac:dyDescent="0.25">
      <c r="A2" s="7" t="s">
        <v>13</v>
      </c>
      <c r="B2" s="14">
        <v>45536</v>
      </c>
      <c r="C2" s="9"/>
      <c r="D2" s="10" t="s">
        <v>14</v>
      </c>
      <c r="E2" s="11" t="s">
        <v>15</v>
      </c>
      <c r="F2" s="12"/>
      <c r="G2" s="10"/>
      <c r="H2" s="11"/>
      <c r="I2" s="10"/>
      <c r="J2" s="11"/>
      <c r="K2" s="10"/>
      <c r="L2" s="10"/>
      <c r="M2" s="10"/>
      <c r="N2" s="10"/>
      <c r="O2" s="10"/>
      <c r="P2" s="10"/>
      <c r="Q2" s="11"/>
      <c r="R2" s="11"/>
      <c r="S2" s="11"/>
      <c r="T2" s="11"/>
      <c r="U2" s="11"/>
      <c r="V2" s="11"/>
      <c r="X2" s="11"/>
      <c r="Y2" s="11"/>
      <c r="Z2" s="11"/>
      <c r="AA2" s="11"/>
    </row>
    <row r="3" spans="1:28" customFormat="1" ht="13.2" x14ac:dyDescent="0.25">
      <c r="A3" s="15"/>
      <c r="B3" s="11"/>
      <c r="C3" s="11"/>
      <c r="D3" s="10" t="s">
        <v>16</v>
      </c>
      <c r="E3" s="11" t="s">
        <v>17</v>
      </c>
      <c r="F3" s="12"/>
      <c r="G3" s="10"/>
      <c r="H3" s="11"/>
      <c r="I3" s="10"/>
      <c r="J3" s="11"/>
      <c r="K3" s="10"/>
      <c r="L3" s="10"/>
      <c r="M3" s="10"/>
      <c r="N3" s="10"/>
      <c r="O3" s="10"/>
      <c r="P3" s="10"/>
      <c r="Q3" s="11"/>
      <c r="R3" s="11"/>
      <c r="S3" s="11"/>
      <c r="T3" s="11"/>
      <c r="U3" s="11"/>
      <c r="V3" s="11"/>
      <c r="X3" s="11"/>
      <c r="Y3" s="11"/>
      <c r="Z3" s="11"/>
      <c r="AA3" s="11"/>
    </row>
    <row r="4" spans="1:28" customFormat="1" ht="13.2" x14ac:dyDescent="0.25">
      <c r="A4" s="15"/>
      <c r="B4" s="11"/>
      <c r="C4" s="11"/>
      <c r="D4" s="11"/>
      <c r="E4" s="11"/>
      <c r="F4" s="12"/>
      <c r="G4" s="10"/>
      <c r="H4" s="211"/>
      <c r="I4" s="10"/>
      <c r="J4" s="211"/>
      <c r="K4" s="10"/>
      <c r="L4" s="10"/>
      <c r="M4" s="10"/>
      <c r="N4" s="10"/>
      <c r="O4" s="10"/>
      <c r="P4" s="10"/>
      <c r="Q4" s="11"/>
      <c r="R4" s="11"/>
      <c r="S4" s="11"/>
      <c r="T4" s="11"/>
      <c r="U4" s="11"/>
      <c r="V4" s="11"/>
      <c r="X4" s="11"/>
      <c r="Y4" s="11"/>
      <c r="Z4" s="11"/>
      <c r="AA4" s="11"/>
    </row>
    <row r="5" spans="1:28" customFormat="1" ht="17.399999999999999" x14ac:dyDescent="0.3">
      <c r="A5" s="17" t="s">
        <v>18</v>
      </c>
      <c r="B5" s="11"/>
      <c r="C5" s="11"/>
      <c r="D5" s="11"/>
      <c r="E5" s="11"/>
      <c r="F5" s="12"/>
      <c r="G5" s="10"/>
      <c r="H5" s="10"/>
      <c r="I5" s="10"/>
      <c r="J5" s="10"/>
      <c r="K5" s="10"/>
      <c r="L5" s="10"/>
      <c r="M5" s="10"/>
      <c r="N5" s="10"/>
      <c r="O5" s="10"/>
      <c r="P5" s="10"/>
      <c r="Q5" s="11"/>
      <c r="R5" s="11"/>
      <c r="S5" s="11"/>
      <c r="T5" s="11"/>
      <c r="U5" s="11"/>
      <c r="V5" s="11"/>
      <c r="X5" s="11"/>
      <c r="Y5" s="11"/>
      <c r="Z5" s="11"/>
      <c r="AA5" s="11"/>
    </row>
    <row r="6" spans="1:28" customFormat="1" ht="16.5" customHeight="1" x14ac:dyDescent="0.3">
      <c r="A6" s="18" t="s">
        <v>19</v>
      </c>
      <c r="B6" s="11"/>
      <c r="C6" s="11"/>
      <c r="D6" s="11"/>
      <c r="E6" s="11"/>
      <c r="F6" s="12"/>
      <c r="G6" s="19"/>
      <c r="H6" s="19"/>
      <c r="I6" s="19"/>
      <c r="J6" s="19"/>
      <c r="K6" s="19"/>
      <c r="L6" s="19"/>
      <c r="M6" s="19"/>
      <c r="N6" s="19"/>
      <c r="O6" s="19"/>
      <c r="P6" s="19"/>
      <c r="Q6" s="11"/>
      <c r="R6" s="11"/>
      <c r="S6" s="11"/>
      <c r="T6" s="11"/>
      <c r="U6" s="11"/>
      <c r="V6" s="11"/>
      <c r="X6" s="11"/>
      <c r="Y6" s="11"/>
      <c r="Z6" s="11"/>
      <c r="AA6" s="11"/>
    </row>
    <row r="7" spans="1:28" customFormat="1" ht="15.75" customHeight="1" x14ac:dyDescent="0.3">
      <c r="A7" s="18" t="s">
        <v>619</v>
      </c>
      <c r="B7" s="11"/>
      <c r="C7" s="11"/>
      <c r="D7" s="11"/>
      <c r="E7" s="11"/>
      <c r="F7" s="12"/>
      <c r="G7" s="10"/>
      <c r="H7" s="10"/>
      <c r="I7" s="10"/>
      <c r="J7" s="10"/>
      <c r="K7" s="10"/>
      <c r="L7" s="10"/>
      <c r="M7" s="10"/>
      <c r="N7" s="10"/>
      <c r="O7" s="10"/>
      <c r="P7" s="10"/>
      <c r="R7" s="212"/>
      <c r="S7" s="212"/>
      <c r="T7" s="212"/>
      <c r="U7" s="212" t="s">
        <v>620</v>
      </c>
      <c r="V7" s="12"/>
      <c r="W7" s="212"/>
      <c r="X7" s="12"/>
      <c r="Y7" s="12"/>
      <c r="Z7" s="12"/>
      <c r="AA7" s="12"/>
      <c r="AB7" s="196"/>
    </row>
    <row r="8" spans="1:28" s="28" customFormat="1" ht="54.9" customHeight="1" x14ac:dyDescent="0.25">
      <c r="A8" s="213" t="s">
        <v>21</v>
      </c>
      <c r="B8" s="28" t="s">
        <v>22</v>
      </c>
      <c r="C8" s="28" t="s">
        <v>23</v>
      </c>
      <c r="D8" s="28" t="s">
        <v>24</v>
      </c>
      <c r="E8" s="28" t="s">
        <v>25</v>
      </c>
      <c r="F8" s="212" t="s">
        <v>26</v>
      </c>
      <c r="G8" s="214" t="s">
        <v>20</v>
      </c>
      <c r="H8" s="214" t="s">
        <v>608</v>
      </c>
      <c r="I8" s="214" t="s">
        <v>610</v>
      </c>
      <c r="J8" s="214" t="s">
        <v>612</v>
      </c>
      <c r="K8" s="214" t="s">
        <v>613</v>
      </c>
      <c r="L8" s="214" t="s">
        <v>614</v>
      </c>
      <c r="M8" s="214" t="s">
        <v>615</v>
      </c>
      <c r="N8" s="214" t="s">
        <v>616</v>
      </c>
      <c r="O8" s="214" t="s">
        <v>617</v>
      </c>
      <c r="P8" s="214" t="s">
        <v>618</v>
      </c>
      <c r="Q8" s="214" t="s">
        <v>20</v>
      </c>
      <c r="R8" s="214" t="s">
        <v>608</v>
      </c>
      <c r="S8" s="214" t="s">
        <v>610</v>
      </c>
      <c r="T8" s="214" t="s">
        <v>612</v>
      </c>
      <c r="U8" s="214" t="s">
        <v>613</v>
      </c>
      <c r="V8" s="214" t="s">
        <v>614</v>
      </c>
      <c r="W8" s="214" t="s">
        <v>615</v>
      </c>
      <c r="X8" s="214" t="s">
        <v>616</v>
      </c>
      <c r="Y8" s="214" t="s">
        <v>617</v>
      </c>
      <c r="Z8" s="214" t="s">
        <v>618</v>
      </c>
    </row>
    <row r="9" spans="1:28" s="82" customFormat="1" ht="13.2" x14ac:dyDescent="0.25">
      <c r="A9" s="29" t="s">
        <v>36</v>
      </c>
      <c r="B9" s="30" t="s">
        <v>37</v>
      </c>
      <c r="C9" s="30"/>
      <c r="D9" s="30"/>
      <c r="E9" s="30"/>
      <c r="F9" s="31" t="s">
        <v>38</v>
      </c>
      <c r="G9" s="215">
        <v>1776.6613386032</v>
      </c>
      <c r="H9" s="215">
        <v>1803.285267967515</v>
      </c>
      <c r="I9" s="215">
        <v>1825.8882629539999</v>
      </c>
      <c r="J9" s="215">
        <v>1766.7757564799049</v>
      </c>
      <c r="K9" s="215">
        <v>1755.5341016254899</v>
      </c>
      <c r="L9" s="215">
        <v>1741.96994424274</v>
      </c>
      <c r="M9" s="215">
        <v>1769.8990246527401</v>
      </c>
      <c r="N9" s="215">
        <v>1758.3358538161001</v>
      </c>
      <c r="O9" s="215">
        <v>1686.8437929249199</v>
      </c>
      <c r="P9" s="215">
        <v>1829.388358211115</v>
      </c>
      <c r="Q9" s="216" t="s">
        <v>46</v>
      </c>
      <c r="R9" s="217" t="s">
        <v>46</v>
      </c>
      <c r="S9" s="217" t="s">
        <v>46</v>
      </c>
      <c r="T9" s="217" t="s">
        <v>46</v>
      </c>
      <c r="U9" s="217" t="s">
        <v>46</v>
      </c>
      <c r="V9" s="217" t="s">
        <v>46</v>
      </c>
      <c r="W9" s="217" t="s">
        <v>46</v>
      </c>
      <c r="X9" s="217" t="s">
        <v>46</v>
      </c>
      <c r="Y9" s="217" t="s">
        <v>46</v>
      </c>
      <c r="Z9" s="217" t="s">
        <v>46</v>
      </c>
      <c r="AB9" s="218"/>
    </row>
    <row r="10" spans="1:28" customFormat="1" ht="13.2" x14ac:dyDescent="0.25">
      <c r="A10" s="37" t="s">
        <v>40</v>
      </c>
      <c r="B10" s="38"/>
      <c r="C10" s="38" t="s">
        <v>41</v>
      </c>
      <c r="D10" s="38"/>
      <c r="E10" s="38"/>
      <c r="F10" s="39" t="s">
        <v>38</v>
      </c>
      <c r="G10" s="40">
        <v>385.3803567337095</v>
      </c>
      <c r="H10" s="40">
        <v>416.67504892306198</v>
      </c>
      <c r="I10" s="40">
        <v>296.71231313526499</v>
      </c>
      <c r="J10" s="40">
        <v>319.04502057922446</v>
      </c>
      <c r="K10" s="40">
        <v>273.98062294970396</v>
      </c>
      <c r="L10" s="40">
        <v>342.84095475760898</v>
      </c>
      <c r="M10" s="40">
        <v>268.14781176467699</v>
      </c>
      <c r="N10" s="40">
        <v>234.36269434951851</v>
      </c>
      <c r="O10" s="40">
        <v>302.56797807175951</v>
      </c>
      <c r="P10" s="40">
        <v>276.97090054315095</v>
      </c>
      <c r="Q10" s="219" t="s">
        <v>46</v>
      </c>
      <c r="R10" s="220" t="s">
        <v>46</v>
      </c>
      <c r="S10" s="220" t="s">
        <v>46</v>
      </c>
      <c r="T10" s="220" t="s">
        <v>46</v>
      </c>
      <c r="U10" s="220" t="s">
        <v>46</v>
      </c>
      <c r="V10" s="220" t="s">
        <v>46</v>
      </c>
      <c r="W10" s="220" t="s">
        <v>46</v>
      </c>
      <c r="X10" s="220" t="s">
        <v>46</v>
      </c>
      <c r="Y10" s="220" t="s">
        <v>46</v>
      </c>
      <c r="Z10" s="220" t="s">
        <v>46</v>
      </c>
      <c r="AA10" s="11"/>
    </row>
    <row r="11" spans="1:28" customFormat="1" ht="13.2" x14ac:dyDescent="0.25">
      <c r="A11" s="37" t="s">
        <v>42</v>
      </c>
      <c r="B11" s="38"/>
      <c r="C11" s="38"/>
      <c r="D11" s="38" t="s">
        <v>43</v>
      </c>
      <c r="E11" s="38"/>
      <c r="F11" s="39" t="s">
        <v>38</v>
      </c>
      <c r="G11" s="40">
        <v>385.3803567337095</v>
      </c>
      <c r="H11" s="40">
        <v>416.67504892306198</v>
      </c>
      <c r="I11" s="40">
        <v>296.71231313526499</v>
      </c>
      <c r="J11" s="40">
        <v>319.04502057922446</v>
      </c>
      <c r="K11" s="40">
        <v>273.98062294970396</v>
      </c>
      <c r="L11" s="40">
        <v>342.84095475760898</v>
      </c>
      <c r="M11" s="40">
        <v>268.14781176467699</v>
      </c>
      <c r="N11" s="40">
        <v>234.36269434951851</v>
      </c>
      <c r="O11" s="40">
        <v>302.56797807175951</v>
      </c>
      <c r="P11" s="40">
        <v>276.97090054315095</v>
      </c>
      <c r="Q11" s="219" t="s">
        <v>46</v>
      </c>
      <c r="R11" s="220" t="s">
        <v>46</v>
      </c>
      <c r="S11" s="220" t="s">
        <v>46</v>
      </c>
      <c r="T11" s="220" t="s">
        <v>46</v>
      </c>
      <c r="U11" s="220" t="s">
        <v>46</v>
      </c>
      <c r="V11" s="220" t="s">
        <v>46</v>
      </c>
      <c r="W11" s="220" t="s">
        <v>46</v>
      </c>
      <c r="X11" s="220" t="s">
        <v>46</v>
      </c>
      <c r="Y11" s="220" t="s">
        <v>46</v>
      </c>
      <c r="Z11" s="220" t="s">
        <v>46</v>
      </c>
      <c r="AA11" s="11"/>
    </row>
    <row r="12" spans="1:28" customFormat="1" ht="13.2" x14ac:dyDescent="0.25">
      <c r="A12" s="37" t="s">
        <v>44</v>
      </c>
      <c r="B12" s="38"/>
      <c r="C12" s="38"/>
      <c r="D12" s="38"/>
      <c r="E12" s="38" t="s">
        <v>45</v>
      </c>
      <c r="F12" s="39" t="s">
        <v>38</v>
      </c>
      <c r="G12" s="40">
        <v>12.583366065371145</v>
      </c>
      <c r="H12" s="40">
        <v>9.9204494101880503</v>
      </c>
      <c r="I12" s="40">
        <v>1.555918942477085</v>
      </c>
      <c r="J12" s="40">
        <v>0.90251286867913005</v>
      </c>
      <c r="K12" s="40">
        <v>2.78408715452461</v>
      </c>
      <c r="L12" s="40">
        <v>8.4903985733935006</v>
      </c>
      <c r="M12" s="40">
        <v>0.46460735390954</v>
      </c>
      <c r="N12" s="40">
        <v>0</v>
      </c>
      <c r="O12" s="40">
        <v>0</v>
      </c>
      <c r="P12" s="40">
        <v>9.4798811520553503</v>
      </c>
      <c r="Q12" s="219" t="s">
        <v>46</v>
      </c>
      <c r="R12" s="220" t="s">
        <v>46</v>
      </c>
      <c r="S12" s="220" t="s">
        <v>61</v>
      </c>
      <c r="T12" s="220" t="s">
        <v>46</v>
      </c>
      <c r="U12" s="220" t="s">
        <v>61</v>
      </c>
      <c r="V12" s="220" t="s">
        <v>46</v>
      </c>
      <c r="W12" s="220" t="s">
        <v>46</v>
      </c>
      <c r="X12" s="220" t="s">
        <v>46</v>
      </c>
      <c r="Y12" s="220" t="s">
        <v>46</v>
      </c>
      <c r="Z12" s="220" t="s">
        <v>46</v>
      </c>
      <c r="AA12" s="11"/>
    </row>
    <row r="13" spans="1:28" customFormat="1" ht="13.2" x14ac:dyDescent="0.25">
      <c r="A13" s="37" t="s">
        <v>47</v>
      </c>
      <c r="B13" s="38"/>
      <c r="C13" s="38"/>
      <c r="D13" s="38"/>
      <c r="E13" s="38" t="s">
        <v>48</v>
      </c>
      <c r="F13" s="39" t="s">
        <v>38</v>
      </c>
      <c r="G13" s="40">
        <v>0</v>
      </c>
      <c r="H13" s="40">
        <v>0</v>
      </c>
      <c r="I13" s="40">
        <v>0</v>
      </c>
      <c r="J13" s="40">
        <v>0</v>
      </c>
      <c r="K13" s="40">
        <v>0</v>
      </c>
      <c r="L13" s="40">
        <v>1.0289857976836601</v>
      </c>
      <c r="M13" s="40">
        <v>0</v>
      </c>
      <c r="N13" s="40">
        <v>0</v>
      </c>
      <c r="O13" s="40">
        <v>0</v>
      </c>
      <c r="P13" s="40">
        <v>0</v>
      </c>
      <c r="Q13" s="219" t="s">
        <v>46</v>
      </c>
      <c r="R13" s="220" t="s">
        <v>46</v>
      </c>
      <c r="S13" s="220" t="s">
        <v>46</v>
      </c>
      <c r="T13" s="220" t="s">
        <v>46</v>
      </c>
      <c r="U13" s="220" t="s">
        <v>46</v>
      </c>
      <c r="V13" s="220" t="s">
        <v>46</v>
      </c>
      <c r="W13" s="220" t="s">
        <v>46</v>
      </c>
      <c r="X13" s="220" t="s">
        <v>46</v>
      </c>
      <c r="Y13" s="220" t="s">
        <v>46</v>
      </c>
      <c r="Z13" s="220" t="s">
        <v>46</v>
      </c>
      <c r="AA13" s="11"/>
    </row>
    <row r="14" spans="1:28" customFormat="1" ht="13.2" x14ac:dyDescent="0.25">
      <c r="A14" s="37" t="s">
        <v>49</v>
      </c>
      <c r="B14" s="38"/>
      <c r="C14" s="38"/>
      <c r="D14" s="38"/>
      <c r="E14" s="38" t="s">
        <v>50</v>
      </c>
      <c r="F14" s="39" t="s">
        <v>38</v>
      </c>
      <c r="G14" s="40">
        <v>372.79699066833848</v>
      </c>
      <c r="H14" s="40">
        <v>406.75459951287348</v>
      </c>
      <c r="I14" s="40">
        <v>295.15639419278801</v>
      </c>
      <c r="J14" s="40">
        <v>318.14250771054549</v>
      </c>
      <c r="K14" s="40">
        <v>271.19653579517899</v>
      </c>
      <c r="L14" s="40">
        <v>333.32157038653202</v>
      </c>
      <c r="M14" s="40">
        <v>267.68320441076753</v>
      </c>
      <c r="N14" s="40">
        <v>231.91846310912501</v>
      </c>
      <c r="O14" s="40">
        <v>302.56797807175951</v>
      </c>
      <c r="P14" s="40">
        <v>267.49101939109551</v>
      </c>
      <c r="Q14" s="219" t="s">
        <v>46</v>
      </c>
      <c r="R14" s="220" t="s">
        <v>46</v>
      </c>
      <c r="S14" s="220" t="s">
        <v>46</v>
      </c>
      <c r="T14" s="220" t="s">
        <v>46</v>
      </c>
      <c r="U14" s="220" t="s">
        <v>46</v>
      </c>
      <c r="V14" s="220" t="s">
        <v>46</v>
      </c>
      <c r="W14" s="220" t="s">
        <v>46</v>
      </c>
      <c r="X14" s="220" t="s">
        <v>46</v>
      </c>
      <c r="Y14" s="220" t="s">
        <v>46</v>
      </c>
      <c r="Z14" s="220" t="s">
        <v>46</v>
      </c>
      <c r="AA14" s="11"/>
    </row>
    <row r="15" spans="1:28" customFormat="1" ht="13.2" x14ac:dyDescent="0.25">
      <c r="A15" s="37" t="s">
        <v>51</v>
      </c>
      <c r="B15" s="38"/>
      <c r="C15" s="38"/>
      <c r="D15" s="38" t="s">
        <v>621</v>
      </c>
      <c r="E15" s="38"/>
      <c r="F15" s="39" t="s">
        <v>38</v>
      </c>
      <c r="G15" s="221"/>
      <c r="H15" s="51"/>
      <c r="I15" s="51"/>
      <c r="J15" s="51"/>
      <c r="K15" s="51"/>
      <c r="L15" s="51"/>
      <c r="M15" s="51"/>
      <c r="N15" s="51"/>
      <c r="O15" s="51"/>
      <c r="P15" s="51"/>
      <c r="Q15" s="222"/>
      <c r="R15" s="223"/>
      <c r="S15" s="223"/>
      <c r="T15" s="223"/>
      <c r="U15" s="223"/>
      <c r="V15" s="223"/>
      <c r="W15" s="223"/>
      <c r="X15" s="223"/>
      <c r="Y15" s="223"/>
      <c r="Z15" s="223"/>
      <c r="AA15" s="11"/>
    </row>
    <row r="16" spans="1:28" customFormat="1" ht="13.2" x14ac:dyDescent="0.25">
      <c r="A16" s="37" t="s">
        <v>53</v>
      </c>
      <c r="B16" s="38"/>
      <c r="C16" s="38"/>
      <c r="D16" s="49" t="s">
        <v>622</v>
      </c>
      <c r="E16" s="38"/>
      <c r="F16" s="39" t="s">
        <v>38</v>
      </c>
      <c r="G16" s="221"/>
      <c r="H16" s="51"/>
      <c r="I16" s="51"/>
      <c r="J16" s="51"/>
      <c r="K16" s="51"/>
      <c r="L16" s="51"/>
      <c r="M16" s="51"/>
      <c r="N16" s="51"/>
      <c r="O16" s="51"/>
      <c r="P16" s="51"/>
      <c r="Q16" s="222"/>
      <c r="R16" s="223"/>
      <c r="S16" s="223"/>
      <c r="T16" s="223"/>
      <c r="U16" s="223"/>
      <c r="V16" s="223"/>
      <c r="W16" s="223"/>
      <c r="X16" s="223"/>
      <c r="Y16" s="223"/>
      <c r="Z16" s="223"/>
      <c r="AA16" s="11"/>
    </row>
    <row r="17" spans="1:27" customFormat="1" ht="13.2" x14ac:dyDescent="0.25">
      <c r="A17" s="37" t="s">
        <v>55</v>
      </c>
      <c r="B17" s="38"/>
      <c r="C17" s="38" t="s">
        <v>56</v>
      </c>
      <c r="D17" s="38"/>
      <c r="E17" s="38"/>
      <c r="F17" s="39" t="s">
        <v>38</v>
      </c>
      <c r="G17" s="40">
        <v>1391.280981869485</v>
      </c>
      <c r="H17" s="40">
        <v>1386.6102190444549</v>
      </c>
      <c r="I17" s="40">
        <v>1529.1759498187298</v>
      </c>
      <c r="J17" s="40">
        <v>1447.730735900675</v>
      </c>
      <c r="K17" s="40">
        <v>1481.5534786757848</v>
      </c>
      <c r="L17" s="40">
        <v>1399.128989485125</v>
      </c>
      <c r="M17" s="40">
        <v>1501.7512128880649</v>
      </c>
      <c r="N17" s="40">
        <v>1523.97315946658</v>
      </c>
      <c r="O17" s="40">
        <v>1384.27581485316</v>
      </c>
      <c r="P17" s="40">
        <v>1552.417457667965</v>
      </c>
      <c r="Q17" s="219" t="s">
        <v>46</v>
      </c>
      <c r="R17" s="220" t="s">
        <v>46</v>
      </c>
      <c r="S17" s="220" t="s">
        <v>46</v>
      </c>
      <c r="T17" s="220" t="s">
        <v>46</v>
      </c>
      <c r="U17" s="220" t="s">
        <v>46</v>
      </c>
      <c r="V17" s="220" t="s">
        <v>46</v>
      </c>
      <c r="W17" s="220" t="s">
        <v>46</v>
      </c>
      <c r="X17" s="220" t="s">
        <v>46</v>
      </c>
      <c r="Y17" s="220" t="s">
        <v>46</v>
      </c>
      <c r="Z17" s="220" t="s">
        <v>46</v>
      </c>
      <c r="AA17" s="11"/>
    </row>
    <row r="18" spans="1:27" customFormat="1" ht="13.2" x14ac:dyDescent="0.25">
      <c r="A18" s="50" t="s">
        <v>57</v>
      </c>
      <c r="B18" s="38"/>
      <c r="C18" s="38"/>
      <c r="D18" s="38" t="s">
        <v>58</v>
      </c>
      <c r="E18" s="38"/>
      <c r="F18" s="39" t="s">
        <v>38</v>
      </c>
      <c r="G18" s="40">
        <v>1008.181936165567</v>
      </c>
      <c r="H18" s="40">
        <v>961.42079514309</v>
      </c>
      <c r="I18" s="40">
        <v>1138.16700763941</v>
      </c>
      <c r="J18" s="40">
        <v>1020.3847067330721</v>
      </c>
      <c r="K18" s="40">
        <v>989.63240392530247</v>
      </c>
      <c r="L18" s="40">
        <v>985.45265744492247</v>
      </c>
      <c r="M18" s="40">
        <v>1092.1675117642001</v>
      </c>
      <c r="N18" s="40">
        <v>1043.4634627416849</v>
      </c>
      <c r="O18" s="40">
        <v>923.9101510831465</v>
      </c>
      <c r="P18" s="40">
        <v>1039.7494975488698</v>
      </c>
      <c r="Q18" s="219" t="s">
        <v>46</v>
      </c>
      <c r="R18" s="220" t="s">
        <v>46</v>
      </c>
      <c r="S18" s="220" t="s">
        <v>46</v>
      </c>
      <c r="T18" s="220" t="s">
        <v>46</v>
      </c>
      <c r="U18" s="220" t="s">
        <v>46</v>
      </c>
      <c r="V18" s="220" t="s">
        <v>46</v>
      </c>
      <c r="W18" s="220" t="s">
        <v>46</v>
      </c>
      <c r="X18" s="220" t="s">
        <v>46</v>
      </c>
      <c r="Y18" s="220" t="s">
        <v>46</v>
      </c>
      <c r="Z18" s="220" t="s">
        <v>46</v>
      </c>
      <c r="AA18" s="11"/>
    </row>
    <row r="19" spans="1:27" customFormat="1" ht="13.2" x14ac:dyDescent="0.25">
      <c r="A19" s="37" t="s">
        <v>59</v>
      </c>
      <c r="B19" s="38"/>
      <c r="C19" s="38"/>
      <c r="D19" s="38"/>
      <c r="E19" s="38" t="s">
        <v>60</v>
      </c>
      <c r="F19" s="39" t="s">
        <v>38</v>
      </c>
      <c r="G19" s="40">
        <v>107.116244254923</v>
      </c>
      <c r="H19" s="40">
        <v>97.472313797926901</v>
      </c>
      <c r="I19" s="40">
        <v>154.447767778989</v>
      </c>
      <c r="J19" s="40">
        <v>134.3729109748175</v>
      </c>
      <c r="K19" s="40">
        <v>137.104581578557</v>
      </c>
      <c r="L19" s="40">
        <v>135.0393868489345</v>
      </c>
      <c r="M19" s="40">
        <v>165.83518143235551</v>
      </c>
      <c r="N19" s="40">
        <v>186.4632341937475</v>
      </c>
      <c r="O19" s="40">
        <v>170.05690524054501</v>
      </c>
      <c r="P19" s="40">
        <v>149.07385770400501</v>
      </c>
      <c r="Q19" s="219" t="s">
        <v>46</v>
      </c>
      <c r="R19" s="220" t="s">
        <v>46</v>
      </c>
      <c r="S19" s="220" t="s">
        <v>46</v>
      </c>
      <c r="T19" s="220" t="s">
        <v>46</v>
      </c>
      <c r="U19" s="220" t="s">
        <v>46</v>
      </c>
      <c r="V19" s="220" t="s">
        <v>46</v>
      </c>
      <c r="W19" s="220" t="s">
        <v>46</v>
      </c>
      <c r="X19" s="220" t="s">
        <v>46</v>
      </c>
      <c r="Y19" s="220" t="s">
        <v>46</v>
      </c>
      <c r="Z19" s="220" t="s">
        <v>46</v>
      </c>
      <c r="AA19" s="11"/>
    </row>
    <row r="20" spans="1:27" customFormat="1" ht="13.2" x14ac:dyDescent="0.25">
      <c r="A20" s="37" t="s">
        <v>62</v>
      </c>
      <c r="B20" s="38"/>
      <c r="C20" s="38"/>
      <c r="D20" s="38"/>
      <c r="E20" s="38" t="s">
        <v>63</v>
      </c>
      <c r="F20" s="39" t="s">
        <v>38</v>
      </c>
      <c r="G20" s="40">
        <v>901.06569191064591</v>
      </c>
      <c r="H20" s="40">
        <v>863.94848134516349</v>
      </c>
      <c r="I20" s="40">
        <v>983.71923986042157</v>
      </c>
      <c r="J20" s="40">
        <v>886.01179575825449</v>
      </c>
      <c r="K20" s="40">
        <v>852.52782234674498</v>
      </c>
      <c r="L20" s="40">
        <v>850.41327059599007</v>
      </c>
      <c r="M20" s="40">
        <v>926.33233033184854</v>
      </c>
      <c r="N20" s="40">
        <v>857.00022854793997</v>
      </c>
      <c r="O20" s="40">
        <v>753.85324584260104</v>
      </c>
      <c r="P20" s="40">
        <v>890.67563984487253</v>
      </c>
      <c r="Q20" s="219" t="s">
        <v>46</v>
      </c>
      <c r="R20" s="220" t="s">
        <v>46</v>
      </c>
      <c r="S20" s="220" t="s">
        <v>46</v>
      </c>
      <c r="T20" s="220" t="s">
        <v>46</v>
      </c>
      <c r="U20" s="220" t="s">
        <v>46</v>
      </c>
      <c r="V20" s="220" t="s">
        <v>46</v>
      </c>
      <c r="W20" s="220" t="s">
        <v>46</v>
      </c>
      <c r="X20" s="220" t="s">
        <v>46</v>
      </c>
      <c r="Y20" s="220" t="s">
        <v>46</v>
      </c>
      <c r="Z20" s="220" t="s">
        <v>46</v>
      </c>
      <c r="AA20" s="11"/>
    </row>
    <row r="21" spans="1:27" customFormat="1" ht="13.2" x14ac:dyDescent="0.25">
      <c r="A21" s="37" t="s">
        <v>64</v>
      </c>
      <c r="B21" s="38"/>
      <c r="C21" s="38"/>
      <c r="D21" s="38" t="s">
        <v>65</v>
      </c>
      <c r="E21" s="38"/>
      <c r="F21" s="39" t="s">
        <v>66</v>
      </c>
      <c r="G21" s="40">
        <v>12.727798852349899</v>
      </c>
      <c r="H21" s="40">
        <v>24.343170305360303</v>
      </c>
      <c r="I21" s="40">
        <v>12.743450912077316</v>
      </c>
      <c r="J21" s="40">
        <v>22.629970646699249</v>
      </c>
      <c r="K21" s="40">
        <v>15.3419611571837</v>
      </c>
      <c r="L21" s="40">
        <v>14.911395693821335</v>
      </c>
      <c r="M21" s="40">
        <v>4.7298765665954097</v>
      </c>
      <c r="N21" s="40">
        <v>12.257351495446745</v>
      </c>
      <c r="O21" s="40">
        <v>5.7368269373814744</v>
      </c>
      <c r="P21" s="40">
        <v>11.751390058158531</v>
      </c>
      <c r="Q21" s="219" t="s">
        <v>39</v>
      </c>
      <c r="R21" s="220" t="s">
        <v>611</v>
      </c>
      <c r="S21" s="220" t="s">
        <v>39</v>
      </c>
      <c r="T21" s="220" t="s">
        <v>39</v>
      </c>
      <c r="U21" s="220" t="s">
        <v>39</v>
      </c>
      <c r="V21" s="220" t="s">
        <v>39</v>
      </c>
      <c r="W21" s="220"/>
      <c r="X21" s="220"/>
      <c r="Y21" s="220"/>
      <c r="Z21" s="220"/>
      <c r="AA21" s="11"/>
    </row>
    <row r="22" spans="1:27" customFormat="1" ht="13.2" x14ac:dyDescent="0.25">
      <c r="A22" s="37" t="s">
        <v>67</v>
      </c>
      <c r="B22" s="38"/>
      <c r="C22" s="38"/>
      <c r="D22" s="38" t="s">
        <v>68</v>
      </c>
      <c r="E22" s="38"/>
      <c r="F22" s="39" t="s">
        <v>66</v>
      </c>
      <c r="G22" s="40">
        <v>21.336599444363451</v>
      </c>
      <c r="H22" s="40">
        <v>41.565473839288515</v>
      </c>
      <c r="I22" s="40">
        <v>37.646751590515997</v>
      </c>
      <c r="J22" s="40">
        <v>61.497862731832299</v>
      </c>
      <c r="K22" s="40">
        <v>66.299790040789446</v>
      </c>
      <c r="L22" s="40">
        <v>20.1945246874171</v>
      </c>
      <c r="M22" s="40">
        <v>29.38043157806765</v>
      </c>
      <c r="N22" s="40">
        <v>65.231948243827745</v>
      </c>
      <c r="O22" s="40">
        <v>15.306845640428651</v>
      </c>
      <c r="P22" s="40">
        <v>8.0348068844964011</v>
      </c>
      <c r="Q22" s="219" t="s">
        <v>39</v>
      </c>
      <c r="R22" s="220" t="s">
        <v>611</v>
      </c>
      <c r="S22" s="220" t="s">
        <v>39</v>
      </c>
      <c r="T22" s="220" t="s">
        <v>611</v>
      </c>
      <c r="U22" s="220" t="s">
        <v>611</v>
      </c>
      <c r="V22" s="220" t="s">
        <v>39</v>
      </c>
      <c r="W22" s="220" t="s">
        <v>39</v>
      </c>
      <c r="X22" s="220" t="s">
        <v>611</v>
      </c>
      <c r="Y22" s="220" t="s">
        <v>39</v>
      </c>
      <c r="Z22" s="220"/>
      <c r="AA22" s="11"/>
    </row>
    <row r="23" spans="1:27" customFormat="1" ht="13.2" x14ac:dyDescent="0.25">
      <c r="A23" s="37" t="s">
        <v>69</v>
      </c>
      <c r="B23" s="38"/>
      <c r="C23" s="38"/>
      <c r="D23" s="38"/>
      <c r="E23" s="38" t="s">
        <v>70</v>
      </c>
      <c r="F23" s="39" t="s">
        <v>66</v>
      </c>
      <c r="G23" s="40">
        <v>5.1444924622248704</v>
      </c>
      <c r="H23" s="40">
        <v>0.30020413569569748</v>
      </c>
      <c r="I23" s="40">
        <v>0</v>
      </c>
      <c r="J23" s="40">
        <v>2.0128247231343823</v>
      </c>
      <c r="K23" s="40">
        <v>8.0775092550792902</v>
      </c>
      <c r="L23" s="40">
        <v>0</v>
      </c>
      <c r="M23" s="40">
        <v>0.53913789452397654</v>
      </c>
      <c r="N23" s="40">
        <v>4.4266077921433</v>
      </c>
      <c r="O23" s="40">
        <v>3.1011803984623798</v>
      </c>
      <c r="P23" s="40">
        <v>7.2081972564537494E-2</v>
      </c>
      <c r="Q23" s="219"/>
      <c r="R23" s="220" t="s">
        <v>46</v>
      </c>
      <c r="S23" s="220" t="s">
        <v>46</v>
      </c>
      <c r="T23" s="220" t="s">
        <v>61</v>
      </c>
      <c r="U23" s="220"/>
      <c r="V23" s="220" t="s">
        <v>46</v>
      </c>
      <c r="W23" s="220" t="s">
        <v>46</v>
      </c>
      <c r="X23" s="220"/>
      <c r="Y23" s="220" t="s">
        <v>61</v>
      </c>
      <c r="Z23" s="220" t="s">
        <v>46</v>
      </c>
      <c r="AA23" s="11"/>
    </row>
    <row r="24" spans="1:27" customFormat="1" ht="13.2" x14ac:dyDescent="0.25">
      <c r="A24" s="37" t="s">
        <v>71</v>
      </c>
      <c r="B24" s="38"/>
      <c r="C24" s="38"/>
      <c r="D24" s="38"/>
      <c r="E24" s="38" t="s">
        <v>72</v>
      </c>
      <c r="F24" s="39" t="s">
        <v>66</v>
      </c>
      <c r="G24" s="40">
        <v>16.192106982138551</v>
      </c>
      <c r="H24" s="40">
        <v>41.265269703592814</v>
      </c>
      <c r="I24" s="40">
        <v>31.933159258683851</v>
      </c>
      <c r="J24" s="40">
        <v>59.485038008697998</v>
      </c>
      <c r="K24" s="40">
        <v>58.222280785710097</v>
      </c>
      <c r="L24" s="40">
        <v>20.1945246874171</v>
      </c>
      <c r="M24" s="40">
        <v>28.841293683543647</v>
      </c>
      <c r="N24" s="40">
        <v>60.805340451684351</v>
      </c>
      <c r="O24" s="40">
        <v>12.20566524196629</v>
      </c>
      <c r="P24" s="40">
        <v>7.9627249119318497</v>
      </c>
      <c r="Q24" s="219" t="s">
        <v>39</v>
      </c>
      <c r="R24" s="220" t="s">
        <v>611</v>
      </c>
      <c r="S24" s="220" t="s">
        <v>39</v>
      </c>
      <c r="T24" s="220" t="s">
        <v>611</v>
      </c>
      <c r="U24" s="220" t="s">
        <v>611</v>
      </c>
      <c r="V24" s="220" t="s">
        <v>39</v>
      </c>
      <c r="W24" s="220" t="s">
        <v>39</v>
      </c>
      <c r="X24" s="220" t="s">
        <v>611</v>
      </c>
      <c r="Y24" s="220"/>
      <c r="Z24" s="220"/>
      <c r="AA24" s="11"/>
    </row>
    <row r="25" spans="1:27" customFormat="1" ht="13.2" x14ac:dyDescent="0.25">
      <c r="A25" s="37" t="s">
        <v>73</v>
      </c>
      <c r="B25" s="38"/>
      <c r="C25" s="38"/>
      <c r="D25" s="38" t="s">
        <v>74</v>
      </c>
      <c r="E25" s="38"/>
      <c r="F25" s="39" t="s">
        <v>66</v>
      </c>
      <c r="G25" s="40">
        <v>60.697128157770891</v>
      </c>
      <c r="H25" s="40">
        <v>17.587735929335899</v>
      </c>
      <c r="I25" s="40">
        <v>9.7287613810648352</v>
      </c>
      <c r="J25" s="40">
        <v>0</v>
      </c>
      <c r="K25" s="40">
        <v>3.72927314058043</v>
      </c>
      <c r="L25" s="40">
        <v>0</v>
      </c>
      <c r="M25" s="40">
        <v>0</v>
      </c>
      <c r="N25" s="40">
        <v>0</v>
      </c>
      <c r="O25" s="40">
        <v>0</v>
      </c>
      <c r="P25" s="40">
        <v>7.6136017563556502</v>
      </c>
      <c r="Q25" s="219" t="s">
        <v>46</v>
      </c>
      <c r="R25" s="220" t="s">
        <v>46</v>
      </c>
      <c r="S25" s="220"/>
      <c r="T25" s="220" t="s">
        <v>46</v>
      </c>
      <c r="U25" s="220" t="s">
        <v>61</v>
      </c>
      <c r="V25" s="220" t="s">
        <v>46</v>
      </c>
      <c r="W25" s="220" t="s">
        <v>46</v>
      </c>
      <c r="X25" s="220" t="s">
        <v>46</v>
      </c>
      <c r="Y25" s="220" t="s">
        <v>46</v>
      </c>
      <c r="Z25" s="220" t="s">
        <v>46</v>
      </c>
      <c r="AA25" s="11"/>
    </row>
    <row r="26" spans="1:27" customFormat="1" ht="13.2" x14ac:dyDescent="0.25">
      <c r="A26" s="37" t="s">
        <v>75</v>
      </c>
      <c r="B26" s="38"/>
      <c r="C26" s="38"/>
      <c r="D26" s="38" t="s">
        <v>76</v>
      </c>
      <c r="E26" s="38"/>
      <c r="F26" s="39" t="s">
        <v>38</v>
      </c>
      <c r="G26" s="40">
        <v>155.7062017769135</v>
      </c>
      <c r="H26" s="40">
        <v>164.27236896212202</v>
      </c>
      <c r="I26" s="40">
        <v>170.36419929987449</v>
      </c>
      <c r="J26" s="40">
        <v>175.45409630709599</v>
      </c>
      <c r="K26" s="40">
        <v>196.419176146322</v>
      </c>
      <c r="L26" s="40">
        <v>205.85000803476049</v>
      </c>
      <c r="M26" s="40">
        <v>205.98225295114003</v>
      </c>
      <c r="N26" s="40">
        <v>207.01516982188051</v>
      </c>
      <c r="O26" s="40">
        <v>197.03219048952002</v>
      </c>
      <c r="P26" s="40">
        <v>232.79506273440148</v>
      </c>
      <c r="Q26" s="219" t="s">
        <v>46</v>
      </c>
      <c r="R26" s="220" t="s">
        <v>46</v>
      </c>
      <c r="S26" s="220" t="s">
        <v>46</v>
      </c>
      <c r="T26" s="220" t="s">
        <v>46</v>
      </c>
      <c r="U26" s="220" t="s">
        <v>46</v>
      </c>
      <c r="V26" s="220" t="s">
        <v>46</v>
      </c>
      <c r="W26" s="220" t="s">
        <v>46</v>
      </c>
      <c r="X26" s="220" t="s">
        <v>46</v>
      </c>
      <c r="Y26" s="220" t="s">
        <v>46</v>
      </c>
      <c r="Z26" s="220" t="s">
        <v>46</v>
      </c>
      <c r="AA26" s="11"/>
    </row>
    <row r="27" spans="1:27" customFormat="1" ht="13.2" x14ac:dyDescent="0.25">
      <c r="A27" s="37" t="s">
        <v>77</v>
      </c>
      <c r="B27" s="38"/>
      <c r="C27" s="38"/>
      <c r="D27" s="38"/>
      <c r="E27" s="38" t="s">
        <v>78</v>
      </c>
      <c r="F27" s="39" t="s">
        <v>38</v>
      </c>
      <c r="G27" s="40">
        <v>149.79316355885499</v>
      </c>
      <c r="H27" s="40">
        <v>152.48491984514152</v>
      </c>
      <c r="I27" s="40">
        <v>161.42409327775101</v>
      </c>
      <c r="J27" s="40">
        <v>167.20610394086498</v>
      </c>
      <c r="K27" s="40">
        <v>186.33658461034449</v>
      </c>
      <c r="L27" s="40">
        <v>196.85251680379201</v>
      </c>
      <c r="M27" s="40">
        <v>196.0086980229905</v>
      </c>
      <c r="N27" s="40">
        <v>196.36902131920101</v>
      </c>
      <c r="O27" s="40">
        <v>188.35166749536751</v>
      </c>
      <c r="P27" s="40">
        <v>228.30104126432701</v>
      </c>
      <c r="Q27" s="219" t="s">
        <v>46</v>
      </c>
      <c r="R27" s="220" t="s">
        <v>46</v>
      </c>
      <c r="S27" s="220" t="s">
        <v>46</v>
      </c>
      <c r="T27" s="220" t="s">
        <v>46</v>
      </c>
      <c r="U27" s="220" t="s">
        <v>46</v>
      </c>
      <c r="V27" s="220" t="s">
        <v>46</v>
      </c>
      <c r="W27" s="220" t="s">
        <v>46</v>
      </c>
      <c r="X27" s="220" t="s">
        <v>46</v>
      </c>
      <c r="Y27" s="220" t="s">
        <v>46</v>
      </c>
      <c r="Z27" s="220" t="s">
        <v>46</v>
      </c>
      <c r="AA27" s="11"/>
    </row>
    <row r="28" spans="1:27" customFormat="1" ht="13.2" x14ac:dyDescent="0.25">
      <c r="A28" s="37" t="s">
        <v>79</v>
      </c>
      <c r="B28" s="38"/>
      <c r="C28" s="38"/>
      <c r="D28" s="38"/>
      <c r="E28" s="38" t="s">
        <v>80</v>
      </c>
      <c r="F28" s="39" t="s">
        <v>38</v>
      </c>
      <c r="G28" s="40">
        <v>5.9130382180582757</v>
      </c>
      <c r="H28" s="40">
        <v>11.787449116980401</v>
      </c>
      <c r="I28" s="40">
        <v>8.9401060221235653</v>
      </c>
      <c r="J28" s="40">
        <v>8.2479923662309389</v>
      </c>
      <c r="K28" s="40">
        <v>10.082591535977546</v>
      </c>
      <c r="L28" s="40">
        <v>8.997491230968615</v>
      </c>
      <c r="M28" s="40">
        <v>9.9735549281493547</v>
      </c>
      <c r="N28" s="40">
        <v>10.64614850267963</v>
      </c>
      <c r="O28" s="40">
        <v>8.6805229941525948</v>
      </c>
      <c r="P28" s="40">
        <v>4.4940214700748102</v>
      </c>
      <c r="Q28" s="219"/>
      <c r="R28" s="220" t="s">
        <v>39</v>
      </c>
      <c r="S28" s="220" t="s">
        <v>39</v>
      </c>
      <c r="T28" s="220" t="s">
        <v>39</v>
      </c>
      <c r="U28" s="220" t="s">
        <v>39</v>
      </c>
      <c r="V28" s="220" t="s">
        <v>39</v>
      </c>
      <c r="W28" s="220" t="s">
        <v>39</v>
      </c>
      <c r="X28" s="220" t="s">
        <v>39</v>
      </c>
      <c r="Y28" s="220" t="s">
        <v>39</v>
      </c>
      <c r="Z28" s="220" t="s">
        <v>39</v>
      </c>
      <c r="AA28" s="11"/>
    </row>
    <row r="29" spans="1:27" customFormat="1" ht="13.2" x14ac:dyDescent="0.25">
      <c r="A29" s="37" t="s">
        <v>81</v>
      </c>
      <c r="B29" s="38"/>
      <c r="C29" s="38"/>
      <c r="D29" s="38" t="s">
        <v>82</v>
      </c>
      <c r="E29" s="38"/>
      <c r="F29" s="39" t="s">
        <v>38</v>
      </c>
      <c r="G29" s="40">
        <v>116.00988824196401</v>
      </c>
      <c r="H29" s="40">
        <v>158.549542866499</v>
      </c>
      <c r="I29" s="40">
        <v>139.44981866214201</v>
      </c>
      <c r="J29" s="40">
        <v>147.16563327062801</v>
      </c>
      <c r="K29" s="40">
        <v>185.95558565121451</v>
      </c>
      <c r="L29" s="40">
        <v>148.73448722241051</v>
      </c>
      <c r="M29" s="40">
        <v>136.25862548924874</v>
      </c>
      <c r="N29" s="40">
        <v>163.93364824301051</v>
      </c>
      <c r="O29" s="40">
        <v>199.115182471265</v>
      </c>
      <c r="P29" s="40">
        <v>222.34528046028601</v>
      </c>
      <c r="Q29" s="219" t="s">
        <v>46</v>
      </c>
      <c r="R29" s="220" t="s">
        <v>46</v>
      </c>
      <c r="S29" s="220" t="s">
        <v>46</v>
      </c>
      <c r="T29" s="220" t="s">
        <v>46</v>
      </c>
      <c r="U29" s="220" t="s">
        <v>46</v>
      </c>
      <c r="V29" s="220" t="s">
        <v>46</v>
      </c>
      <c r="W29" s="220" t="s">
        <v>46</v>
      </c>
      <c r="X29" s="220" t="s">
        <v>46</v>
      </c>
      <c r="Y29" s="220" t="s">
        <v>46</v>
      </c>
      <c r="Z29" s="220" t="s">
        <v>46</v>
      </c>
      <c r="AA29" s="11"/>
    </row>
    <row r="30" spans="1:27" customFormat="1" ht="13.2" x14ac:dyDescent="0.25">
      <c r="A30" s="37" t="s">
        <v>83</v>
      </c>
      <c r="B30" s="38"/>
      <c r="C30" s="38"/>
      <c r="D30" s="38"/>
      <c r="E30" s="38" t="s">
        <v>84</v>
      </c>
      <c r="F30" s="39" t="s">
        <v>38</v>
      </c>
      <c r="G30" s="40">
        <v>35.893291763618151</v>
      </c>
      <c r="H30" s="40">
        <v>38.37425999573955</v>
      </c>
      <c r="I30" s="40">
        <v>37.726184225901449</v>
      </c>
      <c r="J30" s="40">
        <v>35.373841287038204</v>
      </c>
      <c r="K30" s="40">
        <v>45.54827160593905</v>
      </c>
      <c r="L30" s="40">
        <v>34.560875582933548</v>
      </c>
      <c r="M30" s="40">
        <v>31.27612246788885</v>
      </c>
      <c r="N30" s="40">
        <v>31.837510770139453</v>
      </c>
      <c r="O30" s="40">
        <v>26.724627342582352</v>
      </c>
      <c r="P30" s="40">
        <v>31.5311859496762</v>
      </c>
      <c r="Q30" s="219" t="s">
        <v>611</v>
      </c>
      <c r="R30" s="220" t="s">
        <v>611</v>
      </c>
      <c r="S30" s="220" t="s">
        <v>611</v>
      </c>
      <c r="T30" s="220" t="s">
        <v>611</v>
      </c>
      <c r="U30" s="220" t="s">
        <v>611</v>
      </c>
      <c r="V30" s="220" t="s">
        <v>611</v>
      </c>
      <c r="W30" s="220" t="s">
        <v>611</v>
      </c>
      <c r="X30" s="220" t="s">
        <v>611</v>
      </c>
      <c r="Y30" s="220" t="s">
        <v>611</v>
      </c>
      <c r="Z30" s="220" t="s">
        <v>611</v>
      </c>
      <c r="AA30" s="11"/>
    </row>
    <row r="31" spans="1:27" customFormat="1" ht="13.2" x14ac:dyDescent="0.25">
      <c r="A31" s="37" t="s">
        <v>85</v>
      </c>
      <c r="B31" s="38"/>
      <c r="C31" s="38"/>
      <c r="D31" s="38"/>
      <c r="E31" s="38" t="s">
        <v>86</v>
      </c>
      <c r="F31" s="39" t="s">
        <v>38</v>
      </c>
      <c r="G31" s="40">
        <v>0</v>
      </c>
      <c r="H31" s="40">
        <v>0</v>
      </c>
      <c r="I31" s="40">
        <v>0</v>
      </c>
      <c r="J31" s="40">
        <v>0</v>
      </c>
      <c r="K31" s="40">
        <v>0</v>
      </c>
      <c r="L31" s="40">
        <v>0</v>
      </c>
      <c r="M31" s="40">
        <v>9.4245275038106247</v>
      </c>
      <c r="N31" s="40">
        <v>0</v>
      </c>
      <c r="O31" s="40">
        <v>0</v>
      </c>
      <c r="P31" s="40">
        <v>0</v>
      </c>
      <c r="Q31" s="219" t="s">
        <v>46</v>
      </c>
      <c r="R31" s="220" t="s">
        <v>46</v>
      </c>
      <c r="S31" s="220" t="s">
        <v>46</v>
      </c>
      <c r="T31" s="220" t="s">
        <v>46</v>
      </c>
      <c r="U31" s="220" t="s">
        <v>46</v>
      </c>
      <c r="V31" s="220" t="s">
        <v>46</v>
      </c>
      <c r="W31" s="220" t="s">
        <v>46</v>
      </c>
      <c r="X31" s="220" t="s">
        <v>46</v>
      </c>
      <c r="Y31" s="220" t="s">
        <v>46</v>
      </c>
      <c r="Z31" s="220" t="s">
        <v>46</v>
      </c>
      <c r="AA31" s="11"/>
    </row>
    <row r="32" spans="1:27" customFormat="1" ht="13.2" x14ac:dyDescent="0.25">
      <c r="A32" s="37" t="s">
        <v>87</v>
      </c>
      <c r="B32" s="38"/>
      <c r="C32" s="38"/>
      <c r="D32" s="38"/>
      <c r="E32" s="38" t="s">
        <v>88</v>
      </c>
      <c r="F32" s="39" t="s">
        <v>38</v>
      </c>
      <c r="G32" s="40">
        <v>39.553539013130504</v>
      </c>
      <c r="H32" s="40">
        <v>44.422511209511953</v>
      </c>
      <c r="I32" s="40">
        <v>26.970744458779052</v>
      </c>
      <c r="J32" s="40">
        <v>31.942809538219649</v>
      </c>
      <c r="K32" s="40">
        <v>34.297551323373149</v>
      </c>
      <c r="L32" s="40">
        <v>37.467201609297199</v>
      </c>
      <c r="M32" s="40">
        <v>34.344179019521448</v>
      </c>
      <c r="N32" s="40">
        <v>44.231886139684249</v>
      </c>
      <c r="O32" s="40">
        <v>36.617576956913652</v>
      </c>
      <c r="P32" s="40">
        <v>30.64289988562475</v>
      </c>
      <c r="Q32" s="219" t="s">
        <v>611</v>
      </c>
      <c r="R32" s="220" t="s">
        <v>611</v>
      </c>
      <c r="S32" s="220" t="s">
        <v>611</v>
      </c>
      <c r="T32" s="220" t="s">
        <v>611</v>
      </c>
      <c r="U32" s="220" t="s">
        <v>611</v>
      </c>
      <c r="V32" s="220" t="s">
        <v>611</v>
      </c>
      <c r="W32" s="220" t="s">
        <v>611</v>
      </c>
      <c r="X32" s="220" t="s">
        <v>611</v>
      </c>
      <c r="Y32" s="220" t="s">
        <v>611</v>
      </c>
      <c r="Z32" s="220" t="s">
        <v>611</v>
      </c>
      <c r="AA32" s="11"/>
    </row>
    <row r="33" spans="1:27" customFormat="1" ht="13.2" x14ac:dyDescent="0.25">
      <c r="A33" s="37" t="s">
        <v>89</v>
      </c>
      <c r="B33" s="38"/>
      <c r="C33" s="38"/>
      <c r="D33" s="38"/>
      <c r="E33" s="38" t="s">
        <v>90</v>
      </c>
      <c r="F33" s="39" t="s">
        <v>38</v>
      </c>
      <c r="G33" s="40">
        <v>40.563057465215699</v>
      </c>
      <c r="H33" s="40">
        <v>75.752771661247849</v>
      </c>
      <c r="I33" s="40">
        <v>70.105591393236551</v>
      </c>
      <c r="J33" s="40">
        <v>79.848982445370495</v>
      </c>
      <c r="K33" s="40">
        <v>106.1097627219027</v>
      </c>
      <c r="L33" s="40">
        <v>76.706410030179654</v>
      </c>
      <c r="M33" s="40">
        <v>61.213796498027747</v>
      </c>
      <c r="N33" s="40">
        <v>87.864251333187298</v>
      </c>
      <c r="O33" s="40">
        <v>135.77297817176901</v>
      </c>
      <c r="P33" s="40">
        <v>154.62738470867899</v>
      </c>
      <c r="Q33" s="219" t="s">
        <v>611</v>
      </c>
      <c r="R33" s="220" t="s">
        <v>611</v>
      </c>
      <c r="S33" s="220" t="s">
        <v>611</v>
      </c>
      <c r="T33" s="220" t="s">
        <v>46</v>
      </c>
      <c r="U33" s="220" t="s">
        <v>46</v>
      </c>
      <c r="V33" s="220" t="s">
        <v>46</v>
      </c>
      <c r="W33" s="220" t="s">
        <v>46</v>
      </c>
      <c r="X33" s="220" t="s">
        <v>46</v>
      </c>
      <c r="Y33" s="220" t="s">
        <v>46</v>
      </c>
      <c r="Z33" s="220" t="s">
        <v>46</v>
      </c>
      <c r="AA33" s="11"/>
    </row>
    <row r="34" spans="1:27" ht="13.2" x14ac:dyDescent="0.25">
      <c r="A34" s="52">
        <v>17</v>
      </c>
      <c r="B34" s="53"/>
      <c r="C34" s="53"/>
      <c r="D34" s="53" t="s">
        <v>91</v>
      </c>
      <c r="E34" s="53"/>
      <c r="F34" s="54" t="s">
        <v>38</v>
      </c>
      <c r="G34" s="224">
        <v>16.62142923056</v>
      </c>
      <c r="H34" s="224">
        <v>18.871131998761449</v>
      </c>
      <c r="I34" s="224">
        <v>21.075960333646549</v>
      </c>
      <c r="J34" s="224">
        <v>20.156520881627948</v>
      </c>
      <c r="K34" s="224">
        <v>24.175288614392549</v>
      </c>
      <c r="L34" s="224">
        <v>23.985916401797951</v>
      </c>
      <c r="M34" s="224">
        <v>31.45896938024455</v>
      </c>
      <c r="N34" s="224">
        <v>29.391759258969749</v>
      </c>
      <c r="O34" s="224">
        <v>36.012329901036395</v>
      </c>
      <c r="P34" s="224">
        <v>33.934619103569553</v>
      </c>
      <c r="Q34" s="225" t="s">
        <v>611</v>
      </c>
      <c r="R34" s="226" t="s">
        <v>611</v>
      </c>
      <c r="S34" s="226" t="s">
        <v>611</v>
      </c>
      <c r="T34" s="226" t="s">
        <v>611</v>
      </c>
      <c r="U34" s="226" t="s">
        <v>611</v>
      </c>
      <c r="V34" s="226" t="s">
        <v>611</v>
      </c>
      <c r="W34" s="226" t="s">
        <v>611</v>
      </c>
      <c r="X34" s="226" t="s">
        <v>611</v>
      </c>
      <c r="Y34" s="226" t="s">
        <v>611</v>
      </c>
      <c r="Z34" s="226" t="s">
        <v>46</v>
      </c>
    </row>
    <row r="35" spans="1:27" customFormat="1" ht="13.2" x14ac:dyDescent="0.25">
      <c r="A35" s="29" t="s">
        <v>92</v>
      </c>
      <c r="B35" s="11"/>
      <c r="C35" s="30" t="s">
        <v>93</v>
      </c>
      <c r="D35" s="30"/>
      <c r="E35" s="30"/>
      <c r="F35" s="31" t="s">
        <v>94</v>
      </c>
      <c r="G35" s="34">
        <v>112.73529828296549</v>
      </c>
      <c r="H35" s="34">
        <v>114.2558633706515</v>
      </c>
      <c r="I35" s="34">
        <v>128.56949843544899</v>
      </c>
      <c r="J35" s="34">
        <v>132.14424996618249</v>
      </c>
      <c r="K35" s="34">
        <v>129.00320052800549</v>
      </c>
      <c r="L35" s="34">
        <v>140.52980697262501</v>
      </c>
      <c r="M35" s="34">
        <v>158.89846263907452</v>
      </c>
      <c r="N35" s="34">
        <v>148.44064591516749</v>
      </c>
      <c r="O35" s="34">
        <v>151.5908773114455</v>
      </c>
      <c r="P35" s="34">
        <v>167.56836962473099</v>
      </c>
      <c r="Q35" s="216" t="s">
        <v>46</v>
      </c>
      <c r="R35" s="217" t="s">
        <v>46</v>
      </c>
      <c r="S35" s="217" t="s">
        <v>46</v>
      </c>
      <c r="T35" s="217" t="s">
        <v>46</v>
      </c>
      <c r="U35" s="217" t="s">
        <v>46</v>
      </c>
      <c r="V35" s="217" t="s">
        <v>46</v>
      </c>
      <c r="W35" s="217" t="s">
        <v>46</v>
      </c>
      <c r="X35" s="217" t="s">
        <v>46</v>
      </c>
      <c r="Y35" s="217" t="s">
        <v>46</v>
      </c>
      <c r="Z35" s="217" t="s">
        <v>46</v>
      </c>
      <c r="AA35" s="11"/>
    </row>
    <row r="36" spans="1:27" customFormat="1" ht="13.2" x14ac:dyDescent="0.25">
      <c r="A36" s="37" t="s">
        <v>95</v>
      </c>
      <c r="B36" s="38"/>
      <c r="C36" s="11"/>
      <c r="D36" s="38" t="s">
        <v>96</v>
      </c>
      <c r="E36" s="38"/>
      <c r="F36" s="39" t="s">
        <v>94</v>
      </c>
      <c r="G36" s="40">
        <v>103.7734519864718</v>
      </c>
      <c r="H36" s="40">
        <v>101.02531439619695</v>
      </c>
      <c r="I36" s="40">
        <v>117.4895803841635</v>
      </c>
      <c r="J36" s="40">
        <v>120.643294355054</v>
      </c>
      <c r="K36" s="40">
        <v>119.78740556355149</v>
      </c>
      <c r="L36" s="40">
        <v>129.8510802458955</v>
      </c>
      <c r="M36" s="40">
        <v>144.656759708294</v>
      </c>
      <c r="N36" s="40">
        <v>138.26787016582301</v>
      </c>
      <c r="O36" s="40">
        <v>143.37295227733949</v>
      </c>
      <c r="P36" s="40">
        <v>158.2607998242085</v>
      </c>
      <c r="Q36" s="219" t="s">
        <v>46</v>
      </c>
      <c r="R36" s="220" t="s">
        <v>46</v>
      </c>
      <c r="S36" s="220" t="s">
        <v>46</v>
      </c>
      <c r="T36" s="220" t="s">
        <v>46</v>
      </c>
      <c r="U36" s="220" t="s">
        <v>46</v>
      </c>
      <c r="V36" s="220" t="s">
        <v>46</v>
      </c>
      <c r="W36" s="220" t="s">
        <v>46</v>
      </c>
      <c r="X36" s="220" t="s">
        <v>46</v>
      </c>
      <c r="Y36" s="220" t="s">
        <v>46</v>
      </c>
      <c r="Z36" s="220" t="s">
        <v>46</v>
      </c>
      <c r="AA36" s="11"/>
    </row>
    <row r="37" spans="1:27" customFormat="1" ht="13.2" x14ac:dyDescent="0.25">
      <c r="A37" s="37" t="s">
        <v>97</v>
      </c>
      <c r="B37" s="38"/>
      <c r="C37" s="11"/>
      <c r="D37" s="38"/>
      <c r="E37" s="38" t="s">
        <v>98</v>
      </c>
      <c r="F37" s="39" t="s">
        <v>94</v>
      </c>
      <c r="G37" s="40">
        <v>57.233630700373752</v>
      </c>
      <c r="H37" s="40">
        <v>64.545370738229593</v>
      </c>
      <c r="I37" s="40">
        <v>73.079634083300348</v>
      </c>
      <c r="J37" s="40">
        <v>75.8032678851105</v>
      </c>
      <c r="K37" s="40">
        <v>70.799365781522994</v>
      </c>
      <c r="L37" s="40">
        <v>73.096245990744748</v>
      </c>
      <c r="M37" s="40">
        <v>81.170120441657502</v>
      </c>
      <c r="N37" s="40">
        <v>76.660492228959697</v>
      </c>
      <c r="O37" s="40">
        <v>70.7901553661695</v>
      </c>
      <c r="P37" s="40">
        <v>72.861554594596356</v>
      </c>
      <c r="Q37" s="219" t="s">
        <v>46</v>
      </c>
      <c r="R37" s="220" t="s">
        <v>46</v>
      </c>
      <c r="S37" s="220" t="s">
        <v>46</v>
      </c>
      <c r="T37" s="220" t="s">
        <v>46</v>
      </c>
      <c r="U37" s="220" t="s">
        <v>46</v>
      </c>
      <c r="V37" s="220" t="s">
        <v>46</v>
      </c>
      <c r="W37" s="220" t="s">
        <v>46</v>
      </c>
      <c r="X37" s="220" t="s">
        <v>46</v>
      </c>
      <c r="Y37" s="220" t="s">
        <v>46</v>
      </c>
      <c r="Z37" s="220" t="s">
        <v>46</v>
      </c>
      <c r="AA37" s="11"/>
    </row>
    <row r="38" spans="1:27" customFormat="1" ht="13.2" x14ac:dyDescent="0.25">
      <c r="A38" s="37" t="s">
        <v>99</v>
      </c>
      <c r="B38" s="38"/>
      <c r="C38" s="11"/>
      <c r="D38" s="38"/>
      <c r="E38" s="38" t="s">
        <v>100</v>
      </c>
      <c r="F38" s="39" t="s">
        <v>94</v>
      </c>
      <c r="G38" s="40">
        <v>7.3342203626288702</v>
      </c>
      <c r="H38" s="40">
        <v>6.4538220387741241</v>
      </c>
      <c r="I38" s="40">
        <v>9.6528551587140701</v>
      </c>
      <c r="J38" s="40">
        <v>8.4643569490977839</v>
      </c>
      <c r="K38" s="40">
        <v>7.0118387362319154</v>
      </c>
      <c r="L38" s="40">
        <v>7.9328579901466156</v>
      </c>
      <c r="M38" s="40">
        <v>9.9274153727202457</v>
      </c>
      <c r="N38" s="40">
        <v>7.1265598115595896</v>
      </c>
      <c r="O38" s="40">
        <v>9.5731889941757657</v>
      </c>
      <c r="P38" s="40">
        <v>12.642972636000451</v>
      </c>
      <c r="Q38" s="219" t="s">
        <v>39</v>
      </c>
      <c r="R38" s="220" t="s">
        <v>39</v>
      </c>
      <c r="S38" s="220" t="s">
        <v>39</v>
      </c>
      <c r="T38" s="220" t="s">
        <v>39</v>
      </c>
      <c r="U38" s="220" t="s">
        <v>39</v>
      </c>
      <c r="V38" s="220" t="s">
        <v>39</v>
      </c>
      <c r="W38" s="220" t="s">
        <v>39</v>
      </c>
      <c r="X38" s="220" t="s">
        <v>39</v>
      </c>
      <c r="Y38" s="220" t="s">
        <v>39</v>
      </c>
      <c r="Z38" s="220" t="s">
        <v>611</v>
      </c>
      <c r="AA38" s="11"/>
    </row>
    <row r="39" spans="1:27" customFormat="1" ht="13.2" x14ac:dyDescent="0.25">
      <c r="A39" s="37" t="s">
        <v>103</v>
      </c>
      <c r="B39" s="38"/>
      <c r="C39" s="11"/>
      <c r="D39" s="38"/>
      <c r="E39" s="38" t="s">
        <v>104</v>
      </c>
      <c r="F39" s="39" t="s">
        <v>94</v>
      </c>
      <c r="G39" s="40">
        <v>9.6929104132224744</v>
      </c>
      <c r="H39" s="40">
        <v>7.5381864587622447</v>
      </c>
      <c r="I39" s="40">
        <v>8.5035227681671604</v>
      </c>
      <c r="J39" s="40">
        <v>8.7089930864665153</v>
      </c>
      <c r="K39" s="40">
        <v>9.2202327956356704</v>
      </c>
      <c r="L39" s="40">
        <v>11.078158470908051</v>
      </c>
      <c r="M39" s="40">
        <v>12.6545720942595</v>
      </c>
      <c r="N39" s="40">
        <v>12.000048633440926</v>
      </c>
      <c r="O39" s="40">
        <v>15.098175643130199</v>
      </c>
      <c r="P39" s="40">
        <v>19.056455644072699</v>
      </c>
      <c r="Q39" s="219" t="s">
        <v>39</v>
      </c>
      <c r="R39" s="220" t="s">
        <v>39</v>
      </c>
      <c r="S39" s="220" t="s">
        <v>39</v>
      </c>
      <c r="T39" s="220" t="s">
        <v>39</v>
      </c>
      <c r="U39" s="220" t="s">
        <v>39</v>
      </c>
      <c r="V39" s="220" t="s">
        <v>611</v>
      </c>
      <c r="W39" s="220" t="s">
        <v>611</v>
      </c>
      <c r="X39" s="220" t="s">
        <v>611</v>
      </c>
      <c r="Y39" s="220" t="s">
        <v>611</v>
      </c>
      <c r="Z39" s="220" t="s">
        <v>611</v>
      </c>
      <c r="AA39" s="11"/>
    </row>
    <row r="40" spans="1:27" customFormat="1" ht="13.2" x14ac:dyDescent="0.25">
      <c r="A40" s="37" t="s">
        <v>105</v>
      </c>
      <c r="B40" s="38"/>
      <c r="C40" s="11"/>
      <c r="D40" s="38"/>
      <c r="E40" s="38" t="s">
        <v>106</v>
      </c>
      <c r="F40" s="39" t="s">
        <v>94</v>
      </c>
      <c r="G40" s="40">
        <v>3.3653262129917003</v>
      </c>
      <c r="H40" s="40">
        <v>3.1136057649295599</v>
      </c>
      <c r="I40" s="40">
        <v>3.5174380288105151</v>
      </c>
      <c r="J40" s="40">
        <v>1.6808696297876349</v>
      </c>
      <c r="K40" s="40">
        <v>3.7777834639931598</v>
      </c>
      <c r="L40" s="40">
        <v>4.7800461469882904</v>
      </c>
      <c r="M40" s="40">
        <v>6.4126577917337597</v>
      </c>
      <c r="N40" s="40">
        <v>6.895007586634315</v>
      </c>
      <c r="O40" s="40">
        <v>4.2128340694673101</v>
      </c>
      <c r="P40" s="40">
        <v>4.8824657526638147</v>
      </c>
      <c r="Q40" s="219"/>
      <c r="R40" s="220"/>
      <c r="S40" s="220"/>
      <c r="T40" s="220"/>
      <c r="U40" s="220"/>
      <c r="V40" s="220"/>
      <c r="W40" s="220"/>
      <c r="X40" s="220"/>
      <c r="Y40" s="220"/>
      <c r="Z40" s="220"/>
      <c r="AA40" s="11"/>
    </row>
    <row r="41" spans="1:27" customFormat="1" ht="13.2" x14ac:dyDescent="0.25">
      <c r="A41" s="37" t="s">
        <v>107</v>
      </c>
      <c r="B41" s="38"/>
      <c r="C41" s="11"/>
      <c r="D41" s="38"/>
      <c r="E41" s="38" t="s">
        <v>108</v>
      </c>
      <c r="F41" s="39" t="s">
        <v>94</v>
      </c>
      <c r="G41" s="40">
        <v>26.147364297254946</v>
      </c>
      <c r="H41" s="40">
        <v>19.374329395501597</v>
      </c>
      <c r="I41" s="40">
        <v>22.736130345171951</v>
      </c>
      <c r="J41" s="40">
        <v>25.985806804592052</v>
      </c>
      <c r="K41" s="40">
        <v>28.978184786168448</v>
      </c>
      <c r="L41" s="40">
        <v>32.963771647108352</v>
      </c>
      <c r="M41" s="40">
        <v>34.491994007923196</v>
      </c>
      <c r="N41" s="40">
        <v>35.585761905228999</v>
      </c>
      <c r="O41" s="40">
        <v>43.698598204397101</v>
      </c>
      <c r="P41" s="40">
        <v>48.817351196875748</v>
      </c>
      <c r="Q41" s="219" t="s">
        <v>611</v>
      </c>
      <c r="R41" s="220" t="s">
        <v>611</v>
      </c>
      <c r="S41" s="220" t="s">
        <v>611</v>
      </c>
      <c r="T41" s="220" t="s">
        <v>611</v>
      </c>
      <c r="U41" s="220" t="s">
        <v>611</v>
      </c>
      <c r="V41" s="220" t="s">
        <v>46</v>
      </c>
      <c r="W41" s="220" t="s">
        <v>46</v>
      </c>
      <c r="X41" s="220" t="s">
        <v>46</v>
      </c>
      <c r="Y41" s="220" t="s">
        <v>46</v>
      </c>
      <c r="Z41" s="220" t="s">
        <v>46</v>
      </c>
      <c r="AA41" s="11"/>
    </row>
    <row r="42" spans="1:27" ht="13.2" x14ac:dyDescent="0.25">
      <c r="A42" s="52" t="s">
        <v>109</v>
      </c>
      <c r="B42" s="53"/>
      <c r="C42" s="61"/>
      <c r="D42" s="53" t="s">
        <v>110</v>
      </c>
      <c r="E42" s="53"/>
      <c r="F42" s="54" t="s">
        <v>94</v>
      </c>
      <c r="G42" s="224">
        <v>8.9618462964940804</v>
      </c>
      <c r="H42" s="224">
        <v>13.23054897445475</v>
      </c>
      <c r="I42" s="224">
        <v>11.079918051285009</v>
      </c>
      <c r="J42" s="224">
        <v>11.500955611127999</v>
      </c>
      <c r="K42" s="224">
        <v>9.21579496445381</v>
      </c>
      <c r="L42" s="224">
        <v>10.678726726729405</v>
      </c>
      <c r="M42" s="224">
        <v>14.24170293078015</v>
      </c>
      <c r="N42" s="224">
        <v>10.172775749344524</v>
      </c>
      <c r="O42" s="224">
        <v>8.2179250341058303</v>
      </c>
      <c r="P42" s="224">
        <v>9.3075698005220051</v>
      </c>
      <c r="Q42" s="225" t="s">
        <v>39</v>
      </c>
      <c r="R42" s="226" t="s">
        <v>611</v>
      </c>
      <c r="S42" s="226" t="s">
        <v>611</v>
      </c>
      <c r="T42" s="226" t="s">
        <v>611</v>
      </c>
      <c r="U42" s="226" t="s">
        <v>39</v>
      </c>
      <c r="V42" s="226" t="s">
        <v>39</v>
      </c>
      <c r="W42" s="226" t="s">
        <v>611</v>
      </c>
      <c r="X42" s="226" t="s">
        <v>611</v>
      </c>
      <c r="Y42" s="226" t="s">
        <v>39</v>
      </c>
      <c r="Z42" s="226" t="s">
        <v>39</v>
      </c>
    </row>
    <row r="43" spans="1:27" customFormat="1" ht="13.2" x14ac:dyDescent="0.25">
      <c r="A43" s="29" t="s">
        <v>111</v>
      </c>
      <c r="B43" s="30"/>
      <c r="C43" s="30" t="s">
        <v>112</v>
      </c>
      <c r="D43" s="62"/>
      <c r="E43" s="62"/>
      <c r="F43" s="31" t="s">
        <v>94</v>
      </c>
      <c r="G43" s="34">
        <v>158.98587296703198</v>
      </c>
      <c r="H43" s="34">
        <v>188.66944811114598</v>
      </c>
      <c r="I43" s="34">
        <v>156.17361543376552</v>
      </c>
      <c r="J43" s="34">
        <v>174.59914497878299</v>
      </c>
      <c r="K43" s="34">
        <v>167.90785601283699</v>
      </c>
      <c r="L43" s="34">
        <v>195.4704996758305</v>
      </c>
      <c r="M43" s="34">
        <v>191.456482338776</v>
      </c>
      <c r="N43" s="34">
        <v>175.74274916460348</v>
      </c>
      <c r="O43" s="34">
        <v>181.472278870949</v>
      </c>
      <c r="P43" s="34">
        <v>217.028570793086</v>
      </c>
      <c r="Q43" s="216" t="s">
        <v>46</v>
      </c>
      <c r="R43" s="217" t="s">
        <v>46</v>
      </c>
      <c r="S43" s="217" t="s">
        <v>46</v>
      </c>
      <c r="T43" s="217" t="s">
        <v>46</v>
      </c>
      <c r="U43" s="217" t="s">
        <v>46</v>
      </c>
      <c r="V43" s="217" t="s">
        <v>46</v>
      </c>
      <c r="W43" s="217" t="s">
        <v>46</v>
      </c>
      <c r="X43" s="217" t="s">
        <v>46</v>
      </c>
      <c r="Y43" s="217" t="s">
        <v>46</v>
      </c>
      <c r="Z43" s="217" t="s">
        <v>46</v>
      </c>
      <c r="AA43" s="11"/>
    </row>
    <row r="44" spans="1:27" customFormat="1" ht="13.2" x14ac:dyDescent="0.25">
      <c r="A44" s="37" t="s">
        <v>113</v>
      </c>
      <c r="B44" s="38"/>
      <c r="C44" s="38"/>
      <c r="D44" s="38" t="s">
        <v>114</v>
      </c>
      <c r="E44" s="38"/>
      <c r="F44" s="39" t="s">
        <v>94</v>
      </c>
      <c r="G44" s="40">
        <v>96.922296471075995</v>
      </c>
      <c r="H44" s="40">
        <v>83.158624380899795</v>
      </c>
      <c r="I44" s="40">
        <v>86.901359646820453</v>
      </c>
      <c r="J44" s="40">
        <v>100.3305042955532</v>
      </c>
      <c r="K44" s="40">
        <v>95.197462321950809</v>
      </c>
      <c r="L44" s="40">
        <v>109.85099039044749</v>
      </c>
      <c r="M44" s="40">
        <v>117.97335594580099</v>
      </c>
      <c r="N44" s="40">
        <v>100.02176527850025</v>
      </c>
      <c r="O44" s="40">
        <v>102.7318639111914</v>
      </c>
      <c r="P44" s="40">
        <v>130.53445452677352</v>
      </c>
      <c r="Q44" s="219" t="s">
        <v>46</v>
      </c>
      <c r="R44" s="220" t="s">
        <v>46</v>
      </c>
      <c r="S44" s="220" t="s">
        <v>46</v>
      </c>
      <c r="T44" s="220" t="s">
        <v>46</v>
      </c>
      <c r="U44" s="220" t="s">
        <v>46</v>
      </c>
      <c r="V44" s="220" t="s">
        <v>46</v>
      </c>
      <c r="W44" s="220" t="s">
        <v>46</v>
      </c>
      <c r="X44" s="220" t="s">
        <v>46</v>
      </c>
      <c r="Y44" s="220" t="s">
        <v>46</v>
      </c>
      <c r="Z44" s="220" t="s">
        <v>46</v>
      </c>
      <c r="AA44" s="11"/>
    </row>
    <row r="45" spans="1:27" customFormat="1" ht="13.2" x14ac:dyDescent="0.25">
      <c r="A45" s="37" t="s">
        <v>115</v>
      </c>
      <c r="B45" s="38"/>
      <c r="C45" s="38"/>
      <c r="D45" s="38"/>
      <c r="E45" s="38" t="s">
        <v>116</v>
      </c>
      <c r="F45" s="39" t="s">
        <v>94</v>
      </c>
      <c r="G45" s="40">
        <v>0</v>
      </c>
      <c r="H45" s="40">
        <v>0.91667006539609497</v>
      </c>
      <c r="I45" s="40">
        <v>1.9348972670912099</v>
      </c>
      <c r="J45" s="40">
        <v>1.1184394226788199</v>
      </c>
      <c r="K45" s="40">
        <v>0.49969574550802048</v>
      </c>
      <c r="L45" s="40">
        <v>0.35948986969262953</v>
      </c>
      <c r="M45" s="40">
        <v>0</v>
      </c>
      <c r="N45" s="40">
        <v>0.38359907405085036</v>
      </c>
      <c r="O45" s="40">
        <v>0.31769837876266599</v>
      </c>
      <c r="P45" s="40">
        <v>0</v>
      </c>
      <c r="Q45" s="219" t="s">
        <v>46</v>
      </c>
      <c r="R45" s="220" t="s">
        <v>61</v>
      </c>
      <c r="S45" s="220" t="s">
        <v>46</v>
      </c>
      <c r="T45" s="220" t="s">
        <v>46</v>
      </c>
      <c r="U45" s="220" t="s">
        <v>46</v>
      </c>
      <c r="V45" s="220" t="s">
        <v>46</v>
      </c>
      <c r="W45" s="220" t="s">
        <v>46</v>
      </c>
      <c r="X45" s="220" t="s">
        <v>46</v>
      </c>
      <c r="Y45" s="220" t="s">
        <v>46</v>
      </c>
      <c r="Z45" s="220" t="s">
        <v>46</v>
      </c>
      <c r="AA45" s="11"/>
    </row>
    <row r="46" spans="1:27" customFormat="1" ht="13.2" x14ac:dyDescent="0.25">
      <c r="A46" s="37" t="s">
        <v>117</v>
      </c>
      <c r="B46" s="38"/>
      <c r="C46" s="38"/>
      <c r="D46" s="38"/>
      <c r="E46" s="38" t="s">
        <v>118</v>
      </c>
      <c r="F46" s="39" t="s">
        <v>94</v>
      </c>
      <c r="G46" s="40">
        <v>14.6453911165557</v>
      </c>
      <c r="H46" s="40">
        <v>8.5512152279042049</v>
      </c>
      <c r="I46" s="40">
        <v>14.15615867709565</v>
      </c>
      <c r="J46" s="40">
        <v>13.390471134364621</v>
      </c>
      <c r="K46" s="40">
        <v>22.403510198803151</v>
      </c>
      <c r="L46" s="40">
        <v>17.521753555191403</v>
      </c>
      <c r="M46" s="40">
        <v>19.53384722351635</v>
      </c>
      <c r="N46" s="40">
        <v>12.181724130833398</v>
      </c>
      <c r="O46" s="40">
        <v>17.788673745766101</v>
      </c>
      <c r="P46" s="40">
        <v>23.608524377637799</v>
      </c>
      <c r="Q46" s="219" t="s">
        <v>39</v>
      </c>
      <c r="R46" s="220" t="s">
        <v>39</v>
      </c>
      <c r="S46" s="220" t="s">
        <v>39</v>
      </c>
      <c r="T46" s="220" t="s">
        <v>39</v>
      </c>
      <c r="U46" s="220" t="s">
        <v>611</v>
      </c>
      <c r="V46" s="220" t="s">
        <v>611</v>
      </c>
      <c r="W46" s="220" t="s">
        <v>39</v>
      </c>
      <c r="X46" s="220" t="s">
        <v>39</v>
      </c>
      <c r="Y46" s="220" t="s">
        <v>39</v>
      </c>
      <c r="Z46" s="220" t="s">
        <v>39</v>
      </c>
      <c r="AA46" s="11"/>
    </row>
    <row r="47" spans="1:27" customFormat="1" ht="13.2" x14ac:dyDescent="0.25">
      <c r="A47" s="37" t="s">
        <v>119</v>
      </c>
      <c r="B47" s="38"/>
      <c r="C47" s="38"/>
      <c r="D47" s="38"/>
      <c r="E47" s="38" t="s">
        <v>120</v>
      </c>
      <c r="F47" s="39" t="s">
        <v>94</v>
      </c>
      <c r="G47" s="40">
        <v>17.710518266511599</v>
      </c>
      <c r="H47" s="40">
        <v>19.353032287970549</v>
      </c>
      <c r="I47" s="40">
        <v>16.113136468994899</v>
      </c>
      <c r="J47" s="40">
        <v>16.884645810049751</v>
      </c>
      <c r="K47" s="40">
        <v>13.9776688010705</v>
      </c>
      <c r="L47" s="40">
        <v>23.681822581169349</v>
      </c>
      <c r="M47" s="40">
        <v>14.4622132220981</v>
      </c>
      <c r="N47" s="40">
        <v>17.128508077822801</v>
      </c>
      <c r="O47" s="40">
        <v>17.660214657111652</v>
      </c>
      <c r="P47" s="40">
        <v>18.503027916407099</v>
      </c>
      <c r="Q47" s="219" t="s">
        <v>611</v>
      </c>
      <c r="R47" s="220" t="s">
        <v>611</v>
      </c>
      <c r="S47" s="220" t="s">
        <v>39</v>
      </c>
      <c r="T47" s="220" t="s">
        <v>611</v>
      </c>
      <c r="U47" s="220" t="s">
        <v>611</v>
      </c>
      <c r="V47" s="220" t="s">
        <v>611</v>
      </c>
      <c r="W47" s="220" t="s">
        <v>39</v>
      </c>
      <c r="X47" s="220" t="s">
        <v>39</v>
      </c>
      <c r="Y47" s="220" t="s">
        <v>611</v>
      </c>
      <c r="Z47" s="220" t="s">
        <v>611</v>
      </c>
      <c r="AA47" s="11"/>
    </row>
    <row r="48" spans="1:27" customFormat="1" ht="13.2" x14ac:dyDescent="0.25">
      <c r="A48" s="37" t="s">
        <v>121</v>
      </c>
      <c r="B48" s="38"/>
      <c r="C48" s="38"/>
      <c r="D48" s="38"/>
      <c r="E48" s="38" t="s">
        <v>122</v>
      </c>
      <c r="F48" s="39" t="s">
        <v>94</v>
      </c>
      <c r="G48" s="40">
        <v>18.549651385761049</v>
      </c>
      <c r="H48" s="40">
        <v>11.354415672548889</v>
      </c>
      <c r="I48" s="40">
        <v>11.54798115904428</v>
      </c>
      <c r="J48" s="40">
        <v>16.036334055911752</v>
      </c>
      <c r="K48" s="40">
        <v>12.830286181462251</v>
      </c>
      <c r="L48" s="40">
        <v>15.934741491591149</v>
      </c>
      <c r="M48" s="40">
        <v>22.3210569607506</v>
      </c>
      <c r="N48" s="40">
        <v>23.184687588597249</v>
      </c>
      <c r="O48" s="40">
        <v>16.857898297428751</v>
      </c>
      <c r="P48" s="40">
        <v>34.004517404173697</v>
      </c>
      <c r="Q48" s="219" t="s">
        <v>611</v>
      </c>
      <c r="R48" s="220" t="s">
        <v>39</v>
      </c>
      <c r="S48" s="220" t="s">
        <v>39</v>
      </c>
      <c r="T48" s="220" t="s">
        <v>611</v>
      </c>
      <c r="U48" s="220" t="s">
        <v>611</v>
      </c>
      <c r="V48" s="220" t="s">
        <v>611</v>
      </c>
      <c r="W48" s="220" t="s">
        <v>611</v>
      </c>
      <c r="X48" s="220" t="s">
        <v>611</v>
      </c>
      <c r="Y48" s="220" t="s">
        <v>611</v>
      </c>
      <c r="Z48" s="220" t="s">
        <v>611</v>
      </c>
      <c r="AA48" s="11"/>
    </row>
    <row r="49" spans="1:27" customFormat="1" ht="13.2" x14ac:dyDescent="0.25">
      <c r="A49" s="37" t="s">
        <v>123</v>
      </c>
      <c r="B49" s="38"/>
      <c r="C49" s="38"/>
      <c r="D49" s="38"/>
      <c r="E49" s="38" t="s">
        <v>124</v>
      </c>
      <c r="F49" s="39" t="s">
        <v>94</v>
      </c>
      <c r="G49" s="40">
        <v>45.8657394171438</v>
      </c>
      <c r="H49" s="40">
        <v>42.983291127080001</v>
      </c>
      <c r="I49" s="40">
        <v>44.116634708140097</v>
      </c>
      <c r="J49" s="40">
        <v>52.826474895666195</v>
      </c>
      <c r="K49" s="40">
        <v>45.347901218789801</v>
      </c>
      <c r="L49" s="40">
        <v>52.223233601558604</v>
      </c>
      <c r="M49" s="40">
        <v>59.573242988186905</v>
      </c>
      <c r="N49" s="40">
        <v>47.235746728115451</v>
      </c>
      <c r="O49" s="40">
        <v>50.26622802150375</v>
      </c>
      <c r="P49" s="40">
        <v>50.377560140000448</v>
      </c>
      <c r="Q49" s="219" t="s">
        <v>46</v>
      </c>
      <c r="R49" s="220" t="s">
        <v>46</v>
      </c>
      <c r="S49" s="220" t="s">
        <v>46</v>
      </c>
      <c r="T49" s="220" t="s">
        <v>46</v>
      </c>
      <c r="U49" s="220" t="s">
        <v>46</v>
      </c>
      <c r="V49" s="220" t="s">
        <v>46</v>
      </c>
      <c r="W49" s="220" t="s">
        <v>46</v>
      </c>
      <c r="X49" s="220" t="s">
        <v>46</v>
      </c>
      <c r="Y49" s="220" t="s">
        <v>46</v>
      </c>
      <c r="Z49" s="220" t="s">
        <v>611</v>
      </c>
      <c r="AA49" s="11"/>
    </row>
    <row r="50" spans="1:27" customFormat="1" ht="13.2" x14ac:dyDescent="0.25">
      <c r="A50" s="37" t="s">
        <v>125</v>
      </c>
      <c r="B50" s="38"/>
      <c r="C50" s="38"/>
      <c r="D50" s="38"/>
      <c r="E50" s="38" t="s">
        <v>126</v>
      </c>
      <c r="F50" s="39" t="s">
        <v>94</v>
      </c>
      <c r="G50" s="40"/>
      <c r="H50" s="40"/>
      <c r="I50" s="40">
        <v>0</v>
      </c>
      <c r="J50" s="40">
        <v>0.148277953764238</v>
      </c>
      <c r="K50" s="40">
        <v>0.13840017631694571</v>
      </c>
      <c r="L50" s="40">
        <v>0</v>
      </c>
      <c r="M50" s="40">
        <v>1.0721977379354359</v>
      </c>
      <c r="N50" s="40">
        <v>0.29109875313142097</v>
      </c>
      <c r="O50" s="40">
        <v>0</v>
      </c>
      <c r="P50" s="40">
        <v>2.1510769920588881</v>
      </c>
      <c r="Q50" s="219" t="s">
        <v>46</v>
      </c>
      <c r="R50" s="220" t="s">
        <v>46</v>
      </c>
      <c r="S50" s="220" t="s">
        <v>46</v>
      </c>
      <c r="T50" s="220" t="s">
        <v>46</v>
      </c>
      <c r="U50" s="220" t="s">
        <v>61</v>
      </c>
      <c r="V50" s="220" t="s">
        <v>46</v>
      </c>
      <c r="W50" s="220" t="s">
        <v>61</v>
      </c>
      <c r="X50" s="220" t="s">
        <v>46</v>
      </c>
      <c r="Y50" s="220" t="s">
        <v>46</v>
      </c>
      <c r="Z50" s="220"/>
      <c r="AA50" s="11"/>
    </row>
    <row r="51" spans="1:27" customFormat="1" ht="13.2" x14ac:dyDescent="0.25">
      <c r="A51" s="37" t="s">
        <v>127</v>
      </c>
      <c r="B51" s="38"/>
      <c r="C51" s="38"/>
      <c r="D51" s="38" t="s">
        <v>128</v>
      </c>
      <c r="E51" s="38"/>
      <c r="F51" s="39" t="s">
        <v>94</v>
      </c>
      <c r="G51" s="40">
        <v>31.561292255115649</v>
      </c>
      <c r="H51" s="40">
        <v>62.480389025308043</v>
      </c>
      <c r="I51" s="40">
        <v>21.637038642009301</v>
      </c>
      <c r="J51" s="40">
        <v>26.962973507478402</v>
      </c>
      <c r="K51" s="40">
        <v>26.646105559473551</v>
      </c>
      <c r="L51" s="40">
        <v>33.542078481562697</v>
      </c>
      <c r="M51" s="40">
        <v>25.3505280415812</v>
      </c>
      <c r="N51" s="40">
        <v>30.155814095454552</v>
      </c>
      <c r="O51" s="40">
        <v>31.001780778913449</v>
      </c>
      <c r="P51" s="40">
        <v>38.324092527857452</v>
      </c>
      <c r="Q51" s="219" t="s">
        <v>611</v>
      </c>
      <c r="R51" s="220" t="s">
        <v>611</v>
      </c>
      <c r="S51" s="220" t="s">
        <v>611</v>
      </c>
      <c r="T51" s="220" t="s">
        <v>611</v>
      </c>
      <c r="U51" s="220" t="s">
        <v>611</v>
      </c>
      <c r="V51" s="220" t="s">
        <v>611</v>
      </c>
      <c r="W51" s="220" t="s">
        <v>611</v>
      </c>
      <c r="X51" s="220" t="s">
        <v>611</v>
      </c>
      <c r="Y51" s="220" t="s">
        <v>611</v>
      </c>
      <c r="Z51" s="220" t="s">
        <v>611</v>
      </c>
      <c r="AA51" s="11"/>
    </row>
    <row r="52" spans="1:27" customFormat="1" ht="13.2" x14ac:dyDescent="0.25">
      <c r="A52" s="37" t="s">
        <v>129</v>
      </c>
      <c r="B52" s="38"/>
      <c r="C52" s="38"/>
      <c r="D52" s="38"/>
      <c r="E52" s="38" t="s">
        <v>130</v>
      </c>
      <c r="F52" s="39" t="s">
        <v>94</v>
      </c>
      <c r="G52" s="40">
        <v>0.81850935342824005</v>
      </c>
      <c r="H52" s="40">
        <v>6.5121133118844607</v>
      </c>
      <c r="I52" s="40">
        <v>2.4501848062538198</v>
      </c>
      <c r="J52" s="40">
        <v>6.1464799374537504</v>
      </c>
      <c r="K52" s="40">
        <v>0</v>
      </c>
      <c r="L52" s="40">
        <v>0</v>
      </c>
      <c r="M52" s="40">
        <v>0</v>
      </c>
      <c r="N52" s="40">
        <v>0</v>
      </c>
      <c r="O52" s="40">
        <v>0</v>
      </c>
      <c r="P52" s="40">
        <v>0</v>
      </c>
      <c r="Q52" s="219" t="s">
        <v>46</v>
      </c>
      <c r="R52" s="220"/>
      <c r="S52" s="220" t="s">
        <v>46</v>
      </c>
      <c r="T52" s="220" t="s">
        <v>46</v>
      </c>
      <c r="U52" s="220" t="s">
        <v>46</v>
      </c>
      <c r="V52" s="220" t="s">
        <v>46</v>
      </c>
      <c r="W52" s="220" t="s">
        <v>46</v>
      </c>
      <c r="X52" s="220" t="s">
        <v>46</v>
      </c>
      <c r="Y52" s="220" t="s">
        <v>46</v>
      </c>
      <c r="Z52" s="220" t="s">
        <v>46</v>
      </c>
      <c r="AA52" s="11"/>
    </row>
    <row r="53" spans="1:27" customFormat="1" ht="13.2" x14ac:dyDescent="0.25">
      <c r="A53" s="37" t="s">
        <v>131</v>
      </c>
      <c r="B53" s="38"/>
      <c r="C53" s="38"/>
      <c r="D53" s="38"/>
      <c r="E53" s="38" t="s">
        <v>132</v>
      </c>
      <c r="F53" s="39" t="s">
        <v>94</v>
      </c>
      <c r="G53" s="40">
        <v>17.642520250940748</v>
      </c>
      <c r="H53" s="40">
        <v>13.34127924757675</v>
      </c>
      <c r="I53" s="40">
        <v>8.3552006591444954</v>
      </c>
      <c r="J53" s="40">
        <v>13.89700274095155</v>
      </c>
      <c r="K53" s="40">
        <v>13.845041334816099</v>
      </c>
      <c r="L53" s="40">
        <v>12.440372985042799</v>
      </c>
      <c r="M53" s="40">
        <v>15.223249473130601</v>
      </c>
      <c r="N53" s="40">
        <v>13.0960566155611</v>
      </c>
      <c r="O53" s="40">
        <v>17.109071480421001</v>
      </c>
      <c r="P53" s="40">
        <v>19.81209310584055</v>
      </c>
      <c r="Q53" s="219" t="s">
        <v>39</v>
      </c>
      <c r="R53" s="220" t="s">
        <v>39</v>
      </c>
      <c r="S53" s="220" t="s">
        <v>39</v>
      </c>
      <c r="T53" s="220" t="s">
        <v>39</v>
      </c>
      <c r="U53" s="220" t="s">
        <v>39</v>
      </c>
      <c r="V53" s="220" t="s">
        <v>39</v>
      </c>
      <c r="W53" s="220" t="s">
        <v>39</v>
      </c>
      <c r="X53" s="220" t="s">
        <v>39</v>
      </c>
      <c r="Y53" s="220" t="s">
        <v>39</v>
      </c>
      <c r="Z53" s="220" t="s">
        <v>39</v>
      </c>
      <c r="AA53" s="11"/>
    </row>
    <row r="54" spans="1:27" customFormat="1" ht="13.2" x14ac:dyDescent="0.25">
      <c r="A54" s="37" t="s">
        <v>133</v>
      </c>
      <c r="B54" s="38"/>
      <c r="C54" s="38"/>
      <c r="D54" s="38"/>
      <c r="E54" s="38" t="s">
        <v>134</v>
      </c>
      <c r="F54" s="39" t="s">
        <v>94</v>
      </c>
      <c r="G54" s="40">
        <v>6.3871590550995396</v>
      </c>
      <c r="H54" s="40">
        <v>10.11839625899384</v>
      </c>
      <c r="I54" s="40">
        <v>8.7677570761941848</v>
      </c>
      <c r="J54" s="40">
        <v>6.6670064105471845</v>
      </c>
      <c r="K54" s="40">
        <v>5.8448469613271197</v>
      </c>
      <c r="L54" s="40">
        <v>8.8516712004369644</v>
      </c>
      <c r="M54" s="40">
        <v>5.7003005509671905</v>
      </c>
      <c r="N54" s="40">
        <v>7.7727125170676654</v>
      </c>
      <c r="O54" s="40">
        <v>8.7764379302461553</v>
      </c>
      <c r="P54" s="40">
        <v>12.58745866539228</v>
      </c>
      <c r="Q54" s="219"/>
      <c r="R54" s="220" t="s">
        <v>39</v>
      </c>
      <c r="S54" s="220" t="s">
        <v>39</v>
      </c>
      <c r="T54" s="220" t="s">
        <v>39</v>
      </c>
      <c r="U54" s="220"/>
      <c r="V54" s="220" t="s">
        <v>39</v>
      </c>
      <c r="W54" s="220"/>
      <c r="X54" s="220" t="s">
        <v>39</v>
      </c>
      <c r="Y54" s="220"/>
      <c r="Z54" s="220" t="s">
        <v>39</v>
      </c>
      <c r="AA54" s="11"/>
    </row>
    <row r="55" spans="1:27" customFormat="1" ht="13.2" x14ac:dyDescent="0.25">
      <c r="A55" s="37" t="s">
        <v>135</v>
      </c>
      <c r="B55" s="38"/>
      <c r="C55" s="38"/>
      <c r="D55" s="38"/>
      <c r="E55" s="38" t="s">
        <v>136</v>
      </c>
      <c r="F55" s="39" t="s">
        <v>94</v>
      </c>
      <c r="G55" s="40">
        <v>6.7131035956470502</v>
      </c>
      <c r="H55" s="40">
        <v>32.508600206852897</v>
      </c>
      <c r="I55" s="40">
        <v>2.063896100416815</v>
      </c>
      <c r="J55" s="40">
        <v>3.3257243872527149</v>
      </c>
      <c r="K55" s="40">
        <v>6.9562172633303447</v>
      </c>
      <c r="L55" s="40">
        <v>12.25003429608287</v>
      </c>
      <c r="M55" s="40">
        <v>4.4269780174833997</v>
      </c>
      <c r="N55" s="40">
        <v>9.1691191498729747</v>
      </c>
      <c r="O55" s="40">
        <v>5.1162713682463252</v>
      </c>
      <c r="P55" s="40">
        <v>4.8987020282215106</v>
      </c>
      <c r="Q55" s="219" t="s">
        <v>39</v>
      </c>
      <c r="R55" s="220" t="s">
        <v>39</v>
      </c>
      <c r="S55" s="220" t="s">
        <v>61</v>
      </c>
      <c r="T55" s="220"/>
      <c r="U55" s="220" t="s">
        <v>39</v>
      </c>
      <c r="V55" s="220" t="s">
        <v>39</v>
      </c>
      <c r="W55" s="220"/>
      <c r="X55" s="220" t="s">
        <v>39</v>
      </c>
      <c r="Y55" s="220"/>
      <c r="Z55" s="220"/>
      <c r="AA55" s="11"/>
    </row>
    <row r="56" spans="1:27" customFormat="1" ht="13.2" x14ac:dyDescent="0.25">
      <c r="A56" s="37" t="s">
        <v>137</v>
      </c>
      <c r="B56" s="38"/>
      <c r="C56" s="38"/>
      <c r="D56" s="38" t="s">
        <v>138</v>
      </c>
      <c r="E56" s="38"/>
      <c r="F56" s="39" t="s">
        <v>94</v>
      </c>
      <c r="G56" s="40">
        <v>30.502284240840098</v>
      </c>
      <c r="H56" s="40">
        <v>43.03043470493845</v>
      </c>
      <c r="I56" s="40">
        <v>47.635217144936</v>
      </c>
      <c r="J56" s="40">
        <v>47.305667175751296</v>
      </c>
      <c r="K56" s="40">
        <v>46.064288131412496</v>
      </c>
      <c r="L56" s="40">
        <v>52.077430803820448</v>
      </c>
      <c r="M56" s="40">
        <v>48.132598351393852</v>
      </c>
      <c r="N56" s="40">
        <v>45.565169790648952</v>
      </c>
      <c r="O56" s="40">
        <v>47.738634180844102</v>
      </c>
      <c r="P56" s="40">
        <v>48.170023738454603</v>
      </c>
      <c r="Q56" s="219" t="s">
        <v>611</v>
      </c>
      <c r="R56" s="220" t="s">
        <v>611</v>
      </c>
      <c r="S56" s="220" t="s">
        <v>611</v>
      </c>
      <c r="T56" s="220" t="s">
        <v>46</v>
      </c>
      <c r="U56" s="220" t="s">
        <v>46</v>
      </c>
      <c r="V56" s="220" t="s">
        <v>46</v>
      </c>
      <c r="W56" s="220" t="s">
        <v>46</v>
      </c>
      <c r="X56" s="220" t="s">
        <v>46</v>
      </c>
      <c r="Y56" s="220" t="s">
        <v>611</v>
      </c>
      <c r="Z56" s="220" t="s">
        <v>611</v>
      </c>
      <c r="AA56" s="11"/>
    </row>
    <row r="57" spans="1:27" customFormat="1" ht="13.2" x14ac:dyDescent="0.25">
      <c r="A57" s="50" t="s">
        <v>139</v>
      </c>
      <c r="B57" s="62"/>
      <c r="C57" s="62"/>
      <c r="D57" s="62"/>
      <c r="E57" s="62" t="s">
        <v>140</v>
      </c>
      <c r="F57" s="39" t="s">
        <v>94</v>
      </c>
      <c r="G57" s="40">
        <v>13.022190420172</v>
      </c>
      <c r="H57" s="40">
        <v>11.074329475636356</v>
      </c>
      <c r="I57" s="40">
        <v>19.8654294902671</v>
      </c>
      <c r="J57" s="40">
        <v>19.252000014290651</v>
      </c>
      <c r="K57" s="40">
        <v>21.06312181130335</v>
      </c>
      <c r="L57" s="40">
        <v>16.725246826245677</v>
      </c>
      <c r="M57" s="40">
        <v>15.618080805964899</v>
      </c>
      <c r="N57" s="40">
        <v>15.407738626342748</v>
      </c>
      <c r="O57" s="40">
        <v>21.472144018523949</v>
      </c>
      <c r="P57" s="40">
        <v>15.263427743286499</v>
      </c>
      <c r="Q57" s="219" t="s">
        <v>39</v>
      </c>
      <c r="R57" s="220" t="s">
        <v>39</v>
      </c>
      <c r="S57" s="220" t="s">
        <v>39</v>
      </c>
      <c r="T57" s="220" t="s">
        <v>611</v>
      </c>
      <c r="U57" s="220" t="s">
        <v>611</v>
      </c>
      <c r="V57" s="220" t="s">
        <v>39</v>
      </c>
      <c r="W57" s="220" t="s">
        <v>39</v>
      </c>
      <c r="X57" s="220" t="s">
        <v>39</v>
      </c>
      <c r="Y57" s="220" t="s">
        <v>611</v>
      </c>
      <c r="Z57" s="220" t="s">
        <v>39</v>
      </c>
      <c r="AA57" s="11"/>
    </row>
    <row r="58" spans="1:27" customFormat="1" ht="13.2" x14ac:dyDescent="0.25">
      <c r="A58" s="37" t="s">
        <v>141</v>
      </c>
      <c r="B58" s="38"/>
      <c r="C58" s="38"/>
      <c r="D58" s="38"/>
      <c r="E58" s="38" t="s">
        <v>142</v>
      </c>
      <c r="F58" s="39" t="s">
        <v>94</v>
      </c>
      <c r="G58" s="40">
        <v>2.23261446620146</v>
      </c>
      <c r="H58" s="40">
        <v>7.4740274339360848</v>
      </c>
      <c r="I58" s="40">
        <v>6.4387060689465745</v>
      </c>
      <c r="J58" s="40">
        <v>5.5773371458227547</v>
      </c>
      <c r="K58" s="40">
        <v>5.0726650763257446</v>
      </c>
      <c r="L58" s="40">
        <v>8.0627165591818795</v>
      </c>
      <c r="M58" s="40">
        <v>4.955026810257575</v>
      </c>
      <c r="N58" s="40">
        <v>7.6475248491615702</v>
      </c>
      <c r="O58" s="40">
        <v>2.994762174585035</v>
      </c>
      <c r="P58" s="40">
        <v>3.9171513784189851</v>
      </c>
      <c r="Q58" s="219"/>
      <c r="R58" s="220" t="s">
        <v>39</v>
      </c>
      <c r="S58" s="220"/>
      <c r="T58" s="220"/>
      <c r="U58" s="220"/>
      <c r="V58" s="220" t="s">
        <v>39</v>
      </c>
      <c r="W58" s="220"/>
      <c r="X58" s="220" t="s">
        <v>39</v>
      </c>
      <c r="Y58" s="220"/>
      <c r="Z58" s="220"/>
      <c r="AA58" s="11"/>
    </row>
    <row r="59" spans="1:27" customFormat="1" ht="13.2" x14ac:dyDescent="0.25">
      <c r="A59" s="37" t="s">
        <v>143</v>
      </c>
      <c r="B59" s="38"/>
      <c r="C59" s="38"/>
      <c r="D59" s="38"/>
      <c r="E59" s="38" t="s">
        <v>144</v>
      </c>
      <c r="F59" s="39" t="s">
        <v>94</v>
      </c>
      <c r="G59" s="40">
        <v>10.691260558329475</v>
      </c>
      <c r="H59" s="40">
        <v>15.291043827623049</v>
      </c>
      <c r="I59" s="40">
        <v>8.8041771202458357</v>
      </c>
      <c r="J59" s="40">
        <v>12.071398852120399</v>
      </c>
      <c r="K59" s="40">
        <v>11.051206345538651</v>
      </c>
      <c r="L59" s="40">
        <v>15.613249931181301</v>
      </c>
      <c r="M59" s="40">
        <v>14.3786052365234</v>
      </c>
      <c r="N59" s="40">
        <v>14.7234453715743</v>
      </c>
      <c r="O59" s="40">
        <v>10.774742767331485</v>
      </c>
      <c r="P59" s="40">
        <v>19.908247423161001</v>
      </c>
      <c r="Q59" s="219" t="s">
        <v>39</v>
      </c>
      <c r="R59" s="220" t="s">
        <v>39</v>
      </c>
      <c r="S59" s="220" t="s">
        <v>39</v>
      </c>
      <c r="T59" s="220" t="s">
        <v>39</v>
      </c>
      <c r="U59" s="220" t="s">
        <v>39</v>
      </c>
      <c r="V59" s="220" t="s">
        <v>611</v>
      </c>
      <c r="W59" s="220" t="s">
        <v>39</v>
      </c>
      <c r="X59" s="220" t="s">
        <v>39</v>
      </c>
      <c r="Y59" s="220" t="s">
        <v>39</v>
      </c>
      <c r="Z59" s="220" t="s">
        <v>39</v>
      </c>
      <c r="AA59" s="11"/>
    </row>
    <row r="60" spans="1:27" ht="13.2" x14ac:dyDescent="0.25">
      <c r="A60" s="52" t="s">
        <v>145</v>
      </c>
      <c r="B60" s="53"/>
      <c r="C60" s="53"/>
      <c r="D60" s="53"/>
      <c r="E60" s="53" t="s">
        <v>146</v>
      </c>
      <c r="F60" s="54" t="s">
        <v>94</v>
      </c>
      <c r="G60" s="224">
        <v>4.556218796137105</v>
      </c>
      <c r="H60" s="224">
        <v>9.1910339677428396</v>
      </c>
      <c r="I60" s="224">
        <v>12.52690446547642</v>
      </c>
      <c r="J60" s="224">
        <v>10.404931163517336</v>
      </c>
      <c r="K60" s="224">
        <v>8.8772948982446707</v>
      </c>
      <c r="L60" s="224">
        <v>11.676217487211549</v>
      </c>
      <c r="M60" s="224">
        <v>13.18088549864785</v>
      </c>
      <c r="N60" s="224">
        <v>7.7864609435702246</v>
      </c>
      <c r="O60" s="224">
        <v>12.496985220403531</v>
      </c>
      <c r="P60" s="224">
        <v>9.0811971935880447</v>
      </c>
      <c r="Q60" s="225"/>
      <c r="R60" s="226" t="s">
        <v>39</v>
      </c>
      <c r="S60" s="226" t="s">
        <v>39</v>
      </c>
      <c r="T60" s="226" t="s">
        <v>39</v>
      </c>
      <c r="U60" s="226" t="s">
        <v>39</v>
      </c>
      <c r="V60" s="226" t="s">
        <v>39</v>
      </c>
      <c r="W60" s="226" t="s">
        <v>39</v>
      </c>
      <c r="X60" s="226" t="s">
        <v>39</v>
      </c>
      <c r="Y60" s="226" t="s">
        <v>39</v>
      </c>
      <c r="Z60" s="226" t="s">
        <v>39</v>
      </c>
    </row>
    <row r="61" spans="1:27" customFormat="1" ht="13.2" x14ac:dyDescent="0.25">
      <c r="A61" s="29" t="s">
        <v>147</v>
      </c>
      <c r="B61" s="30"/>
      <c r="C61" s="30" t="s">
        <v>148</v>
      </c>
      <c r="D61" s="30"/>
      <c r="E61" s="30"/>
      <c r="F61" s="31" t="s">
        <v>94</v>
      </c>
      <c r="G61" s="34">
        <v>713.31542436308951</v>
      </c>
      <c r="H61" s="34">
        <v>821.56353502832394</v>
      </c>
      <c r="I61" s="34">
        <v>785.03923139313451</v>
      </c>
      <c r="J61" s="34">
        <v>795.90840294144141</v>
      </c>
      <c r="K61" s="34">
        <v>692.8349630081575</v>
      </c>
      <c r="L61" s="34">
        <v>823.87490061182552</v>
      </c>
      <c r="M61" s="34">
        <v>830.35684279690145</v>
      </c>
      <c r="N61" s="34">
        <v>782.92065099512047</v>
      </c>
      <c r="O61" s="34">
        <v>816.26926602808203</v>
      </c>
      <c r="P61" s="34">
        <v>754.40587222181</v>
      </c>
      <c r="Q61" s="216" t="s">
        <v>46</v>
      </c>
      <c r="R61" s="217" t="s">
        <v>46</v>
      </c>
      <c r="S61" s="217" t="s">
        <v>46</v>
      </c>
      <c r="T61" s="217" t="s">
        <v>46</v>
      </c>
      <c r="U61" s="217" t="s">
        <v>46</v>
      </c>
      <c r="V61" s="217" t="s">
        <v>46</v>
      </c>
      <c r="W61" s="217" t="s">
        <v>46</v>
      </c>
      <c r="X61" s="217" t="s">
        <v>46</v>
      </c>
      <c r="Y61" s="217" t="s">
        <v>46</v>
      </c>
      <c r="Z61" s="217" t="s">
        <v>46</v>
      </c>
      <c r="AA61" s="11"/>
    </row>
    <row r="62" spans="1:27" customFormat="1" ht="13.2" x14ac:dyDescent="0.25">
      <c r="A62" s="37" t="s">
        <v>149</v>
      </c>
      <c r="B62" s="38"/>
      <c r="C62" s="38"/>
      <c r="D62" s="38" t="s">
        <v>150</v>
      </c>
      <c r="E62" s="38"/>
      <c r="F62" s="39" t="s">
        <v>94</v>
      </c>
      <c r="G62" s="40">
        <v>4.3102540802819451</v>
      </c>
      <c r="H62" s="40">
        <v>8.9163433918332746</v>
      </c>
      <c r="I62" s="40">
        <v>1.596873488260335</v>
      </c>
      <c r="J62" s="40">
        <v>1.565567971808115</v>
      </c>
      <c r="K62" s="40">
        <v>2.10598777631933</v>
      </c>
      <c r="L62" s="40">
        <v>1.9940757812669849</v>
      </c>
      <c r="M62" s="40">
        <v>1.445679566703155</v>
      </c>
      <c r="N62" s="40">
        <v>0.78914289703324458</v>
      </c>
      <c r="O62" s="40">
        <v>2.4351278066616699</v>
      </c>
      <c r="P62" s="40">
        <v>1.3457882575978499</v>
      </c>
      <c r="Q62" s="219"/>
      <c r="R62" s="220"/>
      <c r="S62" s="220"/>
      <c r="T62" s="220" t="s">
        <v>61</v>
      </c>
      <c r="U62" s="220"/>
      <c r="V62" s="220"/>
      <c r="W62" s="220" t="s">
        <v>61</v>
      </c>
      <c r="X62" s="220" t="s">
        <v>61</v>
      </c>
      <c r="Y62" s="220" t="s">
        <v>61</v>
      </c>
      <c r="Z62" s="220" t="s">
        <v>61</v>
      </c>
      <c r="AA62" s="11"/>
    </row>
    <row r="63" spans="1:27" customFormat="1" ht="13.2" x14ac:dyDescent="0.25">
      <c r="A63" s="37" t="s">
        <v>151</v>
      </c>
      <c r="B63" s="38"/>
      <c r="C63" s="38"/>
      <c r="D63" s="38"/>
      <c r="E63" s="38" t="s">
        <v>152</v>
      </c>
      <c r="F63" s="39" t="s">
        <v>94</v>
      </c>
      <c r="G63" s="40"/>
      <c r="H63" s="40">
        <v>4.3036270474806901</v>
      </c>
      <c r="I63" s="40">
        <v>0</v>
      </c>
      <c r="J63" s="40">
        <v>0.34006020250569752</v>
      </c>
      <c r="K63" s="40">
        <v>0.44627484924903615</v>
      </c>
      <c r="L63" s="40">
        <v>0</v>
      </c>
      <c r="M63" s="40">
        <v>0</v>
      </c>
      <c r="N63" s="40">
        <v>0</v>
      </c>
      <c r="O63" s="40">
        <v>0.1128220451185145</v>
      </c>
      <c r="P63" s="40">
        <v>0.18497796600924499</v>
      </c>
      <c r="Q63" s="219" t="s">
        <v>46</v>
      </c>
      <c r="R63" s="220" t="s">
        <v>61</v>
      </c>
      <c r="S63" s="220" t="s">
        <v>46</v>
      </c>
      <c r="T63" s="220" t="s">
        <v>46</v>
      </c>
      <c r="U63" s="220" t="s">
        <v>46</v>
      </c>
      <c r="V63" s="220" t="s">
        <v>46</v>
      </c>
      <c r="W63" s="220" t="s">
        <v>46</v>
      </c>
      <c r="X63" s="220" t="s">
        <v>46</v>
      </c>
      <c r="Y63" s="220" t="s">
        <v>46</v>
      </c>
      <c r="Z63" s="220" t="s">
        <v>46</v>
      </c>
      <c r="AA63" s="11"/>
    </row>
    <row r="64" spans="1:27" customFormat="1" ht="13.2" x14ac:dyDescent="0.25">
      <c r="A64" s="37" t="s">
        <v>153</v>
      </c>
      <c r="B64" s="38"/>
      <c r="C64" s="38"/>
      <c r="D64" s="38"/>
      <c r="E64" s="38" t="s">
        <v>154</v>
      </c>
      <c r="F64" s="39" t="s">
        <v>94</v>
      </c>
      <c r="G64" s="40">
        <v>0.90650346168808704</v>
      </c>
      <c r="H64" s="40">
        <v>0.97102837922829399</v>
      </c>
      <c r="I64" s="40">
        <v>0.70671259272797948</v>
      </c>
      <c r="J64" s="40">
        <v>1.0688286057248739</v>
      </c>
      <c r="K64" s="40">
        <v>0.82274040746721644</v>
      </c>
      <c r="L64" s="40">
        <v>0.42065302444776853</v>
      </c>
      <c r="M64" s="40">
        <v>0.57839475431742593</v>
      </c>
      <c r="N64" s="40">
        <v>0.4568672040960835</v>
      </c>
      <c r="O64" s="40">
        <v>1.3118889428235014</v>
      </c>
      <c r="P64" s="40">
        <v>0.75508533116882404</v>
      </c>
      <c r="Q64" s="219" t="s">
        <v>61</v>
      </c>
      <c r="R64" s="220" t="s">
        <v>61</v>
      </c>
      <c r="S64" s="220" t="s">
        <v>61</v>
      </c>
      <c r="T64" s="220" t="s">
        <v>61</v>
      </c>
      <c r="U64" s="220" t="s">
        <v>61</v>
      </c>
      <c r="V64" s="220" t="s">
        <v>61</v>
      </c>
      <c r="W64" s="220" t="s">
        <v>61</v>
      </c>
      <c r="X64" s="220" t="s">
        <v>46</v>
      </c>
      <c r="Y64" s="220" t="s">
        <v>61</v>
      </c>
      <c r="Z64" s="220" t="s">
        <v>61</v>
      </c>
      <c r="AA64" s="11"/>
    </row>
    <row r="65" spans="1:27" customFormat="1" ht="13.2" x14ac:dyDescent="0.25">
      <c r="A65" s="37" t="s">
        <v>155</v>
      </c>
      <c r="B65" s="38"/>
      <c r="C65" s="38"/>
      <c r="D65" s="38"/>
      <c r="E65" s="38" t="s">
        <v>156</v>
      </c>
      <c r="F65" s="39" t="s">
        <v>94</v>
      </c>
      <c r="G65" s="40">
        <v>0.57212492646372348</v>
      </c>
      <c r="H65" s="40">
        <v>1.0264958555143251</v>
      </c>
      <c r="I65" s="40">
        <v>0.38625155730194699</v>
      </c>
      <c r="J65" s="40">
        <v>0.1566791635775425</v>
      </c>
      <c r="K65" s="40">
        <v>0.89047594849072498</v>
      </c>
      <c r="L65" s="40">
        <v>0.98210277229639309</v>
      </c>
      <c r="M65" s="40">
        <v>0.38655228344418552</v>
      </c>
      <c r="N65" s="40">
        <v>4.080080323728965E-2</v>
      </c>
      <c r="O65" s="40">
        <v>0</v>
      </c>
      <c r="P65" s="40">
        <v>3.234826227793805E-2</v>
      </c>
      <c r="Q65" s="219" t="s">
        <v>61</v>
      </c>
      <c r="R65" s="220" t="s">
        <v>46</v>
      </c>
      <c r="S65" s="220" t="s">
        <v>61</v>
      </c>
      <c r="T65" s="220" t="s">
        <v>46</v>
      </c>
      <c r="U65" s="220" t="s">
        <v>61</v>
      </c>
      <c r="V65" s="220" t="s">
        <v>61</v>
      </c>
      <c r="W65" s="220" t="s">
        <v>46</v>
      </c>
      <c r="X65" s="220" t="s">
        <v>46</v>
      </c>
      <c r="Y65" s="220" t="s">
        <v>46</v>
      </c>
      <c r="Z65" s="220" t="s">
        <v>46</v>
      </c>
      <c r="AA65" s="11"/>
    </row>
    <row r="66" spans="1:27" customFormat="1" ht="13.2" x14ac:dyDescent="0.25">
      <c r="A66" s="37" t="s">
        <v>157</v>
      </c>
      <c r="B66" s="38"/>
      <c r="C66" s="38"/>
      <c r="D66" s="38"/>
      <c r="E66" s="38" t="s">
        <v>158</v>
      </c>
      <c r="F66" s="39" t="s">
        <v>94</v>
      </c>
      <c r="G66" s="40">
        <v>3.2798236359463301E-2</v>
      </c>
      <c r="H66" s="40">
        <v>2.6151921096099602</v>
      </c>
      <c r="I66" s="40">
        <v>0.50390933823041495</v>
      </c>
      <c r="J66" s="40">
        <v>0</v>
      </c>
      <c r="K66" s="40">
        <v>0</v>
      </c>
      <c r="L66" s="40">
        <v>0.26418343232664798</v>
      </c>
      <c r="M66" s="40">
        <v>0.480732528941544</v>
      </c>
      <c r="N66" s="40">
        <v>0.29147488969987451</v>
      </c>
      <c r="O66" s="40">
        <v>1.0104168187196549</v>
      </c>
      <c r="P66" s="40">
        <v>0.37337669814184599</v>
      </c>
      <c r="Q66" s="219" t="s">
        <v>46</v>
      </c>
      <c r="R66" s="220" t="s">
        <v>46</v>
      </c>
      <c r="S66" s="220" t="s">
        <v>46</v>
      </c>
      <c r="T66" s="220" t="s">
        <v>46</v>
      </c>
      <c r="U66" s="220" t="s">
        <v>46</v>
      </c>
      <c r="V66" s="220" t="s">
        <v>46</v>
      </c>
      <c r="W66" s="220" t="s">
        <v>61</v>
      </c>
      <c r="X66" s="220" t="s">
        <v>46</v>
      </c>
      <c r="Y66" s="220" t="s">
        <v>46</v>
      </c>
      <c r="Z66" s="220" t="s">
        <v>61</v>
      </c>
      <c r="AA66" s="11"/>
    </row>
    <row r="67" spans="1:27" customFormat="1" ht="13.2" x14ac:dyDescent="0.25">
      <c r="A67" s="37">
        <v>51</v>
      </c>
      <c r="B67" s="38"/>
      <c r="C67" s="38"/>
      <c r="D67" s="38" t="s">
        <v>159</v>
      </c>
      <c r="E67" s="38"/>
      <c r="F67" s="39" t="s">
        <v>94</v>
      </c>
      <c r="G67" s="40">
        <v>0.20791026948965149</v>
      </c>
      <c r="H67" s="40">
        <v>2.6353299951116602</v>
      </c>
      <c r="I67" s="40">
        <v>0.73593463902253997</v>
      </c>
      <c r="J67" s="40">
        <v>0.27215530791151749</v>
      </c>
      <c r="K67" s="40">
        <v>3.2140871264382751</v>
      </c>
      <c r="L67" s="40">
        <v>1.5416982467849198</v>
      </c>
      <c r="M67" s="40">
        <v>0.46325148792126447</v>
      </c>
      <c r="N67" s="40">
        <v>2.7137662124396495</v>
      </c>
      <c r="O67" s="40">
        <v>1.207272475243331</v>
      </c>
      <c r="P67" s="40">
        <v>0.94505032302818603</v>
      </c>
      <c r="Q67" s="219" t="s">
        <v>46</v>
      </c>
      <c r="R67" s="220" t="s">
        <v>46</v>
      </c>
      <c r="S67" s="220" t="s">
        <v>46</v>
      </c>
      <c r="T67" s="220" t="s">
        <v>61</v>
      </c>
      <c r="U67" s="220"/>
      <c r="V67" s="220" t="s">
        <v>46</v>
      </c>
      <c r="W67" s="220" t="s">
        <v>46</v>
      </c>
      <c r="X67" s="220" t="s">
        <v>61</v>
      </c>
      <c r="Y67" s="220" t="s">
        <v>46</v>
      </c>
      <c r="Z67" s="220" t="s">
        <v>61</v>
      </c>
      <c r="AA67" s="11"/>
    </row>
    <row r="68" spans="1:27" customFormat="1" ht="13.2" x14ac:dyDescent="0.25">
      <c r="A68" s="37" t="s">
        <v>160</v>
      </c>
      <c r="B68" s="38"/>
      <c r="C68" s="38"/>
      <c r="D68" s="38" t="s">
        <v>161</v>
      </c>
      <c r="E68" s="38"/>
      <c r="F68" s="39" t="s">
        <v>94</v>
      </c>
      <c r="G68" s="40">
        <v>48.344245258058152</v>
      </c>
      <c r="H68" s="40">
        <v>56.890772178003999</v>
      </c>
      <c r="I68" s="40">
        <v>56.58381655337935</v>
      </c>
      <c r="J68" s="40">
        <v>52.132654491738606</v>
      </c>
      <c r="K68" s="40">
        <v>58.055505039015955</v>
      </c>
      <c r="L68" s="40">
        <v>67.013599230710497</v>
      </c>
      <c r="M68" s="40">
        <v>60.989756792148249</v>
      </c>
      <c r="N68" s="40">
        <v>58.431788376974652</v>
      </c>
      <c r="O68" s="40">
        <v>60.145610461021249</v>
      </c>
      <c r="P68" s="40">
        <v>49.133631384454404</v>
      </c>
      <c r="Q68" s="219" t="s">
        <v>46</v>
      </c>
      <c r="R68" s="220" t="s">
        <v>46</v>
      </c>
      <c r="S68" s="220" t="s">
        <v>46</v>
      </c>
      <c r="T68" s="220" t="s">
        <v>46</v>
      </c>
      <c r="U68" s="220" t="s">
        <v>46</v>
      </c>
      <c r="V68" s="220" t="s">
        <v>46</v>
      </c>
      <c r="W68" s="220" t="s">
        <v>46</v>
      </c>
      <c r="X68" s="220" t="s">
        <v>46</v>
      </c>
      <c r="Y68" s="220" t="s">
        <v>46</v>
      </c>
      <c r="Z68" s="220" t="s">
        <v>46</v>
      </c>
      <c r="AA68" s="11"/>
    </row>
    <row r="69" spans="1:27" customFormat="1" ht="13.2" x14ac:dyDescent="0.25">
      <c r="A69" s="37" t="s">
        <v>163</v>
      </c>
      <c r="B69" s="38"/>
      <c r="C69" s="38"/>
      <c r="D69" s="38"/>
      <c r="E69" s="38" t="s">
        <v>164</v>
      </c>
      <c r="F69" s="39" t="s">
        <v>94</v>
      </c>
      <c r="G69" s="40">
        <v>12.07063601304595</v>
      </c>
      <c r="H69" s="40">
        <v>19.33074181484195</v>
      </c>
      <c r="I69" s="40">
        <v>14.94374446063685</v>
      </c>
      <c r="J69" s="40">
        <v>14.513294544631201</v>
      </c>
      <c r="K69" s="40">
        <v>24.64476052225195</v>
      </c>
      <c r="L69" s="40">
        <v>22.196798573931147</v>
      </c>
      <c r="M69" s="40">
        <v>16.630432416111702</v>
      </c>
      <c r="N69" s="40">
        <v>16.323298129688251</v>
      </c>
      <c r="O69" s="40">
        <v>15.4992339835838</v>
      </c>
      <c r="P69" s="40">
        <v>14.392789100099449</v>
      </c>
      <c r="Q69" s="219" t="s">
        <v>39</v>
      </c>
      <c r="R69" s="220" t="s">
        <v>39</v>
      </c>
      <c r="S69" s="220" t="s">
        <v>611</v>
      </c>
      <c r="T69" s="220" t="s">
        <v>39</v>
      </c>
      <c r="U69" s="220" t="s">
        <v>611</v>
      </c>
      <c r="V69" s="220" t="s">
        <v>611</v>
      </c>
      <c r="W69" s="220" t="s">
        <v>611</v>
      </c>
      <c r="X69" s="220" t="s">
        <v>39</v>
      </c>
      <c r="Y69" s="220" t="s">
        <v>39</v>
      </c>
      <c r="Z69" s="220" t="s">
        <v>39</v>
      </c>
      <c r="AA69" s="11"/>
    </row>
    <row r="70" spans="1:27" customFormat="1" ht="13.2" x14ac:dyDescent="0.25">
      <c r="A70" s="37" t="s">
        <v>165</v>
      </c>
      <c r="B70" s="38"/>
      <c r="C70" s="38"/>
      <c r="D70" s="38"/>
      <c r="E70" s="38" t="s">
        <v>166</v>
      </c>
      <c r="F70" s="39" t="s">
        <v>94</v>
      </c>
      <c r="G70" s="40">
        <v>36.273609245012096</v>
      </c>
      <c r="H70" s="40">
        <v>37.560030363161999</v>
      </c>
      <c r="I70" s="40">
        <v>41.64007209274245</v>
      </c>
      <c r="J70" s="40">
        <v>37.619359947107348</v>
      </c>
      <c r="K70" s="40">
        <v>33.410744516763998</v>
      </c>
      <c r="L70" s="40">
        <v>44.81680065677925</v>
      </c>
      <c r="M70" s="40">
        <v>44.359324376036454</v>
      </c>
      <c r="N70" s="40">
        <v>42.108490247286355</v>
      </c>
      <c r="O70" s="40">
        <v>44.6463764774374</v>
      </c>
      <c r="P70" s="40">
        <v>34.740842284354954</v>
      </c>
      <c r="Q70" s="219" t="s">
        <v>611</v>
      </c>
      <c r="R70" s="220" t="s">
        <v>46</v>
      </c>
      <c r="S70" s="220" t="s">
        <v>46</v>
      </c>
      <c r="T70" s="220" t="s">
        <v>46</v>
      </c>
      <c r="U70" s="220" t="s">
        <v>46</v>
      </c>
      <c r="V70" s="220" t="s">
        <v>46</v>
      </c>
      <c r="W70" s="220" t="s">
        <v>46</v>
      </c>
      <c r="X70" s="220" t="s">
        <v>46</v>
      </c>
      <c r="Y70" s="220" t="s">
        <v>46</v>
      </c>
      <c r="Z70" s="220" t="s">
        <v>46</v>
      </c>
      <c r="AA70" s="11"/>
    </row>
    <row r="71" spans="1:27" customFormat="1" ht="13.2" x14ac:dyDescent="0.25">
      <c r="A71" s="37">
        <v>58</v>
      </c>
      <c r="B71" s="38"/>
      <c r="C71" s="38"/>
      <c r="D71" s="38" t="s">
        <v>167</v>
      </c>
      <c r="E71" s="38"/>
      <c r="F71" s="39" t="s">
        <v>94</v>
      </c>
      <c r="G71" s="40">
        <v>30.966239810581751</v>
      </c>
      <c r="H71" s="40">
        <v>34.830318185318802</v>
      </c>
      <c r="I71" s="40">
        <v>32.450458147263596</v>
      </c>
      <c r="J71" s="40">
        <v>38.309717446843948</v>
      </c>
      <c r="K71" s="40">
        <v>37.895388933530647</v>
      </c>
      <c r="L71" s="40">
        <v>43.820752696065895</v>
      </c>
      <c r="M71" s="40">
        <v>38.048236794071997</v>
      </c>
      <c r="N71" s="40">
        <v>40.832721771807698</v>
      </c>
      <c r="O71" s="40">
        <v>35.710856378869899</v>
      </c>
      <c r="P71" s="40">
        <v>30.002486351378</v>
      </c>
      <c r="Q71" s="219" t="s">
        <v>611</v>
      </c>
      <c r="R71" s="220" t="s">
        <v>46</v>
      </c>
      <c r="S71" s="220" t="s">
        <v>46</v>
      </c>
      <c r="T71" s="220" t="s">
        <v>46</v>
      </c>
      <c r="U71" s="220" t="s">
        <v>46</v>
      </c>
      <c r="V71" s="220" t="s">
        <v>46</v>
      </c>
      <c r="W71" s="220" t="s">
        <v>46</v>
      </c>
      <c r="X71" s="220" t="s">
        <v>46</v>
      </c>
      <c r="Y71" s="220" t="s">
        <v>46</v>
      </c>
      <c r="Z71" s="220" t="s">
        <v>46</v>
      </c>
      <c r="AA71" s="11"/>
    </row>
    <row r="72" spans="1:27" customFormat="1" ht="13.2" x14ac:dyDescent="0.25">
      <c r="A72" s="37" t="s">
        <v>168</v>
      </c>
      <c r="B72" s="38"/>
      <c r="C72" s="38"/>
      <c r="D72" s="38" t="s">
        <v>169</v>
      </c>
      <c r="E72" s="38"/>
      <c r="F72" s="39" t="s">
        <v>94</v>
      </c>
      <c r="G72" s="40">
        <v>25.0728408482167</v>
      </c>
      <c r="H72" s="40">
        <v>28.609902419195251</v>
      </c>
      <c r="I72" s="40">
        <v>30.360121030797352</v>
      </c>
      <c r="J72" s="40">
        <v>31.360250255410953</v>
      </c>
      <c r="K72" s="40">
        <v>27.923382356698703</v>
      </c>
      <c r="L72" s="40">
        <v>33.747083985863853</v>
      </c>
      <c r="M72" s="40">
        <v>36.0825045644292</v>
      </c>
      <c r="N72" s="40">
        <v>30.912811928334598</v>
      </c>
      <c r="O72" s="40">
        <v>30.886487203024149</v>
      </c>
      <c r="P72" s="40">
        <v>36.541352506784101</v>
      </c>
      <c r="Q72" s="219" t="s">
        <v>611</v>
      </c>
      <c r="R72" s="220" t="s">
        <v>611</v>
      </c>
      <c r="S72" s="220" t="s">
        <v>611</v>
      </c>
      <c r="T72" s="220" t="s">
        <v>611</v>
      </c>
      <c r="U72" s="220" t="s">
        <v>611</v>
      </c>
      <c r="V72" s="220" t="s">
        <v>611</v>
      </c>
      <c r="W72" s="220" t="s">
        <v>611</v>
      </c>
      <c r="X72" s="220" t="s">
        <v>611</v>
      </c>
      <c r="Y72" s="220" t="s">
        <v>611</v>
      </c>
      <c r="Z72" s="220" t="s">
        <v>611</v>
      </c>
      <c r="AA72" s="11"/>
    </row>
    <row r="73" spans="1:27" customFormat="1" ht="13.2" x14ac:dyDescent="0.25">
      <c r="A73" s="37" t="s">
        <v>170</v>
      </c>
      <c r="B73" s="38"/>
      <c r="C73" s="38"/>
      <c r="D73" s="38"/>
      <c r="E73" s="38" t="s">
        <v>171</v>
      </c>
      <c r="F73" s="39" t="s">
        <v>94</v>
      </c>
      <c r="G73" s="40">
        <v>17.021193912482751</v>
      </c>
      <c r="H73" s="40">
        <v>22.642462844214698</v>
      </c>
      <c r="I73" s="40">
        <v>21.701010682564601</v>
      </c>
      <c r="J73" s="40">
        <v>22.652469598279051</v>
      </c>
      <c r="K73" s="40">
        <v>22.8698665290181</v>
      </c>
      <c r="L73" s="40">
        <v>27.26979923015795</v>
      </c>
      <c r="M73" s="40">
        <v>28.691548287669299</v>
      </c>
      <c r="N73" s="40">
        <v>23.83567553692335</v>
      </c>
      <c r="O73" s="40">
        <v>24.983014774908401</v>
      </c>
      <c r="P73" s="40">
        <v>28.920582829193901</v>
      </c>
      <c r="Q73" s="219" t="s">
        <v>611</v>
      </c>
      <c r="R73" s="220" t="s">
        <v>611</v>
      </c>
      <c r="S73" s="220" t="s">
        <v>611</v>
      </c>
      <c r="T73" s="220" t="s">
        <v>611</v>
      </c>
      <c r="U73" s="220" t="s">
        <v>611</v>
      </c>
      <c r="V73" s="220" t="s">
        <v>611</v>
      </c>
      <c r="W73" s="220" t="s">
        <v>611</v>
      </c>
      <c r="X73" s="220" t="s">
        <v>611</v>
      </c>
      <c r="Y73" s="220" t="s">
        <v>611</v>
      </c>
      <c r="Z73" s="220" t="s">
        <v>611</v>
      </c>
      <c r="AA73" s="11"/>
    </row>
    <row r="74" spans="1:27" customFormat="1" ht="13.2" x14ac:dyDescent="0.25">
      <c r="A74" s="37" t="s">
        <v>172</v>
      </c>
      <c r="B74" s="38"/>
      <c r="C74" s="38"/>
      <c r="D74" s="38"/>
      <c r="E74" s="38" t="s">
        <v>173</v>
      </c>
      <c r="F74" s="39" t="s">
        <v>94</v>
      </c>
      <c r="G74" s="40">
        <v>8.0516469357339453</v>
      </c>
      <c r="H74" s="40">
        <v>5.9674395749805447</v>
      </c>
      <c r="I74" s="40">
        <v>8.6591103482326588</v>
      </c>
      <c r="J74" s="40">
        <v>8.7077806571319005</v>
      </c>
      <c r="K74" s="40">
        <v>5.0535158276806049</v>
      </c>
      <c r="L74" s="40">
        <v>6.4772847557059503</v>
      </c>
      <c r="M74" s="40">
        <v>7.3909562767599244</v>
      </c>
      <c r="N74" s="40">
        <v>7.0771363914112246</v>
      </c>
      <c r="O74" s="40">
        <v>5.9034724281157747</v>
      </c>
      <c r="P74" s="40">
        <v>7.6207696775901699</v>
      </c>
      <c r="Q74" s="219"/>
      <c r="R74" s="220"/>
      <c r="S74" s="220" t="s">
        <v>39</v>
      </c>
      <c r="T74" s="220" t="s">
        <v>39</v>
      </c>
      <c r="U74" s="220" t="s">
        <v>39</v>
      </c>
      <c r="V74" s="220" t="s">
        <v>39</v>
      </c>
      <c r="W74" s="220" t="s">
        <v>39</v>
      </c>
      <c r="X74" s="220" t="s">
        <v>39</v>
      </c>
      <c r="Y74" s="220" t="s">
        <v>39</v>
      </c>
      <c r="Z74" s="220" t="s">
        <v>39</v>
      </c>
      <c r="AA74" s="11"/>
    </row>
    <row r="75" spans="1:27" customFormat="1" ht="13.2" x14ac:dyDescent="0.25">
      <c r="A75" s="37">
        <v>62</v>
      </c>
      <c r="B75" s="38"/>
      <c r="C75" s="38"/>
      <c r="D75" s="38" t="s">
        <v>174</v>
      </c>
      <c r="E75" s="38"/>
      <c r="F75" s="39" t="s">
        <v>94</v>
      </c>
      <c r="G75" s="40">
        <v>6.0369223455806402</v>
      </c>
      <c r="H75" s="40">
        <v>9.3069016185155</v>
      </c>
      <c r="I75" s="40">
        <v>8.7913014197970103</v>
      </c>
      <c r="J75" s="40">
        <v>7.022491495379775</v>
      </c>
      <c r="K75" s="40">
        <v>6.5353172674875051</v>
      </c>
      <c r="L75" s="40">
        <v>6.7021154915677243</v>
      </c>
      <c r="M75" s="40">
        <v>6.907113937616205</v>
      </c>
      <c r="N75" s="40">
        <v>5.7868883586890103</v>
      </c>
      <c r="O75" s="40">
        <v>2.8895002667135952</v>
      </c>
      <c r="P75" s="40">
        <v>4.0829836423421106</v>
      </c>
      <c r="Q75" s="219" t="s">
        <v>39</v>
      </c>
      <c r="R75" s="220" t="s">
        <v>39</v>
      </c>
      <c r="S75" s="220" t="s">
        <v>39</v>
      </c>
      <c r="T75" s="220" t="s">
        <v>39</v>
      </c>
      <c r="U75" s="220" t="s">
        <v>39</v>
      </c>
      <c r="V75" s="220" t="s">
        <v>39</v>
      </c>
      <c r="W75" s="220" t="s">
        <v>39</v>
      </c>
      <c r="X75" s="220" t="s">
        <v>39</v>
      </c>
      <c r="Y75" s="220"/>
      <c r="Z75" s="220"/>
      <c r="AA75" s="11"/>
    </row>
    <row r="76" spans="1:27" customFormat="1" ht="13.2" x14ac:dyDescent="0.25">
      <c r="A76" s="37">
        <v>66</v>
      </c>
      <c r="B76" s="38"/>
      <c r="C76" s="38"/>
      <c r="D76" s="38" t="s">
        <v>175</v>
      </c>
      <c r="E76" s="38"/>
      <c r="F76" s="39" t="s">
        <v>94</v>
      </c>
      <c r="G76" s="40">
        <v>8.9209112823857648</v>
      </c>
      <c r="H76" s="40">
        <v>16.107633548294</v>
      </c>
      <c r="I76" s="40">
        <v>13.436999821234251</v>
      </c>
      <c r="J76" s="40">
        <v>13.13562987760535</v>
      </c>
      <c r="K76" s="40">
        <v>9.1467929594757802</v>
      </c>
      <c r="L76" s="40">
        <v>12.36274335691075</v>
      </c>
      <c r="M76" s="40">
        <v>13.552606921741798</v>
      </c>
      <c r="N76" s="40">
        <v>9.1897058450409261</v>
      </c>
      <c r="O76" s="40">
        <v>12.297992519049989</v>
      </c>
      <c r="P76" s="40">
        <v>7.64055101956765</v>
      </c>
      <c r="Q76" s="219" t="s">
        <v>39</v>
      </c>
      <c r="R76" s="220" t="s">
        <v>39</v>
      </c>
      <c r="S76" s="220" t="s">
        <v>611</v>
      </c>
      <c r="T76" s="220" t="s">
        <v>39</v>
      </c>
      <c r="U76" s="220" t="s">
        <v>39</v>
      </c>
      <c r="V76" s="220" t="s">
        <v>611</v>
      </c>
      <c r="W76" s="220" t="s">
        <v>611</v>
      </c>
      <c r="X76" s="220" t="s">
        <v>39</v>
      </c>
      <c r="Y76" s="220" t="s">
        <v>39</v>
      </c>
      <c r="Z76" s="220" t="s">
        <v>39</v>
      </c>
      <c r="AA76" s="11"/>
    </row>
    <row r="77" spans="1:27" customFormat="1" ht="13.2" x14ac:dyDescent="0.25">
      <c r="A77" s="37">
        <v>71</v>
      </c>
      <c r="B77" s="38"/>
      <c r="C77" s="38"/>
      <c r="D77" s="38" t="s">
        <v>176</v>
      </c>
      <c r="E77" s="38"/>
      <c r="F77" s="39" t="s">
        <v>94</v>
      </c>
      <c r="G77" s="40">
        <v>17.478346924564349</v>
      </c>
      <c r="H77" s="40">
        <v>29.78879713613815</v>
      </c>
      <c r="I77" s="40">
        <v>23.561334647269049</v>
      </c>
      <c r="J77" s="40">
        <v>23.831615943181951</v>
      </c>
      <c r="K77" s="40">
        <v>14.281603195572046</v>
      </c>
      <c r="L77" s="40">
        <v>25.529904732897151</v>
      </c>
      <c r="M77" s="40">
        <v>24.9597439139553</v>
      </c>
      <c r="N77" s="40">
        <v>15.0996599826584</v>
      </c>
      <c r="O77" s="40">
        <v>7.7170190265146248</v>
      </c>
      <c r="P77" s="40">
        <v>11.229046452508806</v>
      </c>
      <c r="Q77" s="219" t="s">
        <v>39</v>
      </c>
      <c r="R77" s="220" t="s">
        <v>611</v>
      </c>
      <c r="S77" s="220" t="s">
        <v>611</v>
      </c>
      <c r="T77" s="220" t="s">
        <v>611</v>
      </c>
      <c r="U77" s="220" t="s">
        <v>611</v>
      </c>
      <c r="V77" s="220" t="s">
        <v>611</v>
      </c>
      <c r="W77" s="220" t="s">
        <v>611</v>
      </c>
      <c r="X77" s="220" t="s">
        <v>39</v>
      </c>
      <c r="Y77" s="220" t="s">
        <v>39</v>
      </c>
      <c r="Z77" s="220" t="s">
        <v>39</v>
      </c>
      <c r="AA77" s="11"/>
    </row>
    <row r="78" spans="1:27" customFormat="1" ht="13.2" x14ac:dyDescent="0.25">
      <c r="A78" s="37">
        <v>74</v>
      </c>
      <c r="B78" s="38"/>
      <c r="C78" s="38"/>
      <c r="D78" s="38" t="s">
        <v>177</v>
      </c>
      <c r="E78" s="38"/>
      <c r="F78" s="39" t="s">
        <v>94</v>
      </c>
      <c r="G78" s="40">
        <v>196.1467745712655</v>
      </c>
      <c r="H78" s="40">
        <v>196.52219426947852</v>
      </c>
      <c r="I78" s="40">
        <v>205.01820833546401</v>
      </c>
      <c r="J78" s="40">
        <v>207.65123811478949</v>
      </c>
      <c r="K78" s="40">
        <v>191.45846416252249</v>
      </c>
      <c r="L78" s="40">
        <v>250.2250103345545</v>
      </c>
      <c r="M78" s="40">
        <v>223.41246674065098</v>
      </c>
      <c r="N78" s="40">
        <v>211.84280496330899</v>
      </c>
      <c r="O78" s="40">
        <v>254.6732967526695</v>
      </c>
      <c r="P78" s="40">
        <v>203.18077217990901</v>
      </c>
      <c r="Q78" s="219" t="s">
        <v>46</v>
      </c>
      <c r="R78" s="220" t="s">
        <v>46</v>
      </c>
      <c r="S78" s="220" t="s">
        <v>46</v>
      </c>
      <c r="T78" s="220" t="s">
        <v>46</v>
      </c>
      <c r="U78" s="220" t="s">
        <v>46</v>
      </c>
      <c r="V78" s="220" t="s">
        <v>46</v>
      </c>
      <c r="W78" s="220" t="s">
        <v>46</v>
      </c>
      <c r="X78" s="220" t="s">
        <v>46</v>
      </c>
      <c r="Y78" s="220" t="s">
        <v>46</v>
      </c>
      <c r="Z78" s="220" t="s">
        <v>46</v>
      </c>
      <c r="AA78" s="11"/>
    </row>
    <row r="79" spans="1:27" customFormat="1" ht="13.2" x14ac:dyDescent="0.25">
      <c r="A79" s="37" t="s">
        <v>178</v>
      </c>
      <c r="B79" s="38"/>
      <c r="C79" s="38"/>
      <c r="D79" s="38" t="s">
        <v>179</v>
      </c>
      <c r="E79" s="38"/>
      <c r="F79" s="39" t="s">
        <v>94</v>
      </c>
      <c r="G79" s="40">
        <v>10.927133761195311</v>
      </c>
      <c r="H79" s="40">
        <v>9.5384064672995805</v>
      </c>
      <c r="I79" s="40">
        <v>12.438282358106186</v>
      </c>
      <c r="J79" s="40">
        <v>13.18625887777864</v>
      </c>
      <c r="K79" s="40">
        <v>15.613246360968351</v>
      </c>
      <c r="L79" s="40">
        <v>14.507839175472601</v>
      </c>
      <c r="M79" s="40">
        <v>12.95075556105245</v>
      </c>
      <c r="N79" s="40">
        <v>21.733700517668449</v>
      </c>
      <c r="O79" s="40">
        <v>15.33854773938585</v>
      </c>
      <c r="P79" s="40">
        <v>11.437405797462254</v>
      </c>
      <c r="Q79" s="219" t="s">
        <v>39</v>
      </c>
      <c r="R79" s="220" t="s">
        <v>39</v>
      </c>
      <c r="S79" s="220" t="s">
        <v>39</v>
      </c>
      <c r="T79" s="220" t="s">
        <v>39</v>
      </c>
      <c r="U79" s="220" t="s">
        <v>39</v>
      </c>
      <c r="V79" s="220" t="s">
        <v>39</v>
      </c>
      <c r="W79" s="220" t="s">
        <v>39</v>
      </c>
      <c r="X79" s="220" t="s">
        <v>39</v>
      </c>
      <c r="Y79" s="220" t="s">
        <v>39</v>
      </c>
      <c r="Z79" s="220" t="s">
        <v>39</v>
      </c>
      <c r="AA79" s="11"/>
    </row>
    <row r="80" spans="1:27" customFormat="1" ht="13.2" x14ac:dyDescent="0.25">
      <c r="A80" s="37" t="s">
        <v>180</v>
      </c>
      <c r="B80" s="38"/>
      <c r="C80" s="38"/>
      <c r="D80" s="38"/>
      <c r="E80" s="38" t="s">
        <v>181</v>
      </c>
      <c r="F80" s="39" t="s">
        <v>94</v>
      </c>
      <c r="G80" s="40">
        <v>7.1458241757399801</v>
      </c>
      <c r="H80" s="40">
        <v>7.7646639050853157</v>
      </c>
      <c r="I80" s="40">
        <v>11.158378951075864</v>
      </c>
      <c r="J80" s="40">
        <v>9.3331763196029893</v>
      </c>
      <c r="K80" s="40">
        <v>13.684695787849449</v>
      </c>
      <c r="L80" s="40">
        <v>9.4900651333064445</v>
      </c>
      <c r="M80" s="40">
        <v>11.113438321499899</v>
      </c>
      <c r="N80" s="40">
        <v>19.60708137848275</v>
      </c>
      <c r="O80" s="40">
        <v>12.737814807012899</v>
      </c>
      <c r="P80" s="40">
        <v>8.4413854881195611</v>
      </c>
      <c r="Q80" s="219"/>
      <c r="R80" s="220" t="s">
        <v>39</v>
      </c>
      <c r="S80" s="220" t="s">
        <v>39</v>
      </c>
      <c r="T80" s="220" t="s">
        <v>39</v>
      </c>
      <c r="U80" s="220" t="s">
        <v>39</v>
      </c>
      <c r="V80" s="220" t="s">
        <v>39</v>
      </c>
      <c r="W80" s="220" t="s">
        <v>39</v>
      </c>
      <c r="X80" s="220" t="s">
        <v>39</v>
      </c>
      <c r="Y80" s="220" t="s">
        <v>39</v>
      </c>
      <c r="Z80" s="220"/>
      <c r="AA80" s="11"/>
    </row>
    <row r="81" spans="1:27" customFormat="1" ht="13.2" x14ac:dyDescent="0.25">
      <c r="A81" s="37" t="s">
        <v>182</v>
      </c>
      <c r="B81" s="38"/>
      <c r="C81" s="38"/>
      <c r="D81" s="38"/>
      <c r="E81" s="38" t="s">
        <v>183</v>
      </c>
      <c r="F81" s="39" t="s">
        <v>94</v>
      </c>
      <c r="G81" s="40">
        <v>3.78130958545536</v>
      </c>
      <c r="H81" s="40">
        <v>1.7737425622142655</v>
      </c>
      <c r="I81" s="40">
        <v>1.2799034070303126</v>
      </c>
      <c r="J81" s="40">
        <v>3.85308255817564</v>
      </c>
      <c r="K81" s="40">
        <v>1.9285505731188901</v>
      </c>
      <c r="L81" s="40">
        <v>5.0177740421661596</v>
      </c>
      <c r="M81" s="40">
        <v>1.8373172395525001</v>
      </c>
      <c r="N81" s="40">
        <v>2.1266191391857139</v>
      </c>
      <c r="O81" s="40">
        <v>2.6007329323729502</v>
      </c>
      <c r="P81" s="40">
        <v>2.9960203093426951</v>
      </c>
      <c r="Q81" s="219"/>
      <c r="R81" s="220" t="s">
        <v>61</v>
      </c>
      <c r="S81" s="220" t="s">
        <v>61</v>
      </c>
      <c r="T81" s="220"/>
      <c r="U81" s="220" t="s">
        <v>61</v>
      </c>
      <c r="V81" s="220"/>
      <c r="W81" s="220" t="s">
        <v>61</v>
      </c>
      <c r="X81" s="220" t="s">
        <v>61</v>
      </c>
      <c r="Y81" s="220"/>
      <c r="Z81" s="220"/>
      <c r="AA81" s="11"/>
    </row>
    <row r="82" spans="1:27" customFormat="1" ht="13.2" x14ac:dyDescent="0.25">
      <c r="A82" s="37">
        <v>78</v>
      </c>
      <c r="B82" s="38"/>
      <c r="C82" s="38"/>
      <c r="D82" s="38" t="s">
        <v>184</v>
      </c>
      <c r="E82" s="38"/>
      <c r="F82" s="39" t="s">
        <v>94</v>
      </c>
      <c r="G82" s="40">
        <v>0.95534188075552295</v>
      </c>
      <c r="H82" s="40">
        <v>0.139487069739713</v>
      </c>
      <c r="I82" s="40">
        <v>0.34419156006606749</v>
      </c>
      <c r="J82" s="40">
        <v>0.314328400363313</v>
      </c>
      <c r="K82" s="40">
        <v>0.92458381935692502</v>
      </c>
      <c r="L82" s="40">
        <v>1.0690183697912194</v>
      </c>
      <c r="M82" s="40">
        <v>0</v>
      </c>
      <c r="N82" s="40">
        <v>2.5412366589904365</v>
      </c>
      <c r="O82" s="40">
        <v>0.48657469880119247</v>
      </c>
      <c r="P82" s="40">
        <v>0.28206765726822453</v>
      </c>
      <c r="Q82" s="219" t="s">
        <v>46</v>
      </c>
      <c r="R82" s="220" t="s">
        <v>46</v>
      </c>
      <c r="S82" s="220" t="s">
        <v>46</v>
      </c>
      <c r="T82" s="220" t="s">
        <v>46</v>
      </c>
      <c r="U82" s="220" t="s">
        <v>46</v>
      </c>
      <c r="V82" s="220" t="s">
        <v>61</v>
      </c>
      <c r="W82" s="220" t="s">
        <v>46</v>
      </c>
      <c r="X82" s="220" t="s">
        <v>61</v>
      </c>
      <c r="Y82" s="220" t="s">
        <v>61</v>
      </c>
      <c r="Z82" s="220" t="s">
        <v>46</v>
      </c>
      <c r="AA82" s="11"/>
    </row>
    <row r="83" spans="1:27" customFormat="1" ht="13.2" x14ac:dyDescent="0.25">
      <c r="A83" s="37">
        <v>79</v>
      </c>
      <c r="B83" s="38"/>
      <c r="C83" s="38"/>
      <c r="D83" s="38" t="s">
        <v>185</v>
      </c>
      <c r="E83" s="38"/>
      <c r="F83" s="39" t="s">
        <v>94</v>
      </c>
      <c r="G83" s="40">
        <v>50.458895132538402</v>
      </c>
      <c r="H83" s="40">
        <v>48.066949548141494</v>
      </c>
      <c r="I83" s="40">
        <v>54.7137297149809</v>
      </c>
      <c r="J83" s="40">
        <v>57.71069573772305</v>
      </c>
      <c r="K83" s="40">
        <v>45.285657054525799</v>
      </c>
      <c r="L83" s="40">
        <v>60.4204208894636</v>
      </c>
      <c r="M83" s="40">
        <v>69.088556168507012</v>
      </c>
      <c r="N83" s="40">
        <v>56.425671971187846</v>
      </c>
      <c r="O83" s="40">
        <v>57.271147725902452</v>
      </c>
      <c r="P83" s="40">
        <v>59.731666693257594</v>
      </c>
      <c r="Q83" s="219" t="s">
        <v>46</v>
      </c>
      <c r="R83" s="220" t="s">
        <v>46</v>
      </c>
      <c r="S83" s="220" t="s">
        <v>46</v>
      </c>
      <c r="T83" s="220" t="s">
        <v>46</v>
      </c>
      <c r="U83" s="220" t="s">
        <v>46</v>
      </c>
      <c r="V83" s="220" t="s">
        <v>46</v>
      </c>
      <c r="W83" s="220" t="s">
        <v>46</v>
      </c>
      <c r="X83" s="220" t="s">
        <v>46</v>
      </c>
      <c r="Y83" s="220" t="s">
        <v>46</v>
      </c>
      <c r="Z83" s="220" t="s">
        <v>46</v>
      </c>
      <c r="AA83" s="11"/>
    </row>
    <row r="84" spans="1:27" customFormat="1" ht="13.2" x14ac:dyDescent="0.25">
      <c r="A84" s="37">
        <v>80</v>
      </c>
      <c r="B84" s="38"/>
      <c r="C84" s="38"/>
      <c r="D84" s="38" t="s">
        <v>186</v>
      </c>
      <c r="E84" s="38"/>
      <c r="F84" s="39" t="s">
        <v>94</v>
      </c>
      <c r="G84" s="40">
        <v>3.545949891925245</v>
      </c>
      <c r="H84" s="40">
        <v>5.5385269569380995</v>
      </c>
      <c r="I84" s="40">
        <v>2.7573388827173897</v>
      </c>
      <c r="J84" s="40">
        <v>6.4660453358316854</v>
      </c>
      <c r="K84" s="40">
        <v>4.5076322930681147</v>
      </c>
      <c r="L84" s="40">
        <v>4.380078303957295</v>
      </c>
      <c r="M84" s="40">
        <v>6.0383912495171508</v>
      </c>
      <c r="N84" s="40">
        <v>4.9304904463236348</v>
      </c>
      <c r="O84" s="40">
        <v>5.0025881590294592</v>
      </c>
      <c r="P84" s="40">
        <v>4.1527231547062353</v>
      </c>
      <c r="Q84" s="219"/>
      <c r="R84" s="220" t="s">
        <v>39</v>
      </c>
      <c r="S84" s="220"/>
      <c r="T84" s="220" t="s">
        <v>39</v>
      </c>
      <c r="U84" s="220"/>
      <c r="V84" s="220"/>
      <c r="W84" s="220"/>
      <c r="X84" s="220"/>
      <c r="Y84" s="220"/>
      <c r="Z84" s="220"/>
      <c r="AA84" s="11"/>
    </row>
    <row r="85" spans="1:27" customFormat="1" ht="13.2" x14ac:dyDescent="0.25">
      <c r="A85" s="37" t="s">
        <v>187</v>
      </c>
      <c r="B85" s="38"/>
      <c r="C85" s="38"/>
      <c r="D85" s="38" t="s">
        <v>188</v>
      </c>
      <c r="E85" s="38"/>
      <c r="F85" s="39" t="s">
        <v>94</v>
      </c>
      <c r="G85" s="40">
        <v>19.560779626960048</v>
      </c>
      <c r="H85" s="40">
        <v>22.608285409003997</v>
      </c>
      <c r="I85" s="40">
        <v>19.043723944384901</v>
      </c>
      <c r="J85" s="40">
        <v>25.163607599178899</v>
      </c>
      <c r="K85" s="40">
        <v>22.7435760837609</v>
      </c>
      <c r="L85" s="40">
        <v>20.379055075094399</v>
      </c>
      <c r="M85" s="40">
        <v>22.148105917950147</v>
      </c>
      <c r="N85" s="40">
        <v>20.4787567012716</v>
      </c>
      <c r="O85" s="40">
        <v>20.434525244052448</v>
      </c>
      <c r="P85" s="40">
        <v>18.431817364186053</v>
      </c>
      <c r="Q85" s="219" t="s">
        <v>611</v>
      </c>
      <c r="R85" s="220" t="s">
        <v>611</v>
      </c>
      <c r="S85" s="220" t="s">
        <v>611</v>
      </c>
      <c r="T85" s="220" t="s">
        <v>611</v>
      </c>
      <c r="U85" s="220" t="s">
        <v>611</v>
      </c>
      <c r="V85" s="220" t="s">
        <v>611</v>
      </c>
      <c r="W85" s="220" t="s">
        <v>611</v>
      </c>
      <c r="X85" s="220" t="s">
        <v>611</v>
      </c>
      <c r="Y85" s="220" t="s">
        <v>611</v>
      </c>
      <c r="Z85" s="220" t="s">
        <v>611</v>
      </c>
      <c r="AA85" s="11"/>
    </row>
    <row r="86" spans="1:27" customFormat="1" ht="13.2" x14ac:dyDescent="0.25">
      <c r="A86" s="37" t="s">
        <v>189</v>
      </c>
      <c r="B86" s="38"/>
      <c r="C86" s="38"/>
      <c r="D86" s="38"/>
      <c r="E86" s="38" t="s">
        <v>190</v>
      </c>
      <c r="F86" s="39" t="s">
        <v>94</v>
      </c>
      <c r="G86" s="40">
        <v>6.5446103099647246</v>
      </c>
      <c r="H86" s="40">
        <v>12.188334497322565</v>
      </c>
      <c r="I86" s="40">
        <v>11.033826192429899</v>
      </c>
      <c r="J86" s="40">
        <v>11.60877502905895</v>
      </c>
      <c r="K86" s="40">
        <v>9.5274192409717209</v>
      </c>
      <c r="L86" s="40">
        <v>11.871311262496601</v>
      </c>
      <c r="M86" s="40">
        <v>10.14597908202755</v>
      </c>
      <c r="N86" s="40">
        <v>8.4254151599132641</v>
      </c>
      <c r="O86" s="40">
        <v>10.1139827795554</v>
      </c>
      <c r="P86" s="40">
        <v>9.8245188931135843</v>
      </c>
      <c r="Q86" s="219" t="s">
        <v>39</v>
      </c>
      <c r="R86" s="220" t="s">
        <v>39</v>
      </c>
      <c r="S86" s="220" t="s">
        <v>39</v>
      </c>
      <c r="T86" s="220" t="s">
        <v>39</v>
      </c>
      <c r="U86" s="220" t="s">
        <v>39</v>
      </c>
      <c r="V86" s="220" t="s">
        <v>39</v>
      </c>
      <c r="W86" s="220" t="s">
        <v>39</v>
      </c>
      <c r="X86" s="220" t="s">
        <v>39</v>
      </c>
      <c r="Y86" s="220" t="s">
        <v>39</v>
      </c>
      <c r="Z86" s="220" t="s">
        <v>39</v>
      </c>
      <c r="AA86" s="11"/>
    </row>
    <row r="87" spans="1:27" customFormat="1" ht="13.2" x14ac:dyDescent="0.25">
      <c r="A87" s="37" t="s">
        <v>191</v>
      </c>
      <c r="B87" s="38"/>
      <c r="C87" s="38"/>
      <c r="D87" s="38"/>
      <c r="E87" s="38" t="s">
        <v>192</v>
      </c>
      <c r="F87" s="39" t="s">
        <v>94</v>
      </c>
      <c r="G87" s="40">
        <v>13.016169316995249</v>
      </c>
      <c r="H87" s="40">
        <v>10.41995091168144</v>
      </c>
      <c r="I87" s="40">
        <v>8.0098977519549912</v>
      </c>
      <c r="J87" s="40">
        <v>13.554832570119949</v>
      </c>
      <c r="K87" s="40">
        <v>13.216156842789214</v>
      </c>
      <c r="L87" s="40">
        <v>8.5077438125978055</v>
      </c>
      <c r="M87" s="40">
        <v>12.002126835922599</v>
      </c>
      <c r="N87" s="40">
        <v>12.0533415413583</v>
      </c>
      <c r="O87" s="40">
        <v>10.320542464497075</v>
      </c>
      <c r="P87" s="40">
        <v>8.6072984710725038</v>
      </c>
      <c r="Q87" s="219" t="s">
        <v>39</v>
      </c>
      <c r="R87" s="220" t="s">
        <v>39</v>
      </c>
      <c r="S87" s="220" t="s">
        <v>39</v>
      </c>
      <c r="T87" s="220" t="s">
        <v>39</v>
      </c>
      <c r="U87" s="220" t="s">
        <v>611</v>
      </c>
      <c r="V87" s="220" t="s">
        <v>39</v>
      </c>
      <c r="W87" s="220" t="s">
        <v>39</v>
      </c>
      <c r="X87" s="220" t="s">
        <v>611</v>
      </c>
      <c r="Y87" s="220" t="s">
        <v>39</v>
      </c>
      <c r="Z87" s="220" t="s">
        <v>39</v>
      </c>
      <c r="AA87" s="11"/>
    </row>
    <row r="88" spans="1:27" customFormat="1" ht="13.2" x14ac:dyDescent="0.25">
      <c r="A88" s="37">
        <v>84</v>
      </c>
      <c r="B88" s="38"/>
      <c r="C88" s="38"/>
      <c r="D88" s="38" t="s">
        <v>193</v>
      </c>
      <c r="E88" s="38"/>
      <c r="F88" s="39" t="s">
        <v>94</v>
      </c>
      <c r="G88" s="40">
        <v>42.695931204542802</v>
      </c>
      <c r="H88" s="40">
        <v>52.452467485039051</v>
      </c>
      <c r="I88" s="40">
        <v>47.143376599335902</v>
      </c>
      <c r="J88" s="40">
        <v>53.516715999523498</v>
      </c>
      <c r="K88" s="40">
        <v>32.775829717389996</v>
      </c>
      <c r="L88" s="40">
        <v>31.450014549902797</v>
      </c>
      <c r="M88" s="40">
        <v>36.818001088570455</v>
      </c>
      <c r="N88" s="40">
        <v>38.565136830045503</v>
      </c>
      <c r="O88" s="40">
        <v>30.882825889952649</v>
      </c>
      <c r="P88" s="40">
        <v>39.528163165033703</v>
      </c>
      <c r="Q88" s="219" t="s">
        <v>46</v>
      </c>
      <c r="R88" s="220" t="s">
        <v>46</v>
      </c>
      <c r="S88" s="220" t="s">
        <v>46</v>
      </c>
      <c r="T88" s="220" t="s">
        <v>46</v>
      </c>
      <c r="U88" s="220" t="s">
        <v>611</v>
      </c>
      <c r="V88" s="220" t="s">
        <v>611</v>
      </c>
      <c r="W88" s="220" t="s">
        <v>46</v>
      </c>
      <c r="X88" s="220" t="s">
        <v>46</v>
      </c>
      <c r="Y88" s="220" t="s">
        <v>611</v>
      </c>
      <c r="Z88" s="220" t="s">
        <v>611</v>
      </c>
      <c r="AA88" s="11"/>
    </row>
    <row r="89" spans="1:27" customFormat="1" ht="13.2" x14ac:dyDescent="0.25">
      <c r="A89" s="37">
        <v>85</v>
      </c>
      <c r="B89" s="38"/>
      <c r="C89" s="38"/>
      <c r="D89" s="38" t="s">
        <v>194</v>
      </c>
      <c r="E89" s="38"/>
      <c r="F89" s="39" t="s">
        <v>94</v>
      </c>
      <c r="G89" s="40">
        <v>20.02176165972325</v>
      </c>
      <c r="H89" s="40">
        <v>22.371052055814047</v>
      </c>
      <c r="I89" s="40">
        <v>21.361915134583899</v>
      </c>
      <c r="J89" s="40">
        <v>22.823403109399649</v>
      </c>
      <c r="K89" s="40">
        <v>16.41929889510515</v>
      </c>
      <c r="L89" s="40">
        <v>17.014618233589601</v>
      </c>
      <c r="M89" s="40">
        <v>21.549172706569699</v>
      </c>
      <c r="N89" s="40">
        <v>17.6996462964076</v>
      </c>
      <c r="O89" s="40">
        <v>28.462681714872751</v>
      </c>
      <c r="P89" s="40">
        <v>19.473344763556849</v>
      </c>
      <c r="Q89" s="219" t="s">
        <v>611</v>
      </c>
      <c r="R89" s="220" t="s">
        <v>611</v>
      </c>
      <c r="S89" s="220" t="s">
        <v>611</v>
      </c>
      <c r="T89" s="220" t="s">
        <v>611</v>
      </c>
      <c r="U89" s="220" t="s">
        <v>611</v>
      </c>
      <c r="V89" s="220" t="s">
        <v>611</v>
      </c>
      <c r="W89" s="220" t="s">
        <v>611</v>
      </c>
      <c r="X89" s="220" t="s">
        <v>611</v>
      </c>
      <c r="Y89" s="220" t="s">
        <v>611</v>
      </c>
      <c r="Z89" s="220" t="s">
        <v>611</v>
      </c>
      <c r="AA89" s="11"/>
    </row>
    <row r="90" spans="1:27" customFormat="1" ht="13.2" x14ac:dyDescent="0.25">
      <c r="A90" s="37" t="s">
        <v>195</v>
      </c>
      <c r="B90" s="38"/>
      <c r="C90" s="38"/>
      <c r="D90" s="38" t="s">
        <v>196</v>
      </c>
      <c r="E90" s="38"/>
      <c r="F90" s="39" t="s">
        <v>94</v>
      </c>
      <c r="G90" s="40">
        <v>171.59600804415248</v>
      </c>
      <c r="H90" s="40">
        <v>223.03915453789051</v>
      </c>
      <c r="I90" s="40">
        <v>206.23921841986549</v>
      </c>
      <c r="J90" s="40">
        <v>186.07885665785051</v>
      </c>
      <c r="K90" s="40">
        <v>161.02719112759601</v>
      </c>
      <c r="L90" s="40">
        <v>167.14736011323151</v>
      </c>
      <c r="M90" s="40">
        <v>189.15976421040301</v>
      </c>
      <c r="N90" s="40">
        <v>178.08749097412601</v>
      </c>
      <c r="O90" s="40">
        <v>181.4470045243495</v>
      </c>
      <c r="P90" s="40">
        <v>177.78281418918201</v>
      </c>
      <c r="Q90" s="219" t="s">
        <v>46</v>
      </c>
      <c r="R90" s="220" t="s">
        <v>46</v>
      </c>
      <c r="S90" s="220" t="s">
        <v>46</v>
      </c>
      <c r="T90" s="220" t="s">
        <v>46</v>
      </c>
      <c r="U90" s="220" t="s">
        <v>46</v>
      </c>
      <c r="V90" s="220" t="s">
        <v>46</v>
      </c>
      <c r="W90" s="220" t="s">
        <v>46</v>
      </c>
      <c r="X90" s="220" t="s">
        <v>46</v>
      </c>
      <c r="Y90" s="220" t="s">
        <v>46</v>
      </c>
      <c r="Z90" s="220" t="s">
        <v>46</v>
      </c>
      <c r="AA90" s="11"/>
    </row>
    <row r="91" spans="1:27" customFormat="1" ht="13.2" x14ac:dyDescent="0.25">
      <c r="A91" s="37" t="s">
        <v>197</v>
      </c>
      <c r="B91" s="38"/>
      <c r="C91" s="38"/>
      <c r="D91" s="38"/>
      <c r="E91" s="38" t="s">
        <v>198</v>
      </c>
      <c r="F91" s="39" t="s">
        <v>94</v>
      </c>
      <c r="G91" s="40">
        <v>87.2913913731538</v>
      </c>
      <c r="H91" s="40">
        <v>115.579106797976</v>
      </c>
      <c r="I91" s="40">
        <v>100.0933432876684</v>
      </c>
      <c r="J91" s="40">
        <v>87.155777272177801</v>
      </c>
      <c r="K91" s="40">
        <v>83.553758964685002</v>
      </c>
      <c r="L91" s="40">
        <v>80.79863732674805</v>
      </c>
      <c r="M91" s="40">
        <v>81.374526214101451</v>
      </c>
      <c r="N91" s="40">
        <v>84.255717305132492</v>
      </c>
      <c r="O91" s="40">
        <v>83.305203862539656</v>
      </c>
      <c r="P91" s="40">
        <v>84.780472215309047</v>
      </c>
      <c r="Q91" s="219" t="s">
        <v>46</v>
      </c>
      <c r="R91" s="220" t="s">
        <v>46</v>
      </c>
      <c r="S91" s="220" t="s">
        <v>46</v>
      </c>
      <c r="T91" s="220" t="s">
        <v>46</v>
      </c>
      <c r="U91" s="220" t="s">
        <v>46</v>
      </c>
      <c r="V91" s="220" t="s">
        <v>46</v>
      </c>
      <c r="W91" s="220" t="s">
        <v>46</v>
      </c>
      <c r="X91" s="220" t="s">
        <v>46</v>
      </c>
      <c r="Y91" s="220" t="s">
        <v>46</v>
      </c>
      <c r="Z91" s="220" t="s">
        <v>46</v>
      </c>
      <c r="AA91" s="11"/>
    </row>
    <row r="92" spans="1:27" customFormat="1" ht="13.2" x14ac:dyDescent="0.25">
      <c r="A92" s="37" t="s">
        <v>199</v>
      </c>
      <c r="B92" s="38"/>
      <c r="C92" s="38"/>
      <c r="D92" s="38"/>
      <c r="E92" s="38" t="s">
        <v>200</v>
      </c>
      <c r="F92" s="39" t="s">
        <v>94</v>
      </c>
      <c r="G92" s="40">
        <v>84.304616670998854</v>
      </c>
      <c r="H92" s="40">
        <v>107.46004773991399</v>
      </c>
      <c r="I92" s="40">
        <v>106.14587513219701</v>
      </c>
      <c r="J92" s="40">
        <v>98.923079385673304</v>
      </c>
      <c r="K92" s="40">
        <v>77.473432162911294</v>
      </c>
      <c r="L92" s="40">
        <v>86.348722786484302</v>
      </c>
      <c r="M92" s="40">
        <v>107.7852379963015</v>
      </c>
      <c r="N92" s="40">
        <v>93.831773668993748</v>
      </c>
      <c r="O92" s="40">
        <v>98.141800661810009</v>
      </c>
      <c r="P92" s="40">
        <v>93.002341973873456</v>
      </c>
      <c r="Q92" s="219" t="s">
        <v>46</v>
      </c>
      <c r="R92" s="220" t="s">
        <v>46</v>
      </c>
      <c r="S92" s="220" t="s">
        <v>46</v>
      </c>
      <c r="T92" s="220" t="s">
        <v>46</v>
      </c>
      <c r="U92" s="220" t="s">
        <v>46</v>
      </c>
      <c r="V92" s="220" t="s">
        <v>46</v>
      </c>
      <c r="W92" s="220" t="s">
        <v>46</v>
      </c>
      <c r="X92" s="220" t="s">
        <v>46</v>
      </c>
      <c r="Y92" s="220" t="s">
        <v>46</v>
      </c>
      <c r="Z92" s="220" t="s">
        <v>46</v>
      </c>
      <c r="AA92" s="11"/>
    </row>
    <row r="93" spans="1:27" customFormat="1" ht="13.2" x14ac:dyDescent="0.25">
      <c r="A93" s="37" t="s">
        <v>201</v>
      </c>
      <c r="B93" s="38"/>
      <c r="C93" s="38"/>
      <c r="D93" s="38" t="s">
        <v>202</v>
      </c>
      <c r="E93" s="38"/>
      <c r="F93" s="39" t="s">
        <v>94</v>
      </c>
      <c r="G93" s="40">
        <v>13.3884085679249</v>
      </c>
      <c r="H93" s="40">
        <v>16.729106702134352</v>
      </c>
      <c r="I93" s="40">
        <v>13.837536588420001</v>
      </c>
      <c r="J93" s="40">
        <v>14.957969737377599</v>
      </c>
      <c r="K93" s="40">
        <v>14.20378267174655</v>
      </c>
      <c r="L93" s="40">
        <v>20.282766930363451</v>
      </c>
      <c r="M93" s="40">
        <v>20.437413537170201</v>
      </c>
      <c r="N93" s="40">
        <v>18.85135541978055</v>
      </c>
      <c r="O93" s="40">
        <v>17.894437493655449</v>
      </c>
      <c r="P93" s="40">
        <v>21.085930450951551</v>
      </c>
      <c r="Q93" s="219" t="s">
        <v>611</v>
      </c>
      <c r="R93" s="220" t="s">
        <v>611</v>
      </c>
      <c r="S93" s="220" t="s">
        <v>611</v>
      </c>
      <c r="T93" s="220" t="s">
        <v>611</v>
      </c>
      <c r="U93" s="220" t="s">
        <v>611</v>
      </c>
      <c r="V93" s="220" t="s">
        <v>611</v>
      </c>
      <c r="W93" s="220" t="s">
        <v>611</v>
      </c>
      <c r="X93" s="220" t="s">
        <v>611</v>
      </c>
      <c r="Y93" s="220" t="s">
        <v>611</v>
      </c>
      <c r="Z93" s="220" t="s">
        <v>611</v>
      </c>
      <c r="AA93" s="11"/>
    </row>
    <row r="94" spans="1:27" customFormat="1" ht="13.2" x14ac:dyDescent="0.25">
      <c r="A94" s="37" t="s">
        <v>203</v>
      </c>
      <c r="B94" s="38"/>
      <c r="C94" s="38"/>
      <c r="D94" s="38"/>
      <c r="E94" s="38" t="s">
        <v>204</v>
      </c>
      <c r="F94" s="39" t="s">
        <v>94</v>
      </c>
      <c r="G94" s="40">
        <v>2.74799430411319</v>
      </c>
      <c r="H94" s="40">
        <v>3.58367045997222</v>
      </c>
      <c r="I94" s="40">
        <v>3.5807392251090153</v>
      </c>
      <c r="J94" s="40">
        <v>3.6075795886000197</v>
      </c>
      <c r="K94" s="40">
        <v>3.1884706285039899</v>
      </c>
      <c r="L94" s="40">
        <v>4.7081195465334051</v>
      </c>
      <c r="M94" s="40">
        <v>4.4710674352422952</v>
      </c>
      <c r="N94" s="40">
        <v>2.5361233979947597</v>
      </c>
      <c r="O94" s="40">
        <v>1.9472678844438507</v>
      </c>
      <c r="P94" s="40">
        <v>4.241469195351165</v>
      </c>
      <c r="Q94" s="219"/>
      <c r="R94" s="220"/>
      <c r="S94" s="220"/>
      <c r="T94" s="220"/>
      <c r="U94" s="220"/>
      <c r="V94" s="220" t="s">
        <v>39</v>
      </c>
      <c r="W94" s="220" t="s">
        <v>39</v>
      </c>
      <c r="X94" s="220"/>
      <c r="Y94" s="220"/>
      <c r="Z94" s="220"/>
      <c r="AA94" s="11"/>
    </row>
    <row r="95" spans="1:27" customFormat="1" ht="13.2" x14ac:dyDescent="0.25">
      <c r="A95" s="37" t="s">
        <v>205</v>
      </c>
      <c r="B95" s="38"/>
      <c r="C95" s="38"/>
      <c r="D95" s="38"/>
      <c r="E95" s="38" t="s">
        <v>206</v>
      </c>
      <c r="F95" s="39" t="s">
        <v>94</v>
      </c>
      <c r="G95" s="40">
        <v>10.640414263811724</v>
      </c>
      <c r="H95" s="40">
        <v>13.145436242162109</v>
      </c>
      <c r="I95" s="40">
        <v>10.256797363310975</v>
      </c>
      <c r="J95" s="40">
        <v>11.350390148777649</v>
      </c>
      <c r="K95" s="40">
        <v>11.015312043242616</v>
      </c>
      <c r="L95" s="40">
        <v>15.574647383830049</v>
      </c>
      <c r="M95" s="40">
        <v>15.9663461019279</v>
      </c>
      <c r="N95" s="40">
        <v>16.31523202178575</v>
      </c>
      <c r="O95" s="40">
        <v>15.947169609211599</v>
      </c>
      <c r="P95" s="40">
        <v>16.8444612556004</v>
      </c>
      <c r="Q95" s="219" t="s">
        <v>39</v>
      </c>
      <c r="R95" s="220" t="s">
        <v>39</v>
      </c>
      <c r="S95" s="220" t="s">
        <v>39</v>
      </c>
      <c r="T95" s="220" t="s">
        <v>39</v>
      </c>
      <c r="U95" s="220" t="s">
        <v>39</v>
      </c>
      <c r="V95" s="220" t="s">
        <v>611</v>
      </c>
      <c r="W95" s="220" t="s">
        <v>39</v>
      </c>
      <c r="X95" s="220" t="s">
        <v>611</v>
      </c>
      <c r="Y95" s="220" t="s">
        <v>611</v>
      </c>
      <c r="Z95" s="220" t="s">
        <v>611</v>
      </c>
      <c r="AA95" s="11"/>
    </row>
    <row r="96" spans="1:27" customFormat="1" ht="13.2" x14ac:dyDescent="0.25">
      <c r="A96" s="37">
        <v>94</v>
      </c>
      <c r="B96" s="38"/>
      <c r="C96" s="38"/>
      <c r="D96" s="38" t="s">
        <v>207</v>
      </c>
      <c r="E96" s="38"/>
      <c r="F96" s="39" t="s">
        <v>94</v>
      </c>
      <c r="G96" s="40">
        <v>0.71806092151953593</v>
      </c>
      <c r="H96" s="40">
        <v>0.50696821437139894</v>
      </c>
      <c r="I96" s="40">
        <v>0.72739417249790994</v>
      </c>
      <c r="J96" s="40">
        <v>0.64803576788535999</v>
      </c>
      <c r="K96" s="40">
        <v>0.64503244682223304</v>
      </c>
      <c r="L96" s="40">
        <v>1.0756754531522601</v>
      </c>
      <c r="M96" s="40">
        <v>0.46133794962805202</v>
      </c>
      <c r="N96" s="40">
        <v>0.31263898772770504</v>
      </c>
      <c r="O96" s="40">
        <v>0.37272488421573202</v>
      </c>
      <c r="P96" s="40">
        <v>0.40837189857756251</v>
      </c>
      <c r="Q96" s="219" t="s">
        <v>61</v>
      </c>
      <c r="R96" s="220" t="s">
        <v>61</v>
      </c>
      <c r="S96" s="220" t="s">
        <v>61</v>
      </c>
      <c r="T96" s="220" t="s">
        <v>61</v>
      </c>
      <c r="U96" s="220" t="s">
        <v>61</v>
      </c>
      <c r="V96" s="220" t="s">
        <v>61</v>
      </c>
      <c r="W96" s="220" t="s">
        <v>61</v>
      </c>
      <c r="X96" s="220" t="s">
        <v>61</v>
      </c>
      <c r="Y96" s="220" t="s">
        <v>46</v>
      </c>
      <c r="Z96" s="220" t="s">
        <v>61</v>
      </c>
      <c r="AA96" s="11"/>
    </row>
    <row r="97" spans="1:27" customFormat="1" ht="13.2" x14ac:dyDescent="0.25">
      <c r="A97" s="37" t="s">
        <v>208</v>
      </c>
      <c r="B97" s="38"/>
      <c r="C97" s="38"/>
      <c r="D97" s="38" t="s">
        <v>209</v>
      </c>
      <c r="E97" s="38"/>
      <c r="F97" s="39" t="s">
        <v>94</v>
      </c>
      <c r="G97" s="40">
        <v>42.440379221804399</v>
      </c>
      <c r="H97" s="40">
        <v>36.964937840061495</v>
      </c>
      <c r="I97" s="40">
        <v>33.897475935687098</v>
      </c>
      <c r="J97" s="40">
        <v>39.761164813857903</v>
      </c>
      <c r="K97" s="40">
        <v>28.07260372075535</v>
      </c>
      <c r="L97" s="40">
        <v>43.211069661182904</v>
      </c>
      <c r="M97" s="40">
        <v>45.843983688293903</v>
      </c>
      <c r="N97" s="40">
        <v>47.695235855302897</v>
      </c>
      <c r="O97" s="40">
        <v>50.713045064094899</v>
      </c>
      <c r="P97" s="40">
        <v>57.989904970056749</v>
      </c>
      <c r="Q97" s="219" t="s">
        <v>611</v>
      </c>
      <c r="R97" s="220" t="s">
        <v>611</v>
      </c>
      <c r="S97" s="220" t="s">
        <v>611</v>
      </c>
      <c r="T97" s="220" t="s">
        <v>611</v>
      </c>
      <c r="U97" s="220" t="s">
        <v>611</v>
      </c>
      <c r="V97" s="220" t="s">
        <v>46</v>
      </c>
      <c r="W97" s="220" t="s">
        <v>46</v>
      </c>
      <c r="X97" s="220" t="s">
        <v>46</v>
      </c>
      <c r="Y97" s="220" t="s">
        <v>46</v>
      </c>
      <c r="Z97" s="220" t="s">
        <v>46</v>
      </c>
      <c r="AA97" s="11"/>
    </row>
    <row r="98" spans="1:27" customFormat="1" ht="13.2" x14ac:dyDescent="0.25">
      <c r="A98" s="50" t="s">
        <v>210</v>
      </c>
      <c r="B98" s="62"/>
      <c r="C98" s="62"/>
      <c r="D98" s="62"/>
      <c r="E98" s="62" t="s">
        <v>211</v>
      </c>
      <c r="F98" s="39" t="s">
        <v>94</v>
      </c>
      <c r="G98" s="40">
        <v>0.88503503528763494</v>
      </c>
      <c r="H98" s="40">
        <v>1.0158346961097859</v>
      </c>
      <c r="I98" s="40">
        <v>0.35707416556048599</v>
      </c>
      <c r="J98" s="40">
        <v>1.036006700838501</v>
      </c>
      <c r="K98" s="40">
        <v>0.22524263292419699</v>
      </c>
      <c r="L98" s="40">
        <v>1.0857932106431951</v>
      </c>
      <c r="M98" s="40">
        <v>0.99544952832636047</v>
      </c>
      <c r="N98" s="40">
        <v>0.70948426032346501</v>
      </c>
      <c r="O98" s="40">
        <v>1.1990172232784748</v>
      </c>
      <c r="P98" s="40">
        <v>0.85177203995182293</v>
      </c>
      <c r="Q98" s="219" t="s">
        <v>61</v>
      </c>
      <c r="R98" s="220" t="s">
        <v>61</v>
      </c>
      <c r="S98" s="220" t="s">
        <v>61</v>
      </c>
      <c r="T98" s="220" t="s">
        <v>61</v>
      </c>
      <c r="U98" s="220" t="s">
        <v>46</v>
      </c>
      <c r="V98" s="220" t="s">
        <v>61</v>
      </c>
      <c r="W98" s="220" t="s">
        <v>61</v>
      </c>
      <c r="X98" s="220" t="s">
        <v>61</v>
      </c>
      <c r="Y98" s="220" t="s">
        <v>46</v>
      </c>
      <c r="Z98" s="220" t="s">
        <v>61</v>
      </c>
      <c r="AA98" s="11"/>
    </row>
    <row r="99" spans="1:27" customFormat="1" ht="13.2" x14ac:dyDescent="0.25">
      <c r="A99" s="37" t="s">
        <v>212</v>
      </c>
      <c r="B99" s="38"/>
      <c r="C99" s="38"/>
      <c r="D99" s="38"/>
      <c r="E99" s="38" t="s">
        <v>213</v>
      </c>
      <c r="F99" s="39" t="s">
        <v>94</v>
      </c>
      <c r="G99" s="40">
        <v>9.6279077332476355</v>
      </c>
      <c r="H99" s="40">
        <v>6.5570405468900699</v>
      </c>
      <c r="I99" s="40">
        <v>8.292238517365</v>
      </c>
      <c r="J99" s="40">
        <v>6.8718286674687103</v>
      </c>
      <c r="K99" s="40">
        <v>5.9674285395717401</v>
      </c>
      <c r="L99" s="40">
        <v>5.2746036650130854</v>
      </c>
      <c r="M99" s="40">
        <v>5.9879468322024554</v>
      </c>
      <c r="N99" s="40">
        <v>9.0022964967604402</v>
      </c>
      <c r="O99" s="40">
        <v>6.8444258732477152</v>
      </c>
      <c r="P99" s="40">
        <v>8.1111938389668605</v>
      </c>
      <c r="Q99" s="219" t="s">
        <v>39</v>
      </c>
      <c r="R99" s="220" t="s">
        <v>39</v>
      </c>
      <c r="S99" s="220" t="s">
        <v>39</v>
      </c>
      <c r="T99" s="220" t="s">
        <v>39</v>
      </c>
      <c r="U99" s="220" t="s">
        <v>39</v>
      </c>
      <c r="V99" s="220"/>
      <c r="W99" s="220" t="s">
        <v>39</v>
      </c>
      <c r="X99" s="220" t="s">
        <v>39</v>
      </c>
      <c r="Y99" s="220" t="s">
        <v>39</v>
      </c>
      <c r="Z99" s="220" t="s">
        <v>39</v>
      </c>
      <c r="AA99" s="11"/>
    </row>
    <row r="100" spans="1:27" customFormat="1" ht="13.2" x14ac:dyDescent="0.25">
      <c r="A100" s="37" t="s">
        <v>214</v>
      </c>
      <c r="B100" s="38"/>
      <c r="C100" s="38"/>
      <c r="D100" s="38"/>
      <c r="E100" s="38" t="s">
        <v>215</v>
      </c>
      <c r="F100" s="39" t="s">
        <v>94</v>
      </c>
      <c r="G100" s="40">
        <v>11.292926249637604</v>
      </c>
      <c r="H100" s="40">
        <v>9.3021173987529</v>
      </c>
      <c r="I100" s="40">
        <v>7.2196882602542454</v>
      </c>
      <c r="J100" s="40">
        <v>6.2364407063376852</v>
      </c>
      <c r="K100" s="40">
        <v>3.786767453418725</v>
      </c>
      <c r="L100" s="40">
        <v>6.1897207911135546</v>
      </c>
      <c r="M100" s="40">
        <v>5.2582043827335205</v>
      </c>
      <c r="N100" s="40">
        <v>7.6141031587522452</v>
      </c>
      <c r="O100" s="40">
        <v>6.2124693297265701</v>
      </c>
      <c r="P100" s="40">
        <v>3.8464162447513099</v>
      </c>
      <c r="Q100" s="219" t="s">
        <v>39</v>
      </c>
      <c r="R100" s="220" t="s">
        <v>39</v>
      </c>
      <c r="S100" s="220" t="s">
        <v>39</v>
      </c>
      <c r="T100" s="220" t="s">
        <v>39</v>
      </c>
      <c r="U100" s="220"/>
      <c r="V100" s="220" t="s">
        <v>39</v>
      </c>
      <c r="W100" s="220"/>
      <c r="X100" s="220" t="s">
        <v>39</v>
      </c>
      <c r="Y100" s="220"/>
      <c r="Z100" s="220"/>
      <c r="AA100" s="11"/>
    </row>
    <row r="101" spans="1:27" customFormat="1" ht="13.2" x14ac:dyDescent="0.25">
      <c r="A101" s="37" t="s">
        <v>216</v>
      </c>
      <c r="B101" s="38"/>
      <c r="C101" s="38"/>
      <c r="D101" s="38"/>
      <c r="E101" s="38" t="s">
        <v>217</v>
      </c>
      <c r="F101" s="39" t="s">
        <v>94</v>
      </c>
      <c r="G101" s="40">
        <v>1.17450603393465</v>
      </c>
      <c r="H101" s="40">
        <v>1.643144615488153</v>
      </c>
      <c r="I101" s="40">
        <v>1.7344078791087161</v>
      </c>
      <c r="J101" s="40">
        <v>2.266674273793615</v>
      </c>
      <c r="K101" s="40">
        <v>1.2702139817373101</v>
      </c>
      <c r="L101" s="40">
        <v>1.886190355167187</v>
      </c>
      <c r="M101" s="40">
        <v>0.85795726742533707</v>
      </c>
      <c r="N101" s="40">
        <v>1.3326442309742335</v>
      </c>
      <c r="O101" s="40">
        <v>0.83347548959009299</v>
      </c>
      <c r="P101" s="40">
        <v>0.59338198311729351</v>
      </c>
      <c r="Q101" s="219" t="s">
        <v>61</v>
      </c>
      <c r="R101" s="220" t="s">
        <v>61</v>
      </c>
      <c r="S101" s="220"/>
      <c r="T101" s="220"/>
      <c r="U101" s="220" t="s">
        <v>61</v>
      </c>
      <c r="V101" s="220"/>
      <c r="W101" s="220" t="s">
        <v>61</v>
      </c>
      <c r="X101" s="220"/>
      <c r="Y101" s="220" t="s">
        <v>61</v>
      </c>
      <c r="Z101" s="220" t="s">
        <v>61</v>
      </c>
      <c r="AA101" s="11"/>
    </row>
    <row r="102" spans="1:27" customFormat="1" ht="13.2" x14ac:dyDescent="0.25">
      <c r="A102" s="37" t="s">
        <v>218</v>
      </c>
      <c r="B102" s="38"/>
      <c r="C102" s="38"/>
      <c r="D102" s="38"/>
      <c r="E102" s="38" t="s">
        <v>219</v>
      </c>
      <c r="F102" s="39" t="s">
        <v>94</v>
      </c>
      <c r="G102" s="40">
        <v>19.434124277562351</v>
      </c>
      <c r="H102" s="40">
        <v>18.3429734779989</v>
      </c>
      <c r="I102" s="40">
        <v>16.207555275159507</v>
      </c>
      <c r="J102" s="40">
        <v>23.259225721063999</v>
      </c>
      <c r="K102" s="40">
        <v>16.82295111310335</v>
      </c>
      <c r="L102" s="40">
        <v>28.774761639245899</v>
      </c>
      <c r="M102" s="40">
        <v>32.704689058509501</v>
      </c>
      <c r="N102" s="40">
        <v>29.033398918520803</v>
      </c>
      <c r="O102" s="40">
        <v>35.5714479741197</v>
      </c>
      <c r="P102" s="40">
        <v>44.457681224449551</v>
      </c>
      <c r="Q102" s="219" t="s">
        <v>39</v>
      </c>
      <c r="R102" s="220" t="s">
        <v>611</v>
      </c>
      <c r="S102" s="220" t="s">
        <v>611</v>
      </c>
      <c r="T102" s="220" t="s">
        <v>611</v>
      </c>
      <c r="U102" s="220" t="s">
        <v>611</v>
      </c>
      <c r="V102" s="220" t="s">
        <v>611</v>
      </c>
      <c r="W102" s="220" t="s">
        <v>611</v>
      </c>
      <c r="X102" s="220" t="s">
        <v>611</v>
      </c>
      <c r="Y102" s="220" t="s">
        <v>611</v>
      </c>
      <c r="Z102" s="220" t="s">
        <v>611</v>
      </c>
      <c r="AA102" s="11"/>
    </row>
    <row r="103" spans="1:27" ht="13.2" x14ac:dyDescent="0.25">
      <c r="A103" s="52" t="s">
        <v>220</v>
      </c>
      <c r="B103" s="53"/>
      <c r="C103" s="53"/>
      <c r="D103" s="53"/>
      <c r="E103" s="53" t="s">
        <v>221</v>
      </c>
      <c r="F103" s="54" t="s">
        <v>94</v>
      </c>
      <c r="G103" s="224">
        <v>5.1759784268897199E-2</v>
      </c>
      <c r="H103" s="224"/>
      <c r="I103" s="224">
        <v>8.651183823911629E-2</v>
      </c>
      <c r="J103" s="224">
        <v>9.09887443553275E-2</v>
      </c>
      <c r="K103" s="224">
        <v>0.10185152616712521</v>
      </c>
      <c r="L103" s="224">
        <v>0</v>
      </c>
      <c r="M103" s="224">
        <v>3.9736619096701752E-2</v>
      </c>
      <c r="N103" s="224">
        <v>0</v>
      </c>
      <c r="O103" s="224">
        <v>0</v>
      </c>
      <c r="P103" s="224">
        <v>0.25891927763964701</v>
      </c>
      <c r="Q103" s="225" t="s">
        <v>46</v>
      </c>
      <c r="R103" s="226" t="s">
        <v>46</v>
      </c>
      <c r="S103" s="226" t="s">
        <v>61</v>
      </c>
      <c r="T103" s="226" t="s">
        <v>46</v>
      </c>
      <c r="U103" s="226" t="s">
        <v>46</v>
      </c>
      <c r="V103" s="226" t="s">
        <v>46</v>
      </c>
      <c r="W103" s="226" t="s">
        <v>46</v>
      </c>
      <c r="X103" s="226" t="s">
        <v>46</v>
      </c>
      <c r="Y103" s="226" t="s">
        <v>46</v>
      </c>
      <c r="Z103" s="226" t="s">
        <v>46</v>
      </c>
    </row>
    <row r="104" spans="1:27" customFormat="1" ht="13.2" x14ac:dyDescent="0.25">
      <c r="A104" s="29" t="s">
        <v>222</v>
      </c>
      <c r="B104" s="30"/>
      <c r="C104" s="30" t="s">
        <v>223</v>
      </c>
      <c r="D104" s="30"/>
      <c r="E104" s="30"/>
      <c r="F104" s="31" t="s">
        <v>94</v>
      </c>
      <c r="G104" s="34">
        <v>131.12697045695251</v>
      </c>
      <c r="H104" s="34">
        <v>145.2722856197845</v>
      </c>
      <c r="I104" s="34">
        <v>137.65968530049349</v>
      </c>
      <c r="J104" s="34">
        <v>141.31365374513049</v>
      </c>
      <c r="K104" s="34">
        <v>141.95027799987298</v>
      </c>
      <c r="L104" s="34">
        <v>148.56558346149251</v>
      </c>
      <c r="M104" s="34">
        <v>161.02392688513999</v>
      </c>
      <c r="N104" s="34">
        <v>148.8668553126225</v>
      </c>
      <c r="O104" s="34">
        <v>157.22251656419951</v>
      </c>
      <c r="P104" s="34">
        <v>185.73473864140999</v>
      </c>
      <c r="Q104" s="216" t="s">
        <v>46</v>
      </c>
      <c r="R104" s="217" t="s">
        <v>46</v>
      </c>
      <c r="S104" s="217" t="s">
        <v>46</v>
      </c>
      <c r="T104" s="217" t="s">
        <v>46</v>
      </c>
      <c r="U104" s="217" t="s">
        <v>46</v>
      </c>
      <c r="V104" s="217" t="s">
        <v>46</v>
      </c>
      <c r="W104" s="217" t="s">
        <v>46</v>
      </c>
      <c r="X104" s="217" t="s">
        <v>46</v>
      </c>
      <c r="Y104" s="217" t="s">
        <v>46</v>
      </c>
      <c r="Z104" s="217" t="s">
        <v>46</v>
      </c>
      <c r="AA104" s="11"/>
    </row>
    <row r="105" spans="1:27" customFormat="1" ht="13.2" x14ac:dyDescent="0.25">
      <c r="A105" s="37" t="s">
        <v>224</v>
      </c>
      <c r="B105" s="38"/>
      <c r="C105" s="38"/>
      <c r="D105" s="38" t="s">
        <v>225</v>
      </c>
      <c r="E105" s="38"/>
      <c r="F105" s="39" t="s">
        <v>94</v>
      </c>
      <c r="G105" s="40">
        <v>10.456690969515655</v>
      </c>
      <c r="H105" s="40">
        <v>19.400302541290998</v>
      </c>
      <c r="I105" s="40">
        <v>29.798558302011102</v>
      </c>
      <c r="J105" s="40">
        <v>11.878006919556601</v>
      </c>
      <c r="K105" s="40">
        <v>18.821752088756853</v>
      </c>
      <c r="L105" s="40">
        <v>15.6728060259095</v>
      </c>
      <c r="M105" s="40">
        <v>17.617429031866649</v>
      </c>
      <c r="N105" s="40">
        <v>13.884940647244651</v>
      </c>
      <c r="O105" s="40">
        <v>14.087223543091</v>
      </c>
      <c r="P105" s="40">
        <v>16.513518020400497</v>
      </c>
      <c r="Q105" s="219" t="s">
        <v>39</v>
      </c>
      <c r="R105" s="220" t="s">
        <v>39</v>
      </c>
      <c r="S105" s="220" t="s">
        <v>611</v>
      </c>
      <c r="T105" s="220" t="s">
        <v>39</v>
      </c>
      <c r="U105" s="220" t="s">
        <v>39</v>
      </c>
      <c r="V105" s="220" t="s">
        <v>39</v>
      </c>
      <c r="W105" s="220" t="s">
        <v>611</v>
      </c>
      <c r="X105" s="220" t="s">
        <v>39</v>
      </c>
      <c r="Y105" s="220" t="s">
        <v>611</v>
      </c>
      <c r="Z105" s="220" t="s">
        <v>39</v>
      </c>
      <c r="AA105" s="11"/>
    </row>
    <row r="106" spans="1:27" customFormat="1" ht="13.2" x14ac:dyDescent="0.25">
      <c r="A106" s="37" t="s">
        <v>226</v>
      </c>
      <c r="B106" s="38"/>
      <c r="C106" s="38"/>
      <c r="D106" s="38"/>
      <c r="E106" s="38" t="s">
        <v>227</v>
      </c>
      <c r="F106" s="39" t="s">
        <v>94</v>
      </c>
      <c r="G106" s="40">
        <v>6.6636332780906251</v>
      </c>
      <c r="H106" s="40">
        <v>11.962572336686801</v>
      </c>
      <c r="I106" s="40">
        <v>24.420556231922099</v>
      </c>
      <c r="J106" s="40">
        <v>9.3561975653804446</v>
      </c>
      <c r="K106" s="40">
        <v>13.1572183178689</v>
      </c>
      <c r="L106" s="40">
        <v>11.897247874679811</v>
      </c>
      <c r="M106" s="40">
        <v>12.415392129258599</v>
      </c>
      <c r="N106" s="40">
        <v>10.907988718658299</v>
      </c>
      <c r="O106" s="40">
        <v>11.9414172220645</v>
      </c>
      <c r="P106" s="40">
        <v>15.30778166241036</v>
      </c>
      <c r="Q106" s="219" t="s">
        <v>39</v>
      </c>
      <c r="R106" s="220" t="s">
        <v>39</v>
      </c>
      <c r="S106" s="220" t="s">
        <v>611</v>
      </c>
      <c r="T106" s="220" t="s">
        <v>39</v>
      </c>
      <c r="U106" s="220" t="s">
        <v>39</v>
      </c>
      <c r="V106" s="220" t="s">
        <v>39</v>
      </c>
      <c r="W106" s="220" t="s">
        <v>39</v>
      </c>
      <c r="X106" s="220" t="s">
        <v>39</v>
      </c>
      <c r="Y106" s="220" t="s">
        <v>39</v>
      </c>
      <c r="Z106" s="220" t="s">
        <v>39</v>
      </c>
      <c r="AA106" s="11"/>
    </row>
    <row r="107" spans="1:27" customFormat="1" ht="13.2" x14ac:dyDescent="0.25">
      <c r="A107" s="37" t="s">
        <v>228</v>
      </c>
      <c r="B107" s="38"/>
      <c r="C107" s="38"/>
      <c r="D107" s="38"/>
      <c r="E107" s="38" t="s">
        <v>229</v>
      </c>
      <c r="F107" s="39" t="s">
        <v>94</v>
      </c>
      <c r="G107" s="40">
        <v>3.7930576914250347</v>
      </c>
      <c r="H107" s="40">
        <v>7.4377302046042102</v>
      </c>
      <c r="I107" s="40">
        <v>5.3780020700890248</v>
      </c>
      <c r="J107" s="40">
        <v>2.5218093541761704</v>
      </c>
      <c r="K107" s="40">
        <v>5.6645337708879495</v>
      </c>
      <c r="L107" s="40">
        <v>3.775558151229685</v>
      </c>
      <c r="M107" s="40">
        <v>5.2020369026080644</v>
      </c>
      <c r="N107" s="40">
        <v>2.9769519285863701</v>
      </c>
      <c r="O107" s="40">
        <v>2.145806321026495</v>
      </c>
      <c r="P107" s="40">
        <v>1.205736357990155</v>
      </c>
      <c r="Q107" s="219"/>
      <c r="R107" s="220"/>
      <c r="S107" s="220"/>
      <c r="T107" s="220"/>
      <c r="U107" s="220"/>
      <c r="V107" s="220"/>
      <c r="W107" s="220"/>
      <c r="X107" s="220"/>
      <c r="Y107" s="220"/>
      <c r="Z107" s="220" t="s">
        <v>61</v>
      </c>
      <c r="AA107" s="11"/>
    </row>
    <row r="108" spans="1:27" customFormat="1" ht="13.2" x14ac:dyDescent="0.25">
      <c r="A108" s="37" t="s">
        <v>230</v>
      </c>
      <c r="B108" s="38"/>
      <c r="C108" s="38"/>
      <c r="D108" s="38" t="s">
        <v>231</v>
      </c>
      <c r="E108" s="38"/>
      <c r="F108" s="39" t="s">
        <v>94</v>
      </c>
      <c r="G108" s="40">
        <v>3.9399777640425704</v>
      </c>
      <c r="H108" s="40">
        <v>2.240168637771685</v>
      </c>
      <c r="I108" s="40">
        <v>1.97466442190307</v>
      </c>
      <c r="J108" s="40">
        <v>1.7529228621682851</v>
      </c>
      <c r="K108" s="40">
        <v>2.2336170794575398</v>
      </c>
      <c r="L108" s="40">
        <v>3.5218685027319299</v>
      </c>
      <c r="M108" s="40">
        <v>3.9809192568409348</v>
      </c>
      <c r="N108" s="40">
        <v>2.288175978916275</v>
      </c>
      <c r="O108" s="40">
        <v>2.6464546153585049</v>
      </c>
      <c r="P108" s="40">
        <v>3.48296655884086</v>
      </c>
      <c r="Q108" s="219"/>
      <c r="R108" s="220"/>
      <c r="S108" s="220" t="s">
        <v>61</v>
      </c>
      <c r="T108" s="220"/>
      <c r="U108" s="220" t="s">
        <v>61</v>
      </c>
      <c r="V108" s="220"/>
      <c r="W108" s="220"/>
      <c r="X108" s="220"/>
      <c r="Y108" s="220"/>
      <c r="Z108" s="220"/>
      <c r="AA108" s="11"/>
    </row>
    <row r="109" spans="1:27" customFormat="1" ht="13.2" x14ac:dyDescent="0.25">
      <c r="A109" s="37" t="s">
        <v>232</v>
      </c>
      <c r="B109" s="38"/>
      <c r="C109" s="38"/>
      <c r="D109" s="38"/>
      <c r="E109" s="38" t="s">
        <v>233</v>
      </c>
      <c r="F109" s="39" t="s">
        <v>94</v>
      </c>
      <c r="G109" s="40">
        <v>3.9399777640425704</v>
      </c>
      <c r="H109" s="40">
        <v>2.11285652831755</v>
      </c>
      <c r="I109" s="40">
        <v>1.50752642617739</v>
      </c>
      <c r="J109" s="40">
        <v>1.2904750635687641</v>
      </c>
      <c r="K109" s="40">
        <v>1.850149790680675</v>
      </c>
      <c r="L109" s="40">
        <v>3.1005624075904397</v>
      </c>
      <c r="M109" s="40">
        <v>2.64274343239794</v>
      </c>
      <c r="N109" s="40">
        <v>1.8293382780535699</v>
      </c>
      <c r="O109" s="40">
        <v>1.9764607087358299</v>
      </c>
      <c r="P109" s="40">
        <v>2.9600598447804698</v>
      </c>
      <c r="Q109" s="219"/>
      <c r="R109" s="220"/>
      <c r="S109" s="220" t="s">
        <v>61</v>
      </c>
      <c r="T109" s="220" t="s">
        <v>61</v>
      </c>
      <c r="U109" s="220" t="s">
        <v>61</v>
      </c>
      <c r="V109" s="220"/>
      <c r="W109" s="220"/>
      <c r="X109" s="220" t="s">
        <v>61</v>
      </c>
      <c r="Y109" s="220"/>
      <c r="Z109" s="220"/>
      <c r="AA109" s="11"/>
    </row>
    <row r="110" spans="1:27" customFormat="1" ht="13.2" x14ac:dyDescent="0.25">
      <c r="A110" s="37" t="s">
        <v>234</v>
      </c>
      <c r="B110" s="38"/>
      <c r="C110" s="38"/>
      <c r="D110" s="38"/>
      <c r="E110" s="38" t="s">
        <v>235</v>
      </c>
      <c r="F110" s="39" t="s">
        <v>94</v>
      </c>
      <c r="G110" s="40">
        <v>0</v>
      </c>
      <c r="H110" s="40">
        <v>0.12731210945413149</v>
      </c>
      <c r="I110" s="40">
        <v>0.93427599145136597</v>
      </c>
      <c r="J110" s="40">
        <v>0.46244779859951951</v>
      </c>
      <c r="K110" s="40">
        <v>0.38346728877686848</v>
      </c>
      <c r="L110" s="40">
        <v>0</v>
      </c>
      <c r="M110" s="40">
        <v>1.3381758244429851</v>
      </c>
      <c r="N110" s="40">
        <v>0.45883770086270648</v>
      </c>
      <c r="O110" s="40">
        <v>0.66999390662266989</v>
      </c>
      <c r="P110" s="40">
        <v>0.52290671406039002</v>
      </c>
      <c r="Q110" s="219" t="s">
        <v>46</v>
      </c>
      <c r="R110" s="220" t="s">
        <v>46</v>
      </c>
      <c r="S110" s="220" t="s">
        <v>46</v>
      </c>
      <c r="T110" s="220" t="s">
        <v>61</v>
      </c>
      <c r="U110" s="220" t="s">
        <v>46</v>
      </c>
      <c r="V110" s="220" t="s">
        <v>46</v>
      </c>
      <c r="W110" s="220" t="s">
        <v>61</v>
      </c>
      <c r="X110" s="220" t="s">
        <v>61</v>
      </c>
      <c r="Y110" s="220" t="s">
        <v>46</v>
      </c>
      <c r="Z110" s="220" t="s">
        <v>46</v>
      </c>
      <c r="AA110" s="11"/>
    </row>
    <row r="111" spans="1:27" customFormat="1" ht="13.2" x14ac:dyDescent="0.25">
      <c r="A111" s="37" t="s">
        <v>236</v>
      </c>
      <c r="B111" s="38"/>
      <c r="C111" s="38"/>
      <c r="D111" s="38" t="s">
        <v>237</v>
      </c>
      <c r="E111" s="38"/>
      <c r="F111" s="39" t="s">
        <v>94</v>
      </c>
      <c r="G111" s="40">
        <v>9.5024166331269804</v>
      </c>
      <c r="H111" s="40">
        <v>10.487182357071216</v>
      </c>
      <c r="I111" s="40">
        <v>13.02124074706634</v>
      </c>
      <c r="J111" s="40">
        <v>12.66429611210995</v>
      </c>
      <c r="K111" s="40">
        <v>12.341651586764186</v>
      </c>
      <c r="L111" s="40">
        <v>14.160273207864799</v>
      </c>
      <c r="M111" s="40">
        <v>12.449896312734751</v>
      </c>
      <c r="N111" s="40">
        <v>17.371845972599402</v>
      </c>
      <c r="O111" s="40">
        <v>19.348661145906199</v>
      </c>
      <c r="P111" s="40">
        <v>23.452319154579101</v>
      </c>
      <c r="Q111" s="219" t="s">
        <v>39</v>
      </c>
      <c r="R111" s="220" t="s">
        <v>39</v>
      </c>
      <c r="S111" s="220" t="s">
        <v>39</v>
      </c>
      <c r="T111" s="220" t="s">
        <v>611</v>
      </c>
      <c r="U111" s="220" t="s">
        <v>39</v>
      </c>
      <c r="V111" s="220" t="s">
        <v>39</v>
      </c>
      <c r="W111" s="220" t="s">
        <v>611</v>
      </c>
      <c r="X111" s="220" t="s">
        <v>611</v>
      </c>
      <c r="Y111" s="220" t="s">
        <v>611</v>
      </c>
      <c r="Z111" s="220" t="s">
        <v>611</v>
      </c>
      <c r="AA111" s="11"/>
    </row>
    <row r="112" spans="1:27" customFormat="1" ht="13.2" x14ac:dyDescent="0.25">
      <c r="A112" s="37" t="s">
        <v>238</v>
      </c>
      <c r="B112" s="38"/>
      <c r="C112" s="38"/>
      <c r="D112" s="38"/>
      <c r="E112" s="38" t="s">
        <v>239</v>
      </c>
      <c r="F112" s="39" t="s">
        <v>94</v>
      </c>
      <c r="G112" s="40">
        <v>8.1497480802314008</v>
      </c>
      <c r="H112" s="40">
        <v>8.1129364753505939</v>
      </c>
      <c r="I112" s="40">
        <v>11.155865215513229</v>
      </c>
      <c r="J112" s="40">
        <v>8.8148644547884647</v>
      </c>
      <c r="K112" s="40">
        <v>11.24890147799303</v>
      </c>
      <c r="L112" s="40">
        <v>12.999962721141749</v>
      </c>
      <c r="M112" s="40">
        <v>11.3920368727326</v>
      </c>
      <c r="N112" s="40">
        <v>16.129211343099399</v>
      </c>
      <c r="O112" s="40">
        <v>18.3925131141464</v>
      </c>
      <c r="P112" s="40">
        <v>21.98325457005825</v>
      </c>
      <c r="Q112" s="219"/>
      <c r="R112" s="220" t="s">
        <v>39</v>
      </c>
      <c r="S112" s="220" t="s">
        <v>39</v>
      </c>
      <c r="T112" s="220" t="s">
        <v>39</v>
      </c>
      <c r="U112" s="220" t="s">
        <v>39</v>
      </c>
      <c r="V112" s="220" t="s">
        <v>39</v>
      </c>
      <c r="W112" s="220" t="s">
        <v>611</v>
      </c>
      <c r="X112" s="220" t="s">
        <v>611</v>
      </c>
      <c r="Y112" s="220" t="s">
        <v>611</v>
      </c>
      <c r="Z112" s="220" t="s">
        <v>611</v>
      </c>
      <c r="AA112" s="11"/>
    </row>
    <row r="113" spans="1:27" customFormat="1" ht="13.2" x14ac:dyDescent="0.25">
      <c r="A113" s="37" t="s">
        <v>240</v>
      </c>
      <c r="B113" s="38"/>
      <c r="C113" s="38"/>
      <c r="D113" s="38"/>
      <c r="E113" s="38" t="s">
        <v>241</v>
      </c>
      <c r="F113" s="39" t="s">
        <v>94</v>
      </c>
      <c r="G113" s="40">
        <v>1.352668552895594</v>
      </c>
      <c r="H113" s="40">
        <v>2.37424588172063</v>
      </c>
      <c r="I113" s="40">
        <v>1.865375531553098</v>
      </c>
      <c r="J113" s="40">
        <v>3.8494316573215301</v>
      </c>
      <c r="K113" s="40">
        <v>1.0927501087711493</v>
      </c>
      <c r="L113" s="40">
        <v>1.1603104867230774</v>
      </c>
      <c r="M113" s="40">
        <v>1.0578594400021384</v>
      </c>
      <c r="N113" s="40">
        <v>1.2426346294999839</v>
      </c>
      <c r="O113" s="40">
        <v>0.9561480317598029</v>
      </c>
      <c r="P113" s="40">
        <v>1.4690645845208299</v>
      </c>
      <c r="Q113" s="219" t="s">
        <v>61</v>
      </c>
      <c r="R113" s="220" t="s">
        <v>61</v>
      </c>
      <c r="S113" s="220" t="s">
        <v>61</v>
      </c>
      <c r="T113" s="220"/>
      <c r="U113" s="220" t="s">
        <v>61</v>
      </c>
      <c r="V113" s="220" t="s">
        <v>61</v>
      </c>
      <c r="W113" s="220" t="s">
        <v>46</v>
      </c>
      <c r="X113" s="220" t="s">
        <v>61</v>
      </c>
      <c r="Y113" s="220" t="s">
        <v>61</v>
      </c>
      <c r="Z113" s="220" t="s">
        <v>61</v>
      </c>
      <c r="AA113" s="11"/>
    </row>
    <row r="114" spans="1:27" customFormat="1" ht="13.2" x14ac:dyDescent="0.25">
      <c r="A114" s="37" t="s">
        <v>242</v>
      </c>
      <c r="B114" s="38"/>
      <c r="C114" s="38"/>
      <c r="D114" s="38" t="s">
        <v>243</v>
      </c>
      <c r="E114" s="38"/>
      <c r="F114" s="39" t="s">
        <v>94</v>
      </c>
      <c r="G114" s="40">
        <v>5.4495894789326202</v>
      </c>
      <c r="H114" s="40">
        <v>4.7139550693609804</v>
      </c>
      <c r="I114" s="40">
        <v>3.9604121967960353</v>
      </c>
      <c r="J114" s="40">
        <v>6.6174818323020901</v>
      </c>
      <c r="K114" s="40">
        <v>6.8047097428770407</v>
      </c>
      <c r="L114" s="40">
        <v>5.5161822879736899</v>
      </c>
      <c r="M114" s="40">
        <v>6.6691460725672158</v>
      </c>
      <c r="N114" s="40">
        <v>8.1841068113443249</v>
      </c>
      <c r="O114" s="40">
        <v>6.7412113730767853</v>
      </c>
      <c r="P114" s="40">
        <v>10.92203849452093</v>
      </c>
      <c r="Q114" s="219"/>
      <c r="R114" s="220" t="s">
        <v>39</v>
      </c>
      <c r="S114" s="220"/>
      <c r="T114" s="220" t="s">
        <v>39</v>
      </c>
      <c r="U114" s="220" t="s">
        <v>39</v>
      </c>
      <c r="V114" s="220" t="s">
        <v>39</v>
      </c>
      <c r="W114" s="220" t="s">
        <v>39</v>
      </c>
      <c r="X114" s="220" t="s">
        <v>39</v>
      </c>
      <c r="Y114" s="220" t="s">
        <v>39</v>
      </c>
      <c r="Z114" s="220" t="s">
        <v>39</v>
      </c>
      <c r="AA114" s="11"/>
    </row>
    <row r="115" spans="1:27" customFormat="1" ht="13.2" x14ac:dyDescent="0.25">
      <c r="A115" s="37" t="s">
        <v>244</v>
      </c>
      <c r="B115" s="38"/>
      <c r="C115" s="38"/>
      <c r="D115" s="38" t="s">
        <v>245</v>
      </c>
      <c r="E115" s="38"/>
      <c r="F115" s="39" t="s">
        <v>94</v>
      </c>
      <c r="G115" s="40">
        <v>2.5865592466889451</v>
      </c>
      <c r="H115" s="40">
        <v>2.3871268875032099</v>
      </c>
      <c r="I115" s="40">
        <v>2.9415183557635602</v>
      </c>
      <c r="J115" s="40">
        <v>2.5778180442686152</v>
      </c>
      <c r="K115" s="40">
        <v>2.7488789618613652</v>
      </c>
      <c r="L115" s="40">
        <v>1.8204502740036301</v>
      </c>
      <c r="M115" s="40">
        <v>3.2086796050253552</v>
      </c>
      <c r="N115" s="40">
        <v>2.3967831520000846</v>
      </c>
      <c r="O115" s="40">
        <v>1.787263191889275</v>
      </c>
      <c r="P115" s="40">
        <v>2.7000331038217249</v>
      </c>
      <c r="Q115" s="219"/>
      <c r="R115" s="220"/>
      <c r="S115" s="220"/>
      <c r="T115" s="220"/>
      <c r="U115" s="220"/>
      <c r="V115" s="220"/>
      <c r="W115" s="220"/>
      <c r="X115" s="220"/>
      <c r="Y115" s="220" t="s">
        <v>61</v>
      </c>
      <c r="Z115" s="220"/>
      <c r="AA115" s="11"/>
    </row>
    <row r="116" spans="1:27" customFormat="1" ht="13.2" x14ac:dyDescent="0.25">
      <c r="A116" s="37" t="s">
        <v>246</v>
      </c>
      <c r="B116" s="38"/>
      <c r="C116" s="38"/>
      <c r="D116" s="38" t="s">
        <v>247</v>
      </c>
      <c r="E116" s="38"/>
      <c r="F116" s="39" t="s">
        <v>94</v>
      </c>
      <c r="G116" s="40">
        <v>11.094697385296975</v>
      </c>
      <c r="H116" s="40">
        <v>10.98327117722455</v>
      </c>
      <c r="I116" s="40">
        <v>8.0489603936629841</v>
      </c>
      <c r="J116" s="40">
        <v>11.826708075462449</v>
      </c>
      <c r="K116" s="40">
        <v>9.274884844301706</v>
      </c>
      <c r="L116" s="40">
        <v>9.5336819330804303</v>
      </c>
      <c r="M116" s="40">
        <v>8.517711931546021</v>
      </c>
      <c r="N116" s="40">
        <v>8.3806366785619097</v>
      </c>
      <c r="O116" s="40">
        <v>14.023807411890498</v>
      </c>
      <c r="P116" s="40">
        <v>15.838658351616001</v>
      </c>
      <c r="Q116" s="219" t="s">
        <v>39</v>
      </c>
      <c r="R116" s="220" t="s">
        <v>39</v>
      </c>
      <c r="S116" s="220" t="s">
        <v>39</v>
      </c>
      <c r="T116" s="220" t="s">
        <v>39</v>
      </c>
      <c r="U116" s="220" t="s">
        <v>39</v>
      </c>
      <c r="V116" s="220" t="s">
        <v>39</v>
      </c>
      <c r="W116" s="220" t="s">
        <v>39</v>
      </c>
      <c r="X116" s="220" t="s">
        <v>39</v>
      </c>
      <c r="Y116" s="220" t="s">
        <v>611</v>
      </c>
      <c r="Z116" s="220" t="s">
        <v>611</v>
      </c>
      <c r="AA116" s="11"/>
    </row>
    <row r="117" spans="1:27" customFormat="1" ht="13.2" x14ac:dyDescent="0.25">
      <c r="A117" s="37" t="s">
        <v>248</v>
      </c>
      <c r="B117" s="38"/>
      <c r="C117" s="38"/>
      <c r="D117" s="38"/>
      <c r="E117" s="38" t="s">
        <v>249</v>
      </c>
      <c r="F117" s="39" t="s">
        <v>94</v>
      </c>
      <c r="G117" s="40">
        <v>4.63705630946105</v>
      </c>
      <c r="H117" s="40">
        <v>6.8155125779898746</v>
      </c>
      <c r="I117" s="40">
        <v>6.5132169096911854</v>
      </c>
      <c r="J117" s="40">
        <v>7.0713993426715751</v>
      </c>
      <c r="K117" s="40">
        <v>4.8838258728508999</v>
      </c>
      <c r="L117" s="40">
        <v>5.0801583467797951</v>
      </c>
      <c r="M117" s="40">
        <v>4.757445742394415</v>
      </c>
      <c r="N117" s="40">
        <v>5.8306141013430093</v>
      </c>
      <c r="O117" s="40">
        <v>8.2612023737167402</v>
      </c>
      <c r="P117" s="40">
        <v>10.4040093336627</v>
      </c>
      <c r="Q117" s="219"/>
      <c r="R117" s="220" t="s">
        <v>39</v>
      </c>
      <c r="S117" s="220" t="s">
        <v>39</v>
      </c>
      <c r="T117" s="220"/>
      <c r="U117" s="220" t="s">
        <v>39</v>
      </c>
      <c r="V117" s="220" t="s">
        <v>39</v>
      </c>
      <c r="W117" s="220" t="s">
        <v>39</v>
      </c>
      <c r="X117" s="220" t="s">
        <v>39</v>
      </c>
      <c r="Y117" s="220" t="s">
        <v>39</v>
      </c>
      <c r="Z117" s="220" t="s">
        <v>39</v>
      </c>
      <c r="AA117" s="11"/>
    </row>
    <row r="118" spans="1:27" customFormat="1" ht="13.2" x14ac:dyDescent="0.25">
      <c r="A118" s="37" t="s">
        <v>250</v>
      </c>
      <c r="B118" s="38"/>
      <c r="C118" s="38"/>
      <c r="D118" s="38"/>
      <c r="E118" s="38" t="s">
        <v>251</v>
      </c>
      <c r="F118" s="39" t="s">
        <v>94</v>
      </c>
      <c r="G118" s="40">
        <v>6.4576410758359248</v>
      </c>
      <c r="H118" s="40">
        <v>4.1677585992347055</v>
      </c>
      <c r="I118" s="40">
        <v>1.5357434839718</v>
      </c>
      <c r="J118" s="40">
        <v>4.7553087327908496</v>
      </c>
      <c r="K118" s="40">
        <v>4.3910589714508346</v>
      </c>
      <c r="L118" s="40">
        <v>4.4535235863006299</v>
      </c>
      <c r="M118" s="40">
        <v>3.7602661891515998</v>
      </c>
      <c r="N118" s="40">
        <v>2.5500225772189249</v>
      </c>
      <c r="O118" s="40">
        <v>5.7626050381737493</v>
      </c>
      <c r="P118" s="40">
        <v>5.4346490179532996</v>
      </c>
      <c r="Q118" s="219" t="s">
        <v>39</v>
      </c>
      <c r="R118" s="220"/>
      <c r="S118" s="220"/>
      <c r="T118" s="220"/>
      <c r="U118" s="220"/>
      <c r="V118" s="220"/>
      <c r="W118" s="220"/>
      <c r="X118" s="220"/>
      <c r="Y118" s="220" t="s">
        <v>39</v>
      </c>
      <c r="Z118" s="220"/>
      <c r="AA118" s="11"/>
    </row>
    <row r="119" spans="1:27" customFormat="1" ht="13.2" x14ac:dyDescent="0.25">
      <c r="A119" s="37">
        <v>118</v>
      </c>
      <c r="B119" s="38"/>
      <c r="C119" s="38"/>
      <c r="D119" s="38" t="s">
        <v>252</v>
      </c>
      <c r="E119" s="38"/>
      <c r="F119" s="39" t="s">
        <v>94</v>
      </c>
      <c r="G119" s="40">
        <v>5.0331146345249245</v>
      </c>
      <c r="H119" s="40">
        <v>4.0643948555579348</v>
      </c>
      <c r="I119" s="40">
        <v>5.7749891005400755</v>
      </c>
      <c r="J119" s="40">
        <v>5.8844160645038404</v>
      </c>
      <c r="K119" s="40">
        <v>5.9358430109375746</v>
      </c>
      <c r="L119" s="40">
        <v>8.7091692439751949</v>
      </c>
      <c r="M119" s="40">
        <v>5.64973079057504</v>
      </c>
      <c r="N119" s="40">
        <v>6.6474241685690902</v>
      </c>
      <c r="O119" s="40">
        <v>6.3444766383271149</v>
      </c>
      <c r="P119" s="40">
        <v>6.5397070657959651</v>
      </c>
      <c r="Q119" s="219" t="s">
        <v>39</v>
      </c>
      <c r="R119" s="220" t="s">
        <v>39</v>
      </c>
      <c r="S119" s="220" t="s">
        <v>39</v>
      </c>
      <c r="T119" s="220" t="s">
        <v>39</v>
      </c>
      <c r="U119" s="220" t="s">
        <v>39</v>
      </c>
      <c r="V119" s="220" t="s">
        <v>39</v>
      </c>
      <c r="W119" s="220" t="s">
        <v>39</v>
      </c>
      <c r="X119" s="220" t="s">
        <v>39</v>
      </c>
      <c r="Y119" s="220" t="s">
        <v>39</v>
      </c>
      <c r="Z119" s="220"/>
      <c r="AA119" s="11"/>
    </row>
    <row r="120" spans="1:27" customFormat="1" ht="13.2" x14ac:dyDescent="0.25">
      <c r="A120" s="37">
        <v>119</v>
      </c>
      <c r="B120" s="38"/>
      <c r="C120" s="38"/>
      <c r="D120" s="38" t="s">
        <v>253</v>
      </c>
      <c r="E120" s="38"/>
      <c r="F120" s="39" t="s">
        <v>94</v>
      </c>
      <c r="G120" s="40">
        <v>2.2874505279761799</v>
      </c>
      <c r="H120" s="40">
        <v>2.757439699033525</v>
      </c>
      <c r="I120" s="40">
        <v>1.7873678403186348</v>
      </c>
      <c r="J120" s="40">
        <v>0.94540921953354251</v>
      </c>
      <c r="K120" s="40">
        <v>2.0889240855511599</v>
      </c>
      <c r="L120" s="40">
        <v>1.0288928171002669</v>
      </c>
      <c r="M120" s="40">
        <v>1.7846935895266851</v>
      </c>
      <c r="N120" s="40">
        <v>0.81444126051343502</v>
      </c>
      <c r="O120" s="40">
        <v>1.8675990236204298</v>
      </c>
      <c r="P120" s="40">
        <v>0.93155336536469802</v>
      </c>
      <c r="Q120" s="219"/>
      <c r="R120" s="220"/>
      <c r="S120" s="220"/>
      <c r="T120" s="220" t="s">
        <v>61</v>
      </c>
      <c r="U120" s="220" t="s">
        <v>61</v>
      </c>
      <c r="V120" s="220" t="s">
        <v>61</v>
      </c>
      <c r="W120" s="220"/>
      <c r="X120" s="220" t="s">
        <v>61</v>
      </c>
      <c r="Y120" s="220" t="s">
        <v>61</v>
      </c>
      <c r="Z120" s="220" t="s">
        <v>61</v>
      </c>
      <c r="AA120" s="11"/>
    </row>
    <row r="121" spans="1:27" customFormat="1" ht="13.2" x14ac:dyDescent="0.25">
      <c r="A121" s="37">
        <v>120</v>
      </c>
      <c r="B121" s="38"/>
      <c r="C121" s="38"/>
      <c r="D121" s="38" t="s">
        <v>254</v>
      </c>
      <c r="E121" s="38"/>
      <c r="F121" s="39" t="s">
        <v>94</v>
      </c>
      <c r="G121" s="40">
        <v>23.28966074627315</v>
      </c>
      <c r="H121" s="40">
        <v>26.909449191473399</v>
      </c>
      <c r="I121" s="40">
        <v>17.469423365031549</v>
      </c>
      <c r="J121" s="40">
        <v>25.194941787537701</v>
      </c>
      <c r="K121" s="40">
        <v>27.6777539178631</v>
      </c>
      <c r="L121" s="40">
        <v>32.7308254524023</v>
      </c>
      <c r="M121" s="40">
        <v>28.182304454908198</v>
      </c>
      <c r="N121" s="40">
        <v>24.786949236388601</v>
      </c>
      <c r="O121" s="40">
        <v>22.6604353121458</v>
      </c>
      <c r="P121" s="40">
        <v>29.450319775429001</v>
      </c>
      <c r="Q121" s="219" t="s">
        <v>611</v>
      </c>
      <c r="R121" s="220" t="s">
        <v>611</v>
      </c>
      <c r="S121" s="220" t="s">
        <v>611</v>
      </c>
      <c r="T121" s="220" t="s">
        <v>611</v>
      </c>
      <c r="U121" s="220" t="s">
        <v>611</v>
      </c>
      <c r="V121" s="220" t="s">
        <v>611</v>
      </c>
      <c r="W121" s="220" t="s">
        <v>611</v>
      </c>
      <c r="X121" s="220" t="s">
        <v>611</v>
      </c>
      <c r="Y121" s="220" t="s">
        <v>611</v>
      </c>
      <c r="Z121" s="220" t="s">
        <v>611</v>
      </c>
      <c r="AA121" s="11"/>
    </row>
    <row r="122" spans="1:27" customFormat="1" ht="13.2" x14ac:dyDescent="0.25">
      <c r="A122" s="37">
        <v>121</v>
      </c>
      <c r="B122" s="38"/>
      <c r="C122" s="38"/>
      <c r="D122" s="38" t="s">
        <v>255</v>
      </c>
      <c r="E122" s="38"/>
      <c r="F122" s="39" t="s">
        <v>94</v>
      </c>
      <c r="G122" s="40">
        <v>54.608104143225702</v>
      </c>
      <c r="H122" s="40">
        <v>59.871414203864603</v>
      </c>
      <c r="I122" s="40">
        <v>50.575417194543249</v>
      </c>
      <c r="J122" s="40">
        <v>60.229456279137601</v>
      </c>
      <c r="K122" s="40">
        <v>52.109468202449399</v>
      </c>
      <c r="L122" s="40">
        <v>53.032901363071801</v>
      </c>
      <c r="M122" s="40">
        <v>68.827222363751645</v>
      </c>
      <c r="N122" s="40">
        <v>61.4800327285433</v>
      </c>
      <c r="O122" s="40">
        <v>64.544704128645208</v>
      </c>
      <c r="P122" s="40">
        <v>70.282352139743054</v>
      </c>
      <c r="Q122" s="219" t="s">
        <v>46</v>
      </c>
      <c r="R122" s="220" t="s">
        <v>46</v>
      </c>
      <c r="S122" s="220" t="s">
        <v>46</v>
      </c>
      <c r="T122" s="220" t="s">
        <v>46</v>
      </c>
      <c r="U122" s="220" t="s">
        <v>46</v>
      </c>
      <c r="V122" s="220" t="s">
        <v>46</v>
      </c>
      <c r="W122" s="220" t="s">
        <v>46</v>
      </c>
      <c r="X122" s="220" t="s">
        <v>46</v>
      </c>
      <c r="Y122" s="220" t="s">
        <v>46</v>
      </c>
      <c r="Z122" s="220" t="s">
        <v>46</v>
      </c>
      <c r="AA122" s="11"/>
    </row>
    <row r="123" spans="1:27" customFormat="1" ht="13.2" x14ac:dyDescent="0.25">
      <c r="A123" s="37" t="s">
        <v>256</v>
      </c>
      <c r="B123" s="38"/>
      <c r="C123" s="38"/>
      <c r="D123" s="38" t="s">
        <v>257</v>
      </c>
      <c r="E123" s="38"/>
      <c r="F123" s="39" t="s">
        <v>94</v>
      </c>
      <c r="G123" s="40">
        <v>2.8787089273490398</v>
      </c>
      <c r="H123" s="40">
        <v>1.457580999632375</v>
      </c>
      <c r="I123" s="40">
        <v>2.3071333828571552</v>
      </c>
      <c r="J123" s="40">
        <v>1.74219654855021</v>
      </c>
      <c r="K123" s="40">
        <v>1.9127944790531051</v>
      </c>
      <c r="L123" s="40">
        <v>2.8385323533793851</v>
      </c>
      <c r="M123" s="40">
        <v>4.1361934757979402</v>
      </c>
      <c r="N123" s="40">
        <v>2.6315186779414699</v>
      </c>
      <c r="O123" s="40">
        <v>3.1706801802488398</v>
      </c>
      <c r="P123" s="40">
        <v>5.6212726112983198</v>
      </c>
      <c r="Q123" s="219" t="s">
        <v>61</v>
      </c>
      <c r="R123" s="220" t="s">
        <v>61</v>
      </c>
      <c r="S123" s="220"/>
      <c r="T123" s="220"/>
      <c r="U123" s="220"/>
      <c r="V123" s="220"/>
      <c r="W123" s="220"/>
      <c r="X123" s="220"/>
      <c r="Y123" s="220"/>
      <c r="Z123" s="220"/>
      <c r="AA123" s="11"/>
    </row>
    <row r="124" spans="1:27" customFormat="1" ht="13.2" x14ac:dyDescent="0.25">
      <c r="A124" s="37" t="s">
        <v>258</v>
      </c>
      <c r="B124" s="38"/>
      <c r="C124" s="38"/>
      <c r="D124" s="38"/>
      <c r="E124" s="38" t="s">
        <v>259</v>
      </c>
      <c r="F124" s="39" t="s">
        <v>94</v>
      </c>
      <c r="G124" s="40">
        <v>1.1120671583870969</v>
      </c>
      <c r="H124" s="40">
        <v>0.22422716709400703</v>
      </c>
      <c r="I124" s="40">
        <v>0.8484925569589935</v>
      </c>
      <c r="J124" s="40">
        <v>0.31640700862759996</v>
      </c>
      <c r="K124" s="40">
        <v>0.14108300027989251</v>
      </c>
      <c r="L124" s="40">
        <v>0.2964652047990855</v>
      </c>
      <c r="M124" s="40">
        <v>0.47414029525919599</v>
      </c>
      <c r="N124" s="40">
        <v>0.34319529803214949</v>
      </c>
      <c r="O124" s="40">
        <v>0.13392216771760171</v>
      </c>
      <c r="P124" s="40">
        <v>0.49193631857619297</v>
      </c>
      <c r="Q124" s="219" t="s">
        <v>61</v>
      </c>
      <c r="R124" s="220" t="s">
        <v>46</v>
      </c>
      <c r="S124" s="220" t="s">
        <v>46</v>
      </c>
      <c r="T124" s="220" t="s">
        <v>61</v>
      </c>
      <c r="U124" s="220" t="s">
        <v>46</v>
      </c>
      <c r="V124" s="220" t="s">
        <v>61</v>
      </c>
      <c r="W124" s="220" t="s">
        <v>61</v>
      </c>
      <c r="X124" s="220" t="s">
        <v>61</v>
      </c>
      <c r="Y124" s="220" t="s">
        <v>61</v>
      </c>
      <c r="Z124" s="220" t="s">
        <v>61</v>
      </c>
      <c r="AA124" s="11"/>
    </row>
    <row r="125" spans="1:27" ht="13.2" x14ac:dyDescent="0.25">
      <c r="A125" s="52" t="s">
        <v>260</v>
      </c>
      <c r="B125" s="53"/>
      <c r="C125" s="53"/>
      <c r="D125" s="53"/>
      <c r="E125" s="53" t="s">
        <v>261</v>
      </c>
      <c r="F125" s="54" t="s">
        <v>94</v>
      </c>
      <c r="G125" s="224">
        <v>1.7666417689619385</v>
      </c>
      <c r="H125" s="224">
        <v>1.2333538325383679</v>
      </c>
      <c r="I125" s="224">
        <v>1.4586408258981589</v>
      </c>
      <c r="J125" s="224">
        <v>1.425789539922605</v>
      </c>
      <c r="K125" s="224">
        <v>1.7717114787732169</v>
      </c>
      <c r="L125" s="224">
        <v>2.5420671485802999</v>
      </c>
      <c r="M125" s="224">
        <v>3.6620531805387451</v>
      </c>
      <c r="N125" s="224">
        <v>2.2883233799093201</v>
      </c>
      <c r="O125" s="224">
        <v>3.0367580125312399</v>
      </c>
      <c r="P125" s="224">
        <v>5.1293362927221251</v>
      </c>
      <c r="Q125" s="225" t="s">
        <v>61</v>
      </c>
      <c r="R125" s="226" t="s">
        <v>61</v>
      </c>
      <c r="S125" s="226" t="s">
        <v>61</v>
      </c>
      <c r="T125" s="226" t="s">
        <v>61</v>
      </c>
      <c r="U125" s="226" t="s">
        <v>61</v>
      </c>
      <c r="V125" s="226"/>
      <c r="W125" s="226"/>
      <c r="X125" s="226"/>
      <c r="Y125" s="226"/>
      <c r="Z125" s="226"/>
    </row>
    <row r="126" spans="1:27" ht="12.75" customHeight="1" x14ac:dyDescent="0.25">
      <c r="A126" s="72">
        <v>129129</v>
      </c>
      <c r="B126" s="73"/>
      <c r="C126" s="73" t="s">
        <v>262</v>
      </c>
      <c r="D126" s="73"/>
      <c r="E126" s="73"/>
      <c r="F126" s="74" t="s">
        <v>263</v>
      </c>
      <c r="G126" s="227">
        <v>1.9651772622785049</v>
      </c>
      <c r="H126" s="227">
        <v>2.1302969504074798</v>
      </c>
      <c r="I126" s="227">
        <v>2.3824589432368199</v>
      </c>
      <c r="J126" s="227">
        <v>2.0433566034798449</v>
      </c>
      <c r="K126" s="227">
        <v>1.814693605153415</v>
      </c>
      <c r="L126" s="227">
        <v>2.5187885614181549</v>
      </c>
      <c r="M126" s="227">
        <v>2.1897302171130799</v>
      </c>
      <c r="N126" s="227">
        <v>2.2978158156588</v>
      </c>
      <c r="O126" s="227">
        <v>1.99308230023528</v>
      </c>
      <c r="P126" s="227">
        <v>2.2721110766724051</v>
      </c>
      <c r="Q126" s="228" t="s">
        <v>39</v>
      </c>
      <c r="R126" s="229" t="s">
        <v>39</v>
      </c>
      <c r="S126" s="229" t="s">
        <v>39</v>
      </c>
      <c r="T126" s="229" t="s">
        <v>39</v>
      </c>
      <c r="U126" s="229" t="s">
        <v>39</v>
      </c>
      <c r="V126" s="229" t="s">
        <v>39</v>
      </c>
      <c r="W126" s="229" t="s">
        <v>39</v>
      </c>
      <c r="X126" s="229" t="s">
        <v>39</v>
      </c>
      <c r="Y126" s="229" t="s">
        <v>39</v>
      </c>
      <c r="Z126" s="229" t="s">
        <v>39</v>
      </c>
    </row>
    <row r="127" spans="1:27" customFormat="1" ht="13.2" x14ac:dyDescent="0.25">
      <c r="A127" s="29" t="s">
        <v>264</v>
      </c>
      <c r="B127" s="30"/>
      <c r="C127" s="30" t="s">
        <v>265</v>
      </c>
      <c r="D127" s="30"/>
      <c r="E127" s="30"/>
      <c r="F127" s="31" t="s">
        <v>94</v>
      </c>
      <c r="G127" s="34">
        <v>143.07490196821698</v>
      </c>
      <c r="H127" s="34">
        <v>181.95340483674852</v>
      </c>
      <c r="I127" s="34">
        <v>189.70080128579599</v>
      </c>
      <c r="J127" s="34">
        <v>180.775943538288</v>
      </c>
      <c r="K127" s="34">
        <v>153.16284276053898</v>
      </c>
      <c r="L127" s="34">
        <v>166.10521791306601</v>
      </c>
      <c r="M127" s="34">
        <v>164.47135628448598</v>
      </c>
      <c r="N127" s="34">
        <v>148.829036987547</v>
      </c>
      <c r="O127" s="34">
        <v>150.62416430124148</v>
      </c>
      <c r="P127" s="34">
        <v>163.00072665665198</v>
      </c>
      <c r="Q127" s="216" t="s">
        <v>46</v>
      </c>
      <c r="R127" s="217" t="s">
        <v>46</v>
      </c>
      <c r="S127" s="217" t="s">
        <v>46</v>
      </c>
      <c r="T127" s="217" t="s">
        <v>46</v>
      </c>
      <c r="U127" s="217" t="s">
        <v>46</v>
      </c>
      <c r="V127" s="217" t="s">
        <v>46</v>
      </c>
      <c r="W127" s="217" t="s">
        <v>46</v>
      </c>
      <c r="X127" s="217" t="s">
        <v>46</v>
      </c>
      <c r="Y127" s="217" t="s">
        <v>46</v>
      </c>
      <c r="Z127" s="217" t="s">
        <v>46</v>
      </c>
      <c r="AA127" s="11"/>
    </row>
    <row r="128" spans="1:27" customFormat="1" ht="13.2" x14ac:dyDescent="0.25">
      <c r="A128" s="37">
        <v>135</v>
      </c>
      <c r="B128" s="38"/>
      <c r="C128" s="38"/>
      <c r="D128" s="38" t="s">
        <v>266</v>
      </c>
      <c r="E128" s="38"/>
      <c r="F128" s="39" t="s">
        <v>94</v>
      </c>
      <c r="G128" s="40">
        <v>26.143653707892298</v>
      </c>
      <c r="H128" s="40">
        <v>36.607978954164352</v>
      </c>
      <c r="I128" s="40">
        <v>36.337285796710553</v>
      </c>
      <c r="J128" s="40">
        <v>30.100541967733548</v>
      </c>
      <c r="K128" s="40">
        <v>30.027163492442899</v>
      </c>
      <c r="L128" s="40">
        <v>35.982177081486896</v>
      </c>
      <c r="M128" s="40">
        <v>39.792220001464244</v>
      </c>
      <c r="N128" s="40">
        <v>31.377855436879102</v>
      </c>
      <c r="O128" s="40">
        <v>38.964865644445851</v>
      </c>
      <c r="P128" s="40">
        <v>45.547879533115605</v>
      </c>
      <c r="Q128" s="219" t="s">
        <v>611</v>
      </c>
      <c r="R128" s="220" t="s">
        <v>611</v>
      </c>
      <c r="S128" s="220" t="s">
        <v>46</v>
      </c>
      <c r="T128" s="220" t="s">
        <v>611</v>
      </c>
      <c r="U128" s="220" t="s">
        <v>611</v>
      </c>
      <c r="V128" s="220" t="s">
        <v>46</v>
      </c>
      <c r="W128" s="220" t="s">
        <v>46</v>
      </c>
      <c r="X128" s="220" t="s">
        <v>46</v>
      </c>
      <c r="Y128" s="220" t="s">
        <v>46</v>
      </c>
      <c r="Z128" s="220" t="s">
        <v>46</v>
      </c>
      <c r="AA128" s="11"/>
    </row>
    <row r="129" spans="1:27" customFormat="1" ht="13.2" x14ac:dyDescent="0.25">
      <c r="A129" s="37" t="s">
        <v>267</v>
      </c>
      <c r="B129" s="38"/>
      <c r="C129" s="38"/>
      <c r="D129" s="38" t="s">
        <v>268</v>
      </c>
      <c r="E129" s="38"/>
      <c r="F129" s="39" t="s">
        <v>94</v>
      </c>
      <c r="G129" s="40">
        <v>24.838924765219701</v>
      </c>
      <c r="H129" s="40">
        <v>28.685948870759098</v>
      </c>
      <c r="I129" s="40">
        <v>37.650379398481206</v>
      </c>
      <c r="J129" s="40">
        <v>40.784098532791603</v>
      </c>
      <c r="K129" s="40">
        <v>33.097588780767701</v>
      </c>
      <c r="L129" s="40">
        <v>35.951997608053503</v>
      </c>
      <c r="M129" s="40">
        <v>35.227319460191801</v>
      </c>
      <c r="N129" s="40">
        <v>32.291757449698551</v>
      </c>
      <c r="O129" s="40">
        <v>27.110657917211249</v>
      </c>
      <c r="P129" s="40">
        <v>23.528237922867049</v>
      </c>
      <c r="Q129" s="219" t="s">
        <v>611</v>
      </c>
      <c r="R129" s="220" t="s">
        <v>611</v>
      </c>
      <c r="S129" s="220" t="s">
        <v>611</v>
      </c>
      <c r="T129" s="220" t="s">
        <v>611</v>
      </c>
      <c r="U129" s="220" t="s">
        <v>611</v>
      </c>
      <c r="V129" s="220" t="s">
        <v>46</v>
      </c>
      <c r="W129" s="220" t="s">
        <v>611</v>
      </c>
      <c r="X129" s="220" t="s">
        <v>611</v>
      </c>
      <c r="Y129" s="220" t="s">
        <v>611</v>
      </c>
      <c r="Z129" s="220" t="s">
        <v>611</v>
      </c>
      <c r="AA129" s="11"/>
    </row>
    <row r="130" spans="1:27" customFormat="1" ht="13.2" x14ac:dyDescent="0.25">
      <c r="A130" s="37" t="s">
        <v>269</v>
      </c>
      <c r="B130" s="38"/>
      <c r="C130" s="38"/>
      <c r="D130" s="38"/>
      <c r="E130" s="38" t="s">
        <v>270</v>
      </c>
      <c r="F130" s="39" t="s">
        <v>94</v>
      </c>
      <c r="G130" s="40">
        <v>21.3168795201981</v>
      </c>
      <c r="H130" s="40">
        <v>26.692022115833751</v>
      </c>
      <c r="I130" s="40">
        <v>35.475858892481497</v>
      </c>
      <c r="J130" s="40">
        <v>37.362905072697203</v>
      </c>
      <c r="K130" s="40">
        <v>32.005547199623649</v>
      </c>
      <c r="L130" s="40">
        <v>34.488342806151948</v>
      </c>
      <c r="M130" s="40">
        <v>32.529172385465799</v>
      </c>
      <c r="N130" s="40">
        <v>30.988285363315299</v>
      </c>
      <c r="O130" s="40">
        <v>26.713957351238747</v>
      </c>
      <c r="P130" s="40">
        <v>21.86964492224465</v>
      </c>
      <c r="Q130" s="219" t="s">
        <v>611</v>
      </c>
      <c r="R130" s="220" t="s">
        <v>611</v>
      </c>
      <c r="S130" s="220" t="s">
        <v>611</v>
      </c>
      <c r="T130" s="220" t="s">
        <v>611</v>
      </c>
      <c r="U130" s="220" t="s">
        <v>611</v>
      </c>
      <c r="V130" s="220" t="s">
        <v>46</v>
      </c>
      <c r="W130" s="220" t="s">
        <v>611</v>
      </c>
      <c r="X130" s="220" t="s">
        <v>611</v>
      </c>
      <c r="Y130" s="220" t="s">
        <v>611</v>
      </c>
      <c r="Z130" s="220" t="s">
        <v>611</v>
      </c>
      <c r="AA130" s="11"/>
    </row>
    <row r="131" spans="1:27" customFormat="1" ht="13.2" x14ac:dyDescent="0.25">
      <c r="A131" s="37" t="s">
        <v>271</v>
      </c>
      <c r="B131" s="38"/>
      <c r="C131" s="38"/>
      <c r="D131" s="38"/>
      <c r="E131" s="38" t="s">
        <v>272</v>
      </c>
      <c r="F131" s="39" t="s">
        <v>94</v>
      </c>
      <c r="G131" s="40">
        <v>3.5220452450216202</v>
      </c>
      <c r="H131" s="40">
        <v>1.993926754925375</v>
      </c>
      <c r="I131" s="40">
        <v>2.1745205059997152</v>
      </c>
      <c r="J131" s="40">
        <v>3.42119346009442</v>
      </c>
      <c r="K131" s="40">
        <v>1.0920415811439945</v>
      </c>
      <c r="L131" s="40">
        <v>1.4636548019015601</v>
      </c>
      <c r="M131" s="40">
        <v>2.6981470747260197</v>
      </c>
      <c r="N131" s="40">
        <v>1.3034720863832079</v>
      </c>
      <c r="O131" s="40">
        <v>0.39670056597247849</v>
      </c>
      <c r="P131" s="40">
        <v>1.6585930006224459</v>
      </c>
      <c r="Q131" s="219"/>
      <c r="R131" s="220" t="s">
        <v>61</v>
      </c>
      <c r="S131" s="220" t="s">
        <v>61</v>
      </c>
      <c r="T131" s="220"/>
      <c r="U131" s="220" t="s">
        <v>61</v>
      </c>
      <c r="V131" s="220" t="s">
        <v>61</v>
      </c>
      <c r="W131" s="220"/>
      <c r="X131" s="220" t="s">
        <v>61</v>
      </c>
      <c r="Y131" s="220" t="s">
        <v>61</v>
      </c>
      <c r="Z131" s="220" t="s">
        <v>61</v>
      </c>
      <c r="AA131" s="11"/>
    </row>
    <row r="132" spans="1:27" customFormat="1" ht="13.2" x14ac:dyDescent="0.25">
      <c r="A132" s="37">
        <v>139</v>
      </c>
      <c r="B132" s="38"/>
      <c r="C132" s="38"/>
      <c r="D132" s="38" t="s">
        <v>273</v>
      </c>
      <c r="E132" s="38"/>
      <c r="F132" s="39" t="s">
        <v>94</v>
      </c>
      <c r="G132" s="40">
        <v>2.1910323371365599</v>
      </c>
      <c r="H132" s="40">
        <v>3.5308473130111198</v>
      </c>
      <c r="I132" s="40">
        <v>1.210999768722836</v>
      </c>
      <c r="J132" s="40">
        <v>3.4603508408127803</v>
      </c>
      <c r="K132" s="40">
        <v>1.56858638801987</v>
      </c>
      <c r="L132" s="40">
        <v>0.41395085463933501</v>
      </c>
      <c r="M132" s="40">
        <v>1.3083825454300251</v>
      </c>
      <c r="N132" s="40">
        <v>1.4831767071971436</v>
      </c>
      <c r="O132" s="40">
        <v>0.93178530556601002</v>
      </c>
      <c r="P132" s="40">
        <v>0.23212015702958899</v>
      </c>
      <c r="Q132" s="219"/>
      <c r="R132" s="220"/>
      <c r="S132" s="220" t="s">
        <v>61</v>
      </c>
      <c r="T132" s="220"/>
      <c r="U132" s="220"/>
      <c r="V132" s="220" t="s">
        <v>61</v>
      </c>
      <c r="W132" s="220" t="s">
        <v>61</v>
      </c>
      <c r="X132" s="220" t="s">
        <v>61</v>
      </c>
      <c r="Y132" s="220" t="s">
        <v>61</v>
      </c>
      <c r="Z132" s="220" t="s">
        <v>46</v>
      </c>
      <c r="AA132" s="11"/>
    </row>
    <row r="133" spans="1:27" customFormat="1" ht="13.2" x14ac:dyDescent="0.25">
      <c r="A133" s="37" t="s">
        <v>274</v>
      </c>
      <c r="B133" s="38"/>
      <c r="C133" s="38"/>
      <c r="D133" s="38" t="s">
        <v>275</v>
      </c>
      <c r="E133" s="38"/>
      <c r="F133" s="39" t="s">
        <v>38</v>
      </c>
      <c r="G133" s="40">
        <v>56.701616673979501</v>
      </c>
      <c r="H133" s="40">
        <v>71.281759983837247</v>
      </c>
      <c r="I133" s="40">
        <v>72.243308771303248</v>
      </c>
      <c r="J133" s="40">
        <v>68.937971185849108</v>
      </c>
      <c r="K133" s="40">
        <v>54.754321690602751</v>
      </c>
      <c r="L133" s="40">
        <v>59.082609274296402</v>
      </c>
      <c r="M133" s="40">
        <v>53.411201740409147</v>
      </c>
      <c r="N133" s="40">
        <v>50.56597387257905</v>
      </c>
      <c r="O133" s="40">
        <v>57.276008764910252</v>
      </c>
      <c r="P133" s="40">
        <v>66.071513832990348</v>
      </c>
      <c r="Q133" s="219" t="s">
        <v>611</v>
      </c>
      <c r="R133" s="220" t="s">
        <v>46</v>
      </c>
      <c r="S133" s="220" t="s">
        <v>46</v>
      </c>
      <c r="T133" s="220" t="s">
        <v>46</v>
      </c>
      <c r="U133" s="220" t="s">
        <v>46</v>
      </c>
      <c r="V133" s="220" t="s">
        <v>46</v>
      </c>
      <c r="W133" s="220" t="s">
        <v>46</v>
      </c>
      <c r="X133" s="220" t="s">
        <v>611</v>
      </c>
      <c r="Y133" s="220" t="s">
        <v>611</v>
      </c>
      <c r="Z133" s="220" t="s">
        <v>46</v>
      </c>
      <c r="AA133" s="11"/>
    </row>
    <row r="134" spans="1:27" customFormat="1" ht="13.2" x14ac:dyDescent="0.25">
      <c r="A134" s="37" t="s">
        <v>276</v>
      </c>
      <c r="B134" s="38"/>
      <c r="C134" s="38"/>
      <c r="D134" s="38"/>
      <c r="E134" s="38" t="s">
        <v>277</v>
      </c>
      <c r="F134" s="39" t="s">
        <v>38</v>
      </c>
      <c r="G134" s="40">
        <v>6.2054260832877048</v>
      </c>
      <c r="H134" s="40">
        <v>11.488355263375439</v>
      </c>
      <c r="I134" s="40">
        <v>15.447300883966498</v>
      </c>
      <c r="J134" s="40">
        <v>21.406544192506651</v>
      </c>
      <c r="K134" s="40">
        <v>13.548894788821659</v>
      </c>
      <c r="L134" s="40">
        <v>12.1742953129861</v>
      </c>
      <c r="M134" s="40">
        <v>20.496561881801497</v>
      </c>
      <c r="N134" s="40">
        <v>19.624965169987451</v>
      </c>
      <c r="O134" s="40">
        <v>22.088666207920802</v>
      </c>
      <c r="P134" s="40">
        <v>33.92522996686705</v>
      </c>
      <c r="Q134" s="219"/>
      <c r="R134" s="220" t="s">
        <v>39</v>
      </c>
      <c r="S134" s="220" t="s">
        <v>39</v>
      </c>
      <c r="T134" s="220" t="s">
        <v>611</v>
      </c>
      <c r="U134" s="220" t="s">
        <v>39</v>
      </c>
      <c r="V134" s="220" t="s">
        <v>39</v>
      </c>
      <c r="W134" s="220" t="s">
        <v>611</v>
      </c>
      <c r="X134" s="220" t="s">
        <v>611</v>
      </c>
      <c r="Y134" s="220" t="s">
        <v>611</v>
      </c>
      <c r="Z134" s="220" t="s">
        <v>611</v>
      </c>
      <c r="AA134" s="11"/>
    </row>
    <row r="135" spans="1:27" customFormat="1" ht="13.2" x14ac:dyDescent="0.25">
      <c r="A135" s="37" t="s">
        <v>278</v>
      </c>
      <c r="B135" s="38"/>
      <c r="C135" s="38"/>
      <c r="D135" s="38"/>
      <c r="E135" s="38" t="s">
        <v>279</v>
      </c>
      <c r="F135" s="39" t="s">
        <v>38</v>
      </c>
      <c r="G135" s="40">
        <v>50.496190590691796</v>
      </c>
      <c r="H135" s="40">
        <v>59.793404720461801</v>
      </c>
      <c r="I135" s="40">
        <v>56.79600788733665</v>
      </c>
      <c r="J135" s="40">
        <v>47.53142699334245</v>
      </c>
      <c r="K135" s="40">
        <v>41.205426901781053</v>
      </c>
      <c r="L135" s="40">
        <v>46.908313961310299</v>
      </c>
      <c r="M135" s="40">
        <v>32.9146398586076</v>
      </c>
      <c r="N135" s="40">
        <v>30.941008702591549</v>
      </c>
      <c r="O135" s="40">
        <v>35.1873425569894</v>
      </c>
      <c r="P135" s="40">
        <v>32.146283866123198</v>
      </c>
      <c r="Q135" s="219" t="s">
        <v>611</v>
      </c>
      <c r="R135" s="220" t="s">
        <v>46</v>
      </c>
      <c r="S135" s="220" t="s">
        <v>611</v>
      </c>
      <c r="T135" s="220" t="s">
        <v>46</v>
      </c>
      <c r="U135" s="220" t="s">
        <v>611</v>
      </c>
      <c r="V135" s="220" t="s">
        <v>611</v>
      </c>
      <c r="W135" s="220" t="s">
        <v>611</v>
      </c>
      <c r="X135" s="220" t="s">
        <v>611</v>
      </c>
      <c r="Y135" s="220" t="s">
        <v>611</v>
      </c>
      <c r="Z135" s="220" t="s">
        <v>611</v>
      </c>
      <c r="AA135" s="11"/>
    </row>
    <row r="136" spans="1:27" customFormat="1" ht="13.2" x14ac:dyDescent="0.25">
      <c r="A136" s="37" t="s">
        <v>280</v>
      </c>
      <c r="B136" s="38"/>
      <c r="C136" s="38"/>
      <c r="D136" s="38" t="s">
        <v>281</v>
      </c>
      <c r="E136" s="38"/>
      <c r="F136" s="39" t="s">
        <v>94</v>
      </c>
      <c r="G136" s="40">
        <v>33.199674483989099</v>
      </c>
      <c r="H136" s="40">
        <v>41.846869714977046</v>
      </c>
      <c r="I136" s="40">
        <v>42.25882755057885</v>
      </c>
      <c r="J136" s="40">
        <v>37.492981011101506</v>
      </c>
      <c r="K136" s="40">
        <v>33.7151824087059</v>
      </c>
      <c r="L136" s="40">
        <v>34.674483094590201</v>
      </c>
      <c r="M136" s="40">
        <v>34.732232536990701</v>
      </c>
      <c r="N136" s="40">
        <v>33.110273521193506</v>
      </c>
      <c r="O136" s="40">
        <v>26.340846669108352</v>
      </c>
      <c r="P136" s="40">
        <v>27.620975210649299</v>
      </c>
      <c r="Q136" s="219" t="s">
        <v>611</v>
      </c>
      <c r="R136" s="220" t="s">
        <v>46</v>
      </c>
      <c r="S136" s="220" t="s">
        <v>46</v>
      </c>
      <c r="T136" s="220" t="s">
        <v>46</v>
      </c>
      <c r="U136" s="220" t="s">
        <v>46</v>
      </c>
      <c r="V136" s="220" t="s">
        <v>611</v>
      </c>
      <c r="W136" s="220" t="s">
        <v>611</v>
      </c>
      <c r="X136" s="220" t="s">
        <v>611</v>
      </c>
      <c r="Y136" s="220" t="s">
        <v>611</v>
      </c>
      <c r="Z136" s="220" t="s">
        <v>611</v>
      </c>
      <c r="AA136" s="11"/>
    </row>
    <row r="137" spans="1:27" customFormat="1" ht="13.2" x14ac:dyDescent="0.25">
      <c r="A137" s="50" t="s">
        <v>282</v>
      </c>
      <c r="B137" s="62"/>
      <c r="C137" s="62"/>
      <c r="D137" s="62"/>
      <c r="E137" s="62" t="s">
        <v>283</v>
      </c>
      <c r="F137" s="39" t="s">
        <v>94</v>
      </c>
      <c r="G137" s="40">
        <v>20.4547897048535</v>
      </c>
      <c r="H137" s="40">
        <v>27.417719820321551</v>
      </c>
      <c r="I137" s="40">
        <v>27.8419539811314</v>
      </c>
      <c r="J137" s="40">
        <v>21.08943011354215</v>
      </c>
      <c r="K137" s="40">
        <v>20.577989761049999</v>
      </c>
      <c r="L137" s="40">
        <v>22.990721105882798</v>
      </c>
      <c r="M137" s="40">
        <v>23.889422888307152</v>
      </c>
      <c r="N137" s="40">
        <v>19.9752022760605</v>
      </c>
      <c r="O137" s="40">
        <v>17.816414192401048</v>
      </c>
      <c r="P137" s="40">
        <v>16.317309557946075</v>
      </c>
      <c r="Q137" s="219" t="s">
        <v>611</v>
      </c>
      <c r="R137" s="220" t="s">
        <v>611</v>
      </c>
      <c r="S137" s="220" t="s">
        <v>611</v>
      </c>
      <c r="T137" s="220" t="s">
        <v>611</v>
      </c>
      <c r="U137" s="220" t="s">
        <v>611</v>
      </c>
      <c r="V137" s="220" t="s">
        <v>611</v>
      </c>
      <c r="W137" s="220" t="s">
        <v>611</v>
      </c>
      <c r="X137" s="220" t="s">
        <v>611</v>
      </c>
      <c r="Y137" s="220" t="s">
        <v>611</v>
      </c>
      <c r="Z137" s="220" t="s">
        <v>611</v>
      </c>
      <c r="AA137" s="11"/>
    </row>
    <row r="138" spans="1:27" customFormat="1" ht="13.2" x14ac:dyDescent="0.25">
      <c r="A138" s="65" t="s">
        <v>284</v>
      </c>
      <c r="B138" s="66"/>
      <c r="C138" s="66"/>
      <c r="D138" s="66"/>
      <c r="E138" s="66" t="s">
        <v>285</v>
      </c>
      <c r="F138" s="67" t="s">
        <v>94</v>
      </c>
      <c r="G138" s="230">
        <v>5.7579133342549902</v>
      </c>
      <c r="H138" s="230">
        <v>5.827020975304035</v>
      </c>
      <c r="I138" s="230">
        <v>5.7372813342671947</v>
      </c>
      <c r="J138" s="230">
        <v>6.8504313393344551</v>
      </c>
      <c r="K138" s="230">
        <v>7.3855486899326408</v>
      </c>
      <c r="L138" s="230">
        <v>4.5029711896840254</v>
      </c>
      <c r="M138" s="230">
        <v>4.7717303150078747</v>
      </c>
      <c r="N138" s="230">
        <v>5.60612664963823</v>
      </c>
      <c r="O138" s="230">
        <v>3.211363802753695</v>
      </c>
      <c r="P138" s="230">
        <v>5.1441348385225849</v>
      </c>
      <c r="Q138" s="231"/>
      <c r="R138" s="232"/>
      <c r="S138" s="232" t="s">
        <v>39</v>
      </c>
      <c r="T138" s="232" t="s">
        <v>39</v>
      </c>
      <c r="U138" s="232" t="s">
        <v>39</v>
      </c>
      <c r="V138" s="232"/>
      <c r="W138" s="232"/>
      <c r="X138" s="232"/>
      <c r="Y138" s="232"/>
      <c r="Z138" s="232"/>
      <c r="AA138" s="11"/>
    </row>
    <row r="139" spans="1:27" customFormat="1" ht="13.2" x14ac:dyDescent="0.25">
      <c r="A139" s="15" t="s">
        <v>286</v>
      </c>
      <c r="B139" s="11"/>
      <c r="C139" s="11"/>
      <c r="D139" s="11"/>
      <c r="E139" s="11" t="s">
        <v>287</v>
      </c>
      <c r="F139" s="12" t="s">
        <v>94</v>
      </c>
      <c r="G139" s="233">
        <v>1.34539428736472</v>
      </c>
      <c r="H139" s="233">
        <v>0.23872034520612501</v>
      </c>
      <c r="I139" s="233">
        <v>0.55578171879679505</v>
      </c>
      <c r="J139" s="233">
        <v>2.1097214323692399</v>
      </c>
      <c r="K139" s="233">
        <v>0.66253219769899951</v>
      </c>
      <c r="L139" s="233">
        <v>0.55876979692533402</v>
      </c>
      <c r="M139" s="233">
        <v>1.1163149901394305</v>
      </c>
      <c r="N139" s="233">
        <v>1.0050264796087176</v>
      </c>
      <c r="O139" s="233">
        <v>0.78052788610521795</v>
      </c>
      <c r="P139" s="233">
        <v>0.2539117025377875</v>
      </c>
      <c r="Q139" s="234" t="s">
        <v>61</v>
      </c>
      <c r="R139" s="234" t="s">
        <v>61</v>
      </c>
      <c r="S139" s="234" t="s">
        <v>46</v>
      </c>
      <c r="T139" s="234"/>
      <c r="U139" s="234" t="s">
        <v>61</v>
      </c>
      <c r="V139" s="234" t="s">
        <v>61</v>
      </c>
      <c r="W139" s="234" t="s">
        <v>61</v>
      </c>
      <c r="X139" s="234" t="s">
        <v>61</v>
      </c>
      <c r="Y139" s="234" t="s">
        <v>61</v>
      </c>
      <c r="Z139" s="234" t="s">
        <v>46</v>
      </c>
      <c r="AA139" s="11"/>
    </row>
    <row r="140" spans="1:27" ht="13.2" x14ac:dyDescent="0.25">
      <c r="A140" s="235" t="s">
        <v>288</v>
      </c>
      <c r="B140" s="61"/>
      <c r="C140" s="61"/>
      <c r="D140" s="61"/>
      <c r="E140" s="61" t="s">
        <v>289</v>
      </c>
      <c r="F140" s="236" t="s">
        <v>94</v>
      </c>
      <c r="G140" s="237">
        <v>5.64157715751589</v>
      </c>
      <c r="H140" s="237">
        <v>8.3634085741453603</v>
      </c>
      <c r="I140" s="237">
        <v>8.1238105163834149</v>
      </c>
      <c r="J140" s="237">
        <v>7.4433981258556701</v>
      </c>
      <c r="K140" s="237">
        <v>5.0891117600242808</v>
      </c>
      <c r="L140" s="237">
        <v>6.6220210020980099</v>
      </c>
      <c r="M140" s="237">
        <v>4.9547643435362207</v>
      </c>
      <c r="N140" s="237">
        <v>6.5239181158860351</v>
      </c>
      <c r="O140" s="237">
        <v>4.532540787848415</v>
      </c>
      <c r="P140" s="237">
        <v>5.9056191116428796</v>
      </c>
      <c r="Q140" s="238" t="s">
        <v>39</v>
      </c>
      <c r="R140" s="239" t="s">
        <v>39</v>
      </c>
      <c r="S140" s="239" t="s">
        <v>39</v>
      </c>
      <c r="T140" s="239" t="s">
        <v>39</v>
      </c>
      <c r="U140" s="239"/>
      <c r="V140" s="239"/>
      <c r="W140" s="239"/>
      <c r="X140" s="239" t="s">
        <v>39</v>
      </c>
      <c r="Y140" s="239"/>
      <c r="Z140" s="239" t="s">
        <v>39</v>
      </c>
    </row>
    <row r="141" spans="1:27" customFormat="1" ht="13.2" x14ac:dyDescent="0.25">
      <c r="A141" s="29" t="s">
        <v>290</v>
      </c>
      <c r="B141" s="30"/>
      <c r="C141" s="30" t="s">
        <v>291</v>
      </c>
      <c r="D141" s="30"/>
      <c r="E141" s="30"/>
      <c r="F141" s="31" t="s">
        <v>94</v>
      </c>
      <c r="G141" s="34">
        <v>102.32761081590905</v>
      </c>
      <c r="H141" s="34">
        <v>112.169316048909</v>
      </c>
      <c r="I141" s="34">
        <v>113.802091155225</v>
      </c>
      <c r="J141" s="34">
        <v>101.1564938738159</v>
      </c>
      <c r="K141" s="34">
        <v>95.567977770587163</v>
      </c>
      <c r="L141" s="34">
        <v>104.82247514087851</v>
      </c>
      <c r="M141" s="34">
        <v>92.033547919340492</v>
      </c>
      <c r="N141" s="34">
        <v>91.24630816534534</v>
      </c>
      <c r="O141" s="34">
        <v>90.503825339875704</v>
      </c>
      <c r="P141" s="34">
        <v>76.949354489020408</v>
      </c>
      <c r="Q141" s="216" t="s">
        <v>46</v>
      </c>
      <c r="R141" s="217" t="s">
        <v>46</v>
      </c>
      <c r="S141" s="217" t="s">
        <v>46</v>
      </c>
      <c r="T141" s="217" t="s">
        <v>46</v>
      </c>
      <c r="U141" s="217" t="s">
        <v>46</v>
      </c>
      <c r="V141" s="217" t="s">
        <v>46</v>
      </c>
      <c r="W141" s="217" t="s">
        <v>46</v>
      </c>
      <c r="X141" s="217" t="s">
        <v>46</v>
      </c>
      <c r="Y141" s="217" t="s">
        <v>46</v>
      </c>
      <c r="Z141" s="217" t="s">
        <v>46</v>
      </c>
      <c r="AA141" s="11"/>
    </row>
    <row r="142" spans="1:27" customFormat="1" ht="13.2" x14ac:dyDescent="0.25">
      <c r="A142" s="37">
        <v>150</v>
      </c>
      <c r="B142" s="38"/>
      <c r="C142" s="38"/>
      <c r="D142" s="38" t="s">
        <v>292</v>
      </c>
      <c r="E142" s="38"/>
      <c r="F142" s="39" t="s">
        <v>94</v>
      </c>
      <c r="G142" s="40">
        <v>75.85772830509751</v>
      </c>
      <c r="H142" s="40">
        <v>82.650553967753041</v>
      </c>
      <c r="I142" s="40">
        <v>75.562399181546951</v>
      </c>
      <c r="J142" s="40">
        <v>70.032071645149458</v>
      </c>
      <c r="K142" s="40">
        <v>56.5953212329797</v>
      </c>
      <c r="L142" s="40">
        <v>64.790063847312652</v>
      </c>
      <c r="M142" s="40">
        <v>61.173447912206548</v>
      </c>
      <c r="N142" s="40">
        <v>60.019763925845353</v>
      </c>
      <c r="O142" s="40">
        <v>55.769795530938353</v>
      </c>
      <c r="P142" s="40">
        <v>41.811709224090002</v>
      </c>
      <c r="Q142" s="219" t="s">
        <v>46</v>
      </c>
      <c r="R142" s="220" t="s">
        <v>46</v>
      </c>
      <c r="S142" s="220" t="s">
        <v>46</v>
      </c>
      <c r="T142" s="220" t="s">
        <v>46</v>
      </c>
      <c r="U142" s="220" t="s">
        <v>46</v>
      </c>
      <c r="V142" s="220" t="s">
        <v>46</v>
      </c>
      <c r="W142" s="220" t="s">
        <v>46</v>
      </c>
      <c r="X142" s="220" t="s">
        <v>46</v>
      </c>
      <c r="Y142" s="220" t="s">
        <v>611</v>
      </c>
      <c r="Z142" s="220" t="s">
        <v>611</v>
      </c>
      <c r="AA142" s="11"/>
    </row>
    <row r="143" spans="1:27" customFormat="1" ht="13.2" x14ac:dyDescent="0.25">
      <c r="A143" s="37">
        <v>151</v>
      </c>
      <c r="B143" s="38"/>
      <c r="C143" s="38"/>
      <c r="D143" s="38" t="s">
        <v>293</v>
      </c>
      <c r="E143" s="38"/>
      <c r="F143" s="39" t="s">
        <v>94</v>
      </c>
      <c r="G143" s="40">
        <v>9.9338329016781906</v>
      </c>
      <c r="H143" s="40">
        <v>13.338279051168499</v>
      </c>
      <c r="I143" s="40">
        <v>16.173271122824101</v>
      </c>
      <c r="J143" s="40">
        <v>11.664500815795625</v>
      </c>
      <c r="K143" s="40">
        <v>14.838091088317451</v>
      </c>
      <c r="L143" s="40">
        <v>15.87230346902545</v>
      </c>
      <c r="M143" s="40">
        <v>12.385249131905748</v>
      </c>
      <c r="N143" s="40">
        <v>11.5347497838405</v>
      </c>
      <c r="O143" s="40">
        <v>14.719580538623134</v>
      </c>
      <c r="P143" s="40">
        <v>14.482618008402644</v>
      </c>
      <c r="Q143" s="219" t="s">
        <v>39</v>
      </c>
      <c r="R143" s="220" t="s">
        <v>39</v>
      </c>
      <c r="S143" s="220" t="s">
        <v>611</v>
      </c>
      <c r="T143" s="220" t="s">
        <v>39</v>
      </c>
      <c r="U143" s="220" t="s">
        <v>611</v>
      </c>
      <c r="V143" s="220" t="s">
        <v>611</v>
      </c>
      <c r="W143" s="220" t="s">
        <v>611</v>
      </c>
      <c r="X143" s="220" t="s">
        <v>39</v>
      </c>
      <c r="Y143" s="220" t="s">
        <v>39</v>
      </c>
      <c r="Z143" s="220" t="s">
        <v>611</v>
      </c>
      <c r="AA143" s="11"/>
    </row>
    <row r="144" spans="1:27" customFormat="1" ht="13.2" x14ac:dyDescent="0.25">
      <c r="A144" s="37">
        <v>152</v>
      </c>
      <c r="B144" s="38"/>
      <c r="C144" s="38"/>
      <c r="D144" s="38" t="s">
        <v>294</v>
      </c>
      <c r="E144" s="38"/>
      <c r="F144" s="39" t="s">
        <v>94</v>
      </c>
      <c r="G144" s="40">
        <v>6.5867598635148248</v>
      </c>
      <c r="H144" s="40">
        <v>5.771787956304185</v>
      </c>
      <c r="I144" s="40">
        <v>6.5855229292769302</v>
      </c>
      <c r="J144" s="40">
        <v>8.1756088874782051</v>
      </c>
      <c r="K144" s="40">
        <v>7.6070402009342253</v>
      </c>
      <c r="L144" s="40">
        <v>7.6501931369005796</v>
      </c>
      <c r="M144" s="40">
        <v>4.4528617732565454</v>
      </c>
      <c r="N144" s="40">
        <v>5.3911393915330201</v>
      </c>
      <c r="O144" s="40">
        <v>5.9389805858177551</v>
      </c>
      <c r="P144" s="40">
        <v>5.2086127879229096</v>
      </c>
      <c r="Q144" s="219"/>
      <c r="R144" s="220" t="s">
        <v>39</v>
      </c>
      <c r="S144" s="220" t="s">
        <v>39</v>
      </c>
      <c r="T144" s="220" t="s">
        <v>39</v>
      </c>
      <c r="U144" s="220" t="s">
        <v>39</v>
      </c>
      <c r="V144" s="220" t="s">
        <v>39</v>
      </c>
      <c r="W144" s="220" t="s">
        <v>39</v>
      </c>
      <c r="X144" s="220" t="s">
        <v>39</v>
      </c>
      <c r="Y144" s="220" t="s">
        <v>39</v>
      </c>
      <c r="Z144" s="220"/>
      <c r="AA144" s="11"/>
    </row>
    <row r="145" spans="1:27" customFormat="1" ht="13.2" x14ac:dyDescent="0.25">
      <c r="A145" s="37">
        <v>153</v>
      </c>
      <c r="B145" s="38"/>
      <c r="C145" s="38"/>
      <c r="D145" s="38" t="s">
        <v>295</v>
      </c>
      <c r="E145" s="38"/>
      <c r="F145" s="39" t="s">
        <v>94</v>
      </c>
      <c r="G145" s="40">
        <v>1.9248370396801691</v>
      </c>
      <c r="H145" s="40">
        <v>4.3957538998208499</v>
      </c>
      <c r="I145" s="40">
        <v>4.7012304892518051</v>
      </c>
      <c r="J145" s="40">
        <v>4.3128617096744852</v>
      </c>
      <c r="K145" s="40">
        <v>5.8568603534856551</v>
      </c>
      <c r="L145" s="40">
        <v>10.309735626916195</v>
      </c>
      <c r="M145" s="40">
        <v>4.8800307914622998</v>
      </c>
      <c r="N145" s="40">
        <v>3.5236689754899251</v>
      </c>
      <c r="O145" s="40">
        <v>3.8176063816804851</v>
      </c>
      <c r="P145" s="40">
        <v>5.723735085836565</v>
      </c>
      <c r="Q145" s="219" t="s">
        <v>61</v>
      </c>
      <c r="R145" s="220"/>
      <c r="S145" s="220"/>
      <c r="T145" s="220"/>
      <c r="U145" s="220" t="s">
        <v>39</v>
      </c>
      <c r="V145" s="220" t="s">
        <v>39</v>
      </c>
      <c r="W145" s="220"/>
      <c r="X145" s="220"/>
      <c r="Y145" s="220"/>
      <c r="Z145" s="220" t="s">
        <v>39</v>
      </c>
      <c r="AA145" s="11"/>
    </row>
    <row r="146" spans="1:27" ht="13.2" x14ac:dyDescent="0.25">
      <c r="A146" s="52">
        <v>154</v>
      </c>
      <c r="B146" s="53"/>
      <c r="C146" s="53"/>
      <c r="D146" s="53" t="s">
        <v>296</v>
      </c>
      <c r="E146" s="53"/>
      <c r="F146" s="54" t="s">
        <v>94</v>
      </c>
      <c r="G146" s="224">
        <v>8.0244527059384847</v>
      </c>
      <c r="H146" s="224">
        <v>6.012941173863025</v>
      </c>
      <c r="I146" s="224">
        <v>10.77966743232542</v>
      </c>
      <c r="J146" s="224">
        <v>6.9714508157185495</v>
      </c>
      <c r="K146" s="224">
        <v>10.670664894870551</v>
      </c>
      <c r="L146" s="224">
        <v>6.2001790607239249</v>
      </c>
      <c r="M146" s="224">
        <v>9.141958310509235</v>
      </c>
      <c r="N146" s="224">
        <v>10.776986088636569</v>
      </c>
      <c r="O146" s="224">
        <v>10.257862302815994</v>
      </c>
      <c r="P146" s="224">
        <v>9.7226793827681899</v>
      </c>
      <c r="Q146" s="225" t="s">
        <v>39</v>
      </c>
      <c r="R146" s="226" t="s">
        <v>39</v>
      </c>
      <c r="S146" s="226" t="s">
        <v>39</v>
      </c>
      <c r="T146" s="226" t="s">
        <v>39</v>
      </c>
      <c r="U146" s="226" t="s">
        <v>39</v>
      </c>
      <c r="V146" s="226" t="s">
        <v>39</v>
      </c>
      <c r="W146" s="226" t="s">
        <v>39</v>
      </c>
      <c r="X146" s="226" t="s">
        <v>39</v>
      </c>
      <c r="Y146" s="226" t="s">
        <v>39</v>
      </c>
      <c r="Z146" s="226" t="s">
        <v>39</v>
      </c>
    </row>
    <row r="147" spans="1:27" s="82" customFormat="1" ht="13.2" x14ac:dyDescent="0.25">
      <c r="A147" s="72"/>
      <c r="B147" s="73" t="s">
        <v>297</v>
      </c>
      <c r="C147" s="73"/>
      <c r="D147" s="73"/>
      <c r="E147" s="73"/>
      <c r="F147" s="74" t="s">
        <v>94</v>
      </c>
      <c r="G147" s="227">
        <v>2611.2037286745758</v>
      </c>
      <c r="H147" s="227">
        <v>2760.2068043909903</v>
      </c>
      <c r="I147" s="227">
        <v>2813.9080904915281</v>
      </c>
      <c r="J147" s="227">
        <v>2843.3661258547054</v>
      </c>
      <c r="K147" s="227">
        <v>2835.8254903910351</v>
      </c>
      <c r="L147" s="227">
        <v>3122.3454594108002</v>
      </c>
      <c r="M147" s="227">
        <v>3286.8141657442152</v>
      </c>
      <c r="N147" s="227">
        <v>3186.2631273079896</v>
      </c>
      <c r="O147" s="227">
        <v>3268.0191732879448</v>
      </c>
      <c r="P147" s="227">
        <v>3504.0506113315</v>
      </c>
      <c r="Q147" s="228" t="s">
        <v>46</v>
      </c>
      <c r="R147" s="229" t="s">
        <v>46</v>
      </c>
      <c r="S147" s="229" t="s">
        <v>46</v>
      </c>
      <c r="T147" s="229" t="s">
        <v>46</v>
      </c>
      <c r="U147" s="229" t="s">
        <v>46</v>
      </c>
      <c r="V147" s="229" t="s">
        <v>46</v>
      </c>
      <c r="W147" s="229" t="s">
        <v>46</v>
      </c>
      <c r="X147" s="229" t="s">
        <v>46</v>
      </c>
      <c r="Y147" s="229" t="s">
        <v>46</v>
      </c>
      <c r="Z147" s="229" t="s">
        <v>46</v>
      </c>
    </row>
    <row r="148" spans="1:27" ht="13.2" x14ac:dyDescent="0.25">
      <c r="A148" s="72" t="s">
        <v>298</v>
      </c>
      <c r="B148" s="73" t="s">
        <v>299</v>
      </c>
      <c r="C148" s="73"/>
      <c r="D148" s="73"/>
      <c r="E148" s="73"/>
      <c r="F148" s="74" t="s">
        <v>94</v>
      </c>
      <c r="G148" s="227">
        <v>1646.2322675267051</v>
      </c>
      <c r="H148" s="227">
        <v>1720.563618478945</v>
      </c>
      <c r="I148" s="227">
        <v>1740.959851403155</v>
      </c>
      <c r="J148" s="227">
        <v>1760.189454356665</v>
      </c>
      <c r="K148" s="227">
        <v>1724.88304449824</v>
      </c>
      <c r="L148" s="227">
        <v>1893.3602896460452</v>
      </c>
      <c r="M148" s="227">
        <v>1973.9612207394853</v>
      </c>
      <c r="N148" s="227">
        <v>1887.5943284897799</v>
      </c>
      <c r="O148" s="227">
        <v>1922.6328281188748</v>
      </c>
      <c r="P148" s="227">
        <v>2030.3774884772502</v>
      </c>
      <c r="Q148" s="228" t="s">
        <v>46</v>
      </c>
      <c r="R148" s="229" t="s">
        <v>46</v>
      </c>
      <c r="S148" s="229" t="s">
        <v>46</v>
      </c>
      <c r="T148" s="229" t="s">
        <v>46</v>
      </c>
      <c r="U148" s="229" t="s">
        <v>46</v>
      </c>
      <c r="V148" s="229" t="s">
        <v>46</v>
      </c>
      <c r="W148" s="229" t="s">
        <v>46</v>
      </c>
      <c r="X148" s="229" t="s">
        <v>46</v>
      </c>
      <c r="Y148" s="229" t="s">
        <v>46</v>
      </c>
      <c r="Z148" s="229" t="s">
        <v>46</v>
      </c>
    </row>
    <row r="149" spans="1:27" s="82" customFormat="1" ht="13.2" x14ac:dyDescent="0.25">
      <c r="A149" s="29" t="s">
        <v>300</v>
      </c>
      <c r="B149" s="30" t="s">
        <v>301</v>
      </c>
      <c r="C149" s="30"/>
      <c r="D149" s="30"/>
      <c r="E149" s="30"/>
      <c r="F149" s="31" t="s">
        <v>94</v>
      </c>
      <c r="G149" s="34">
        <v>605.13342917215891</v>
      </c>
      <c r="H149" s="34">
        <v>680.92043256689908</v>
      </c>
      <c r="I149" s="34">
        <v>668.01161231478147</v>
      </c>
      <c r="J149" s="34">
        <v>677.01278285862804</v>
      </c>
      <c r="K149" s="34">
        <v>613.94059860544144</v>
      </c>
      <c r="L149" s="34">
        <v>664.37511988128745</v>
      </c>
      <c r="M149" s="34">
        <v>661.10827573475603</v>
      </c>
      <c r="N149" s="34">
        <v>588.92552967157349</v>
      </c>
      <c r="O149" s="34">
        <v>577.24648294980352</v>
      </c>
      <c r="P149" s="34">
        <v>556.70436562299551</v>
      </c>
      <c r="Q149" s="216" t="s">
        <v>46</v>
      </c>
      <c r="R149" s="217" t="s">
        <v>46</v>
      </c>
      <c r="S149" s="217" t="s">
        <v>46</v>
      </c>
      <c r="T149" s="217" t="s">
        <v>46</v>
      </c>
      <c r="U149" s="217" t="s">
        <v>46</v>
      </c>
      <c r="V149" s="217" t="s">
        <v>46</v>
      </c>
      <c r="W149" s="217" t="s">
        <v>46</v>
      </c>
      <c r="X149" s="217" t="s">
        <v>46</v>
      </c>
      <c r="Y149" s="217" t="s">
        <v>46</v>
      </c>
      <c r="Z149" s="217" t="s">
        <v>46</v>
      </c>
    </row>
    <row r="150" spans="1:27" customFormat="1" ht="13.2" x14ac:dyDescent="0.25">
      <c r="A150" s="50">
        <v>155</v>
      </c>
      <c r="B150" s="38"/>
      <c r="C150" s="38"/>
      <c r="D150" s="38" t="s">
        <v>302</v>
      </c>
      <c r="E150" s="38"/>
      <c r="F150" s="39" t="s">
        <v>94</v>
      </c>
      <c r="G150" s="40">
        <v>333.29895325997649</v>
      </c>
      <c r="H150" s="40">
        <v>402.87653564955997</v>
      </c>
      <c r="I150" s="40">
        <v>380.21698342959701</v>
      </c>
      <c r="J150" s="40">
        <v>375.55438629131601</v>
      </c>
      <c r="K150" s="40">
        <v>376.44271056989851</v>
      </c>
      <c r="L150" s="40">
        <v>387.3075492980405</v>
      </c>
      <c r="M150" s="40">
        <v>410.9442229134745</v>
      </c>
      <c r="N150" s="40">
        <v>349.07912276020699</v>
      </c>
      <c r="O150" s="40">
        <v>344.87329211915255</v>
      </c>
      <c r="P150" s="40">
        <v>339.11071564514805</v>
      </c>
      <c r="Q150" s="219" t="s">
        <v>46</v>
      </c>
      <c r="R150" s="220" t="s">
        <v>46</v>
      </c>
      <c r="S150" s="220" t="s">
        <v>46</v>
      </c>
      <c r="T150" s="220" t="s">
        <v>46</v>
      </c>
      <c r="U150" s="220" t="s">
        <v>46</v>
      </c>
      <c r="V150" s="220" t="s">
        <v>46</v>
      </c>
      <c r="W150" s="220" t="s">
        <v>46</v>
      </c>
      <c r="X150" s="220" t="s">
        <v>46</v>
      </c>
      <c r="Y150" s="220" t="s">
        <v>46</v>
      </c>
      <c r="Z150" s="220" t="s">
        <v>46</v>
      </c>
      <c r="AA150" s="11"/>
    </row>
    <row r="151" spans="1:27" customFormat="1" ht="13.2" x14ac:dyDescent="0.25">
      <c r="A151" s="37" t="s">
        <v>303</v>
      </c>
      <c r="B151" s="38"/>
      <c r="C151" s="38"/>
      <c r="D151" s="38"/>
      <c r="E151" s="38" t="s">
        <v>304</v>
      </c>
      <c r="F151" s="39" t="s">
        <v>94</v>
      </c>
      <c r="G151" s="40">
        <v>46.237424218224547</v>
      </c>
      <c r="H151" s="40">
        <v>47.572983291717797</v>
      </c>
      <c r="I151" s="40">
        <v>56.880759097953145</v>
      </c>
      <c r="J151" s="40">
        <v>58.413068498193049</v>
      </c>
      <c r="K151" s="40">
        <v>47.729119625787703</v>
      </c>
      <c r="L151" s="40">
        <v>55.446258784504906</v>
      </c>
      <c r="M151" s="40">
        <v>52.1238545585311</v>
      </c>
      <c r="N151" s="40">
        <v>56.461459556801749</v>
      </c>
      <c r="O151" s="40">
        <v>48.428835290291346</v>
      </c>
      <c r="P151" s="40">
        <v>61.861987502610098</v>
      </c>
      <c r="Q151" s="219" t="s">
        <v>611</v>
      </c>
      <c r="R151" s="220" t="s">
        <v>46</v>
      </c>
      <c r="S151" s="220" t="s">
        <v>46</v>
      </c>
      <c r="T151" s="220" t="s">
        <v>611</v>
      </c>
      <c r="U151" s="220" t="s">
        <v>46</v>
      </c>
      <c r="V151" s="220" t="s">
        <v>46</v>
      </c>
      <c r="W151" s="220" t="s">
        <v>46</v>
      </c>
      <c r="X151" s="220" t="s">
        <v>46</v>
      </c>
      <c r="Y151" s="220" t="s">
        <v>46</v>
      </c>
      <c r="Z151" s="220" t="s">
        <v>46</v>
      </c>
      <c r="AA151" s="11"/>
    </row>
    <row r="152" spans="1:27" customFormat="1" ht="13.2" x14ac:dyDescent="0.25">
      <c r="A152" s="37" t="s">
        <v>305</v>
      </c>
      <c r="B152" s="38"/>
      <c r="C152" s="38"/>
      <c r="D152" s="38"/>
      <c r="E152" s="38" t="s">
        <v>306</v>
      </c>
      <c r="F152" s="39" t="s">
        <v>94</v>
      </c>
      <c r="G152" s="40">
        <v>33.936320462227101</v>
      </c>
      <c r="H152" s="40">
        <v>60.181482662344052</v>
      </c>
      <c r="I152" s="40">
        <v>63.460479412732397</v>
      </c>
      <c r="J152" s="40">
        <v>53.072183761568049</v>
      </c>
      <c r="K152" s="40">
        <v>56.0928460886024</v>
      </c>
      <c r="L152" s="40">
        <v>61.740603968511451</v>
      </c>
      <c r="M152" s="40">
        <v>73.576028124354906</v>
      </c>
      <c r="N152" s="40">
        <v>63.330800442952849</v>
      </c>
      <c r="O152" s="40">
        <v>51.910719479365298</v>
      </c>
      <c r="P152" s="40">
        <v>50.189569407261601</v>
      </c>
      <c r="Q152" s="219" t="s">
        <v>611</v>
      </c>
      <c r="R152" s="220" t="s">
        <v>611</v>
      </c>
      <c r="S152" s="220" t="s">
        <v>46</v>
      </c>
      <c r="T152" s="220" t="s">
        <v>46</v>
      </c>
      <c r="U152" s="220" t="s">
        <v>46</v>
      </c>
      <c r="V152" s="220" t="s">
        <v>46</v>
      </c>
      <c r="W152" s="220" t="s">
        <v>46</v>
      </c>
      <c r="X152" s="220" t="s">
        <v>46</v>
      </c>
      <c r="Y152" s="220" t="s">
        <v>611</v>
      </c>
      <c r="Z152" s="220" t="s">
        <v>611</v>
      </c>
      <c r="AA152" s="11"/>
    </row>
    <row r="153" spans="1:27" customFormat="1" ht="13.2" x14ac:dyDescent="0.25">
      <c r="A153" s="37" t="s">
        <v>307</v>
      </c>
      <c r="B153" s="38"/>
      <c r="C153" s="38"/>
      <c r="D153" s="38"/>
      <c r="E153" s="38" t="s">
        <v>308</v>
      </c>
      <c r="F153" s="39" t="s">
        <v>94</v>
      </c>
      <c r="G153" s="40">
        <v>253.12520857952501</v>
      </c>
      <c r="H153" s="40">
        <v>295.122069695498</v>
      </c>
      <c r="I153" s="40">
        <v>259.87574491891201</v>
      </c>
      <c r="J153" s="40">
        <v>264.069134031555</v>
      </c>
      <c r="K153" s="40">
        <v>272.62074485550852</v>
      </c>
      <c r="L153" s="40">
        <v>270.120686545024</v>
      </c>
      <c r="M153" s="40">
        <v>285.24434023058848</v>
      </c>
      <c r="N153" s="40">
        <v>229.28686276045201</v>
      </c>
      <c r="O153" s="40">
        <v>244.53373734949551</v>
      </c>
      <c r="P153" s="40">
        <v>227.05915873527601</v>
      </c>
      <c r="Q153" s="219" t="s">
        <v>46</v>
      </c>
      <c r="R153" s="220" t="s">
        <v>46</v>
      </c>
      <c r="S153" s="220" t="s">
        <v>46</v>
      </c>
      <c r="T153" s="220" t="s">
        <v>46</v>
      </c>
      <c r="U153" s="220" t="s">
        <v>46</v>
      </c>
      <c r="V153" s="220" t="s">
        <v>46</v>
      </c>
      <c r="W153" s="220" t="s">
        <v>46</v>
      </c>
      <c r="X153" s="220" t="s">
        <v>46</v>
      </c>
      <c r="Y153" s="220" t="s">
        <v>46</v>
      </c>
      <c r="Z153" s="220" t="s">
        <v>46</v>
      </c>
      <c r="AA153" s="11"/>
    </row>
    <row r="154" spans="1:27" customFormat="1" ht="13.2" x14ac:dyDescent="0.25">
      <c r="A154" s="37" t="s">
        <v>309</v>
      </c>
      <c r="B154" s="38" t="s">
        <v>310</v>
      </c>
      <c r="C154" s="38"/>
      <c r="D154" s="38"/>
      <c r="E154" s="38"/>
      <c r="F154" s="39" t="s">
        <v>94</v>
      </c>
      <c r="G154" s="40">
        <v>271.83447591218152</v>
      </c>
      <c r="H154" s="40">
        <v>278.043896917339</v>
      </c>
      <c r="I154" s="40">
        <v>287.7946288851835</v>
      </c>
      <c r="J154" s="40">
        <v>301.45839656731152</v>
      </c>
      <c r="K154" s="40">
        <v>237.4978880355425</v>
      </c>
      <c r="L154" s="40">
        <v>277.067570583247</v>
      </c>
      <c r="M154" s="40">
        <v>250.16405282128099</v>
      </c>
      <c r="N154" s="40">
        <v>239.84640691136599</v>
      </c>
      <c r="O154" s="40">
        <v>232.37319083065</v>
      </c>
      <c r="P154" s="40">
        <v>217.59364997784701</v>
      </c>
      <c r="Q154" s="219" t="s">
        <v>46</v>
      </c>
      <c r="R154" s="220" t="s">
        <v>46</v>
      </c>
      <c r="S154" s="220" t="s">
        <v>46</v>
      </c>
      <c r="T154" s="220" t="s">
        <v>46</v>
      </c>
      <c r="U154" s="220" t="s">
        <v>46</v>
      </c>
      <c r="V154" s="220" t="s">
        <v>46</v>
      </c>
      <c r="W154" s="220" t="s">
        <v>46</v>
      </c>
      <c r="X154" s="220" t="s">
        <v>46</v>
      </c>
      <c r="Y154" s="220" t="s">
        <v>46</v>
      </c>
      <c r="Z154" s="220" t="s">
        <v>46</v>
      </c>
      <c r="AA154" s="11"/>
    </row>
    <row r="155" spans="1:27" customFormat="1" ht="13.2" x14ac:dyDescent="0.25">
      <c r="A155" s="37" t="s">
        <v>311</v>
      </c>
      <c r="B155" s="38"/>
      <c r="C155" s="38"/>
      <c r="D155" s="38" t="s">
        <v>312</v>
      </c>
      <c r="E155" s="38"/>
      <c r="F155" s="39" t="s">
        <v>94</v>
      </c>
      <c r="G155" s="40">
        <v>157.39144903138251</v>
      </c>
      <c r="H155" s="40">
        <v>148.11078053800048</v>
      </c>
      <c r="I155" s="40">
        <v>156.59236675369198</v>
      </c>
      <c r="J155" s="40">
        <v>160.46972104444751</v>
      </c>
      <c r="K155" s="40">
        <v>130.65764894777152</v>
      </c>
      <c r="L155" s="40">
        <v>154.988363242574</v>
      </c>
      <c r="M155" s="40">
        <v>124.437400150146</v>
      </c>
      <c r="N155" s="40">
        <v>127.622227037139</v>
      </c>
      <c r="O155" s="40">
        <v>115.60513306889649</v>
      </c>
      <c r="P155" s="40">
        <v>114.7045193399765</v>
      </c>
      <c r="Q155" s="219" t="s">
        <v>46</v>
      </c>
      <c r="R155" s="220" t="s">
        <v>46</v>
      </c>
      <c r="S155" s="220" t="s">
        <v>46</v>
      </c>
      <c r="T155" s="220" t="s">
        <v>46</v>
      </c>
      <c r="U155" s="220" t="s">
        <v>46</v>
      </c>
      <c r="V155" s="220" t="s">
        <v>46</v>
      </c>
      <c r="W155" s="220" t="s">
        <v>46</v>
      </c>
      <c r="X155" s="220" t="s">
        <v>46</v>
      </c>
      <c r="Y155" s="220" t="s">
        <v>46</v>
      </c>
      <c r="Z155" s="220" t="s">
        <v>46</v>
      </c>
      <c r="AA155" s="11"/>
    </row>
    <row r="156" spans="1:27" customFormat="1" ht="13.2" x14ac:dyDescent="0.25">
      <c r="A156" s="37" t="s">
        <v>313</v>
      </c>
      <c r="B156" s="38"/>
      <c r="C156" s="38"/>
      <c r="D156" s="38"/>
      <c r="E156" s="38" t="s">
        <v>314</v>
      </c>
      <c r="F156" s="39" t="s">
        <v>94</v>
      </c>
      <c r="G156" s="40">
        <v>118.7640632326015</v>
      </c>
      <c r="H156" s="40">
        <v>122.61181125046349</v>
      </c>
      <c r="I156" s="40">
        <v>119.9043794000165</v>
      </c>
      <c r="J156" s="40">
        <v>126.7906320305385</v>
      </c>
      <c r="K156" s="40">
        <v>105.25647918140561</v>
      </c>
      <c r="L156" s="40">
        <v>118.21632280144249</v>
      </c>
      <c r="M156" s="40">
        <v>96.428789578528949</v>
      </c>
      <c r="N156" s="40">
        <v>95.880633608129557</v>
      </c>
      <c r="O156" s="40">
        <v>85.979008817927195</v>
      </c>
      <c r="P156" s="40">
        <v>87.770330595653846</v>
      </c>
      <c r="Q156" s="219" t="s">
        <v>46</v>
      </c>
      <c r="R156" s="220" t="s">
        <v>46</v>
      </c>
      <c r="S156" s="220" t="s">
        <v>46</v>
      </c>
      <c r="T156" s="220" t="s">
        <v>46</v>
      </c>
      <c r="U156" s="220" t="s">
        <v>46</v>
      </c>
      <c r="V156" s="220" t="s">
        <v>46</v>
      </c>
      <c r="W156" s="220" t="s">
        <v>46</v>
      </c>
      <c r="X156" s="220" t="s">
        <v>46</v>
      </c>
      <c r="Y156" s="220" t="s">
        <v>46</v>
      </c>
      <c r="Z156" s="220" t="s">
        <v>46</v>
      </c>
      <c r="AA156" s="11"/>
    </row>
    <row r="157" spans="1:27" customFormat="1" ht="13.2" x14ac:dyDescent="0.25">
      <c r="A157" s="37" t="s">
        <v>315</v>
      </c>
      <c r="B157" s="38"/>
      <c r="C157" s="38"/>
      <c r="D157" s="38"/>
      <c r="E157" s="38" t="s">
        <v>316</v>
      </c>
      <c r="F157" s="39" t="s">
        <v>94</v>
      </c>
      <c r="G157" s="40">
        <v>38.6273857987808</v>
      </c>
      <c r="H157" s="40">
        <v>25.4989692875366</v>
      </c>
      <c r="I157" s="40">
        <v>36.687987353675503</v>
      </c>
      <c r="J157" s="40">
        <v>33.679089013909504</v>
      </c>
      <c r="K157" s="40">
        <v>25.401169766366252</v>
      </c>
      <c r="L157" s="40">
        <v>36.772040441131203</v>
      </c>
      <c r="M157" s="40">
        <v>28.0086105716173</v>
      </c>
      <c r="N157" s="40">
        <v>31.741593429010049</v>
      </c>
      <c r="O157" s="40">
        <v>29.626124250969497</v>
      </c>
      <c r="P157" s="40">
        <v>26.934188744323251</v>
      </c>
      <c r="Q157" s="219" t="s">
        <v>611</v>
      </c>
      <c r="R157" s="220" t="s">
        <v>611</v>
      </c>
      <c r="S157" s="220" t="s">
        <v>611</v>
      </c>
      <c r="T157" s="220" t="s">
        <v>611</v>
      </c>
      <c r="U157" s="220" t="s">
        <v>611</v>
      </c>
      <c r="V157" s="220" t="s">
        <v>611</v>
      </c>
      <c r="W157" s="220" t="s">
        <v>611</v>
      </c>
      <c r="X157" s="220" t="s">
        <v>611</v>
      </c>
      <c r="Y157" s="220" t="s">
        <v>611</v>
      </c>
      <c r="Z157" s="220" t="s">
        <v>611</v>
      </c>
      <c r="AA157" s="11"/>
    </row>
    <row r="158" spans="1:27" customFormat="1" ht="13.2" x14ac:dyDescent="0.25">
      <c r="A158" s="37">
        <v>198</v>
      </c>
      <c r="B158" s="38"/>
      <c r="C158" s="38"/>
      <c r="D158" s="38" t="s">
        <v>317</v>
      </c>
      <c r="E158" s="38"/>
      <c r="F158" s="39" t="s">
        <v>94</v>
      </c>
      <c r="G158" s="40">
        <v>1.8205271335038795</v>
      </c>
      <c r="H158" s="40">
        <v>1.025315942842</v>
      </c>
      <c r="I158" s="40">
        <v>0.46109944623359145</v>
      </c>
      <c r="J158" s="40">
        <v>0.62070691995879002</v>
      </c>
      <c r="K158" s="40">
        <v>0.37371313967904601</v>
      </c>
      <c r="L158" s="40">
        <v>0.70740005848398901</v>
      </c>
      <c r="M158" s="40">
        <v>0.1007272057404318</v>
      </c>
      <c r="N158" s="40">
        <v>0.98020360210553148</v>
      </c>
      <c r="O158" s="40">
        <v>0.44298167652899301</v>
      </c>
      <c r="P158" s="40">
        <v>0</v>
      </c>
      <c r="Q158" s="219" t="s">
        <v>61</v>
      </c>
      <c r="R158" s="220" t="s">
        <v>46</v>
      </c>
      <c r="S158" s="220" t="s">
        <v>46</v>
      </c>
      <c r="T158" s="220" t="s">
        <v>46</v>
      </c>
      <c r="U158" s="220" t="s">
        <v>46</v>
      </c>
      <c r="V158" s="220" t="s">
        <v>61</v>
      </c>
      <c r="W158" s="220" t="s">
        <v>61</v>
      </c>
      <c r="X158" s="220" t="s">
        <v>46</v>
      </c>
      <c r="Y158" s="220" t="s">
        <v>61</v>
      </c>
      <c r="Z158" s="220" t="s">
        <v>46</v>
      </c>
      <c r="AA158" s="11"/>
    </row>
    <row r="159" spans="1:27" customFormat="1" ht="13.2" x14ac:dyDescent="0.25">
      <c r="A159" s="37">
        <v>199</v>
      </c>
      <c r="B159" s="38"/>
      <c r="C159" s="38"/>
      <c r="D159" s="38" t="s">
        <v>318</v>
      </c>
      <c r="E159" s="38"/>
      <c r="F159" s="39" t="s">
        <v>94</v>
      </c>
      <c r="G159" s="40">
        <v>5.3700587340910753</v>
      </c>
      <c r="H159" s="40">
        <v>3.207403176660955</v>
      </c>
      <c r="I159" s="40">
        <v>2.2837239567512451</v>
      </c>
      <c r="J159" s="40">
        <v>5.2917210504082544</v>
      </c>
      <c r="K159" s="40">
        <v>2.3597423002928801</v>
      </c>
      <c r="L159" s="40">
        <v>0.54987784774327197</v>
      </c>
      <c r="M159" s="40">
        <v>3.713130599150555</v>
      </c>
      <c r="N159" s="40">
        <v>2.2997456478059499</v>
      </c>
      <c r="O159" s="40">
        <v>2.9641720638950351</v>
      </c>
      <c r="P159" s="40">
        <v>1.7285758483969649</v>
      </c>
      <c r="Q159" s="219"/>
      <c r="R159" s="220"/>
      <c r="S159" s="220" t="s">
        <v>61</v>
      </c>
      <c r="T159" s="220" t="s">
        <v>39</v>
      </c>
      <c r="U159" s="220"/>
      <c r="V159" s="220" t="s">
        <v>61</v>
      </c>
      <c r="W159" s="220"/>
      <c r="X159" s="220" t="s">
        <v>61</v>
      </c>
      <c r="Y159" s="220" t="s">
        <v>46</v>
      </c>
      <c r="Z159" s="220" t="s">
        <v>61</v>
      </c>
      <c r="AA159" s="11"/>
    </row>
    <row r="160" spans="1:27" customFormat="1" ht="13.2" x14ac:dyDescent="0.25">
      <c r="A160" s="37">
        <v>200</v>
      </c>
      <c r="B160" s="38"/>
      <c r="C160" s="38"/>
      <c r="D160" s="38" t="s">
        <v>319</v>
      </c>
      <c r="E160" s="38"/>
      <c r="F160" s="39" t="s">
        <v>94</v>
      </c>
      <c r="G160" s="40">
        <v>56.942874437559901</v>
      </c>
      <c r="H160" s="40">
        <v>64.153645175827407</v>
      </c>
      <c r="I160" s="40">
        <v>68.184370746833395</v>
      </c>
      <c r="J160" s="40">
        <v>69.977802122446249</v>
      </c>
      <c r="K160" s="40">
        <v>58.578196446037154</v>
      </c>
      <c r="L160" s="40">
        <v>67.299546359243607</v>
      </c>
      <c r="M160" s="40">
        <v>69.143789944825301</v>
      </c>
      <c r="N160" s="40">
        <v>63.719080336779648</v>
      </c>
      <c r="O160" s="40">
        <v>61.491435025695452</v>
      </c>
      <c r="P160" s="40">
        <v>55.504616074723103</v>
      </c>
      <c r="Q160" s="219" t="s">
        <v>46</v>
      </c>
      <c r="R160" s="220" t="s">
        <v>46</v>
      </c>
      <c r="S160" s="220" t="s">
        <v>46</v>
      </c>
      <c r="T160" s="220" t="s">
        <v>46</v>
      </c>
      <c r="U160" s="220" t="s">
        <v>46</v>
      </c>
      <c r="V160" s="220" t="s">
        <v>46</v>
      </c>
      <c r="W160" s="220" t="s">
        <v>46</v>
      </c>
      <c r="X160" s="220" t="s">
        <v>46</v>
      </c>
      <c r="Y160" s="220" t="s">
        <v>46</v>
      </c>
      <c r="Z160" s="220" t="s">
        <v>46</v>
      </c>
      <c r="AA160" s="11"/>
    </row>
    <row r="161" spans="1:27" ht="13.2" x14ac:dyDescent="0.25">
      <c r="A161" s="52">
        <v>201</v>
      </c>
      <c r="B161" s="53"/>
      <c r="C161" s="53"/>
      <c r="D161" s="53" t="s">
        <v>320</v>
      </c>
      <c r="E161" s="53"/>
      <c r="F161" s="54" t="s">
        <v>94</v>
      </c>
      <c r="G161" s="224">
        <v>50.309566575644254</v>
      </c>
      <c r="H161" s="224">
        <v>62.0594100554287</v>
      </c>
      <c r="I161" s="224">
        <v>60.27306798167325</v>
      </c>
      <c r="J161" s="224">
        <v>65.408798890029544</v>
      </c>
      <c r="K161" s="224">
        <v>45.528587201761795</v>
      </c>
      <c r="L161" s="224">
        <v>53.522383075202399</v>
      </c>
      <c r="M161" s="224">
        <v>52.769004921418997</v>
      </c>
      <c r="N161" s="224">
        <v>45.225150287535897</v>
      </c>
      <c r="O161" s="224">
        <v>51.869468995634449</v>
      </c>
      <c r="P161" s="224">
        <v>45.655938714750249</v>
      </c>
      <c r="Q161" s="225" t="s">
        <v>46</v>
      </c>
      <c r="R161" s="226" t="s">
        <v>46</v>
      </c>
      <c r="S161" s="226" t="s">
        <v>46</v>
      </c>
      <c r="T161" s="226" t="s">
        <v>46</v>
      </c>
      <c r="U161" s="226" t="s">
        <v>46</v>
      </c>
      <c r="V161" s="226" t="s">
        <v>46</v>
      </c>
      <c r="W161" s="226" t="s">
        <v>46</v>
      </c>
      <c r="X161" s="226" t="s">
        <v>46</v>
      </c>
      <c r="Y161" s="226" t="s">
        <v>611</v>
      </c>
      <c r="Z161" s="226" t="s">
        <v>46</v>
      </c>
    </row>
    <row r="162" spans="1:27" s="82" customFormat="1" ht="13.2" x14ac:dyDescent="0.25">
      <c r="A162" s="72" t="s">
        <v>321</v>
      </c>
      <c r="B162" s="73" t="s">
        <v>322</v>
      </c>
      <c r="C162" s="73"/>
      <c r="D162" s="73"/>
      <c r="E162" s="73"/>
      <c r="F162" s="74" t="s">
        <v>94</v>
      </c>
      <c r="G162" s="227">
        <v>2019.8024634232499</v>
      </c>
      <c r="H162" s="227">
        <v>2034.23871242523</v>
      </c>
      <c r="I162" s="227">
        <v>2048.6075859674702</v>
      </c>
      <c r="J162" s="227">
        <v>2098.6230789145002</v>
      </c>
      <c r="K162" s="227">
        <v>2163.4642595298201</v>
      </c>
      <c r="L162" s="227">
        <v>2456.9292250890048</v>
      </c>
      <c r="M162" s="227">
        <v>2435.227619587215</v>
      </c>
      <c r="N162" s="227">
        <v>2507.7656499261648</v>
      </c>
      <c r="O162" s="227">
        <v>2591.8336788358201</v>
      </c>
      <c r="P162" s="227">
        <v>2758.3006995230148</v>
      </c>
      <c r="Q162" s="228" t="s">
        <v>46</v>
      </c>
      <c r="R162" s="229" t="s">
        <v>46</v>
      </c>
      <c r="S162" s="229" t="s">
        <v>46</v>
      </c>
      <c r="T162" s="229" t="s">
        <v>46</v>
      </c>
      <c r="U162" s="229" t="s">
        <v>46</v>
      </c>
      <c r="V162" s="229" t="s">
        <v>46</v>
      </c>
      <c r="W162" s="229" t="s">
        <v>46</v>
      </c>
      <c r="X162" s="229" t="s">
        <v>46</v>
      </c>
      <c r="Y162" s="229" t="s">
        <v>46</v>
      </c>
      <c r="Z162" s="229" t="s">
        <v>46</v>
      </c>
    </row>
    <row r="163" spans="1:27" s="82" customFormat="1" ht="13.2" x14ac:dyDescent="0.25">
      <c r="A163" s="72" t="s">
        <v>323</v>
      </c>
      <c r="B163" s="73" t="s">
        <v>324</v>
      </c>
      <c r="C163" s="73"/>
      <c r="D163" s="73"/>
      <c r="E163" s="73"/>
      <c r="F163" s="74" t="s">
        <v>94</v>
      </c>
      <c r="G163" s="227">
        <v>1041.0988383545487</v>
      </c>
      <c r="H163" s="227">
        <v>1039.6431859120451</v>
      </c>
      <c r="I163" s="227">
        <v>1072.9482390883729</v>
      </c>
      <c r="J163" s="227">
        <v>1083.1766714980399</v>
      </c>
      <c r="K163" s="227">
        <v>1110.9424458927949</v>
      </c>
      <c r="L163" s="227">
        <v>1228.985169764755</v>
      </c>
      <c r="M163" s="227">
        <v>1312.8529450047299</v>
      </c>
      <c r="N163" s="227">
        <v>1298.66879881821</v>
      </c>
      <c r="O163" s="227">
        <v>1345.38634516907</v>
      </c>
      <c r="P163" s="227">
        <v>1473.6731228542499</v>
      </c>
      <c r="Q163" s="228" t="s">
        <v>46</v>
      </c>
      <c r="R163" s="229" t="s">
        <v>46</v>
      </c>
      <c r="S163" s="229" t="s">
        <v>46</v>
      </c>
      <c r="T163" s="229" t="s">
        <v>46</v>
      </c>
      <c r="U163" s="229" t="s">
        <v>46</v>
      </c>
      <c r="V163" s="229" t="s">
        <v>46</v>
      </c>
      <c r="W163" s="229" t="s">
        <v>46</v>
      </c>
      <c r="X163" s="229" t="s">
        <v>46</v>
      </c>
      <c r="Y163" s="229" t="s">
        <v>46</v>
      </c>
      <c r="Z163" s="229" t="s">
        <v>46</v>
      </c>
    </row>
    <row r="164" spans="1:27" s="11" customFormat="1" ht="13.2" x14ac:dyDescent="0.25">
      <c r="A164" s="50" t="s">
        <v>325</v>
      </c>
      <c r="B164" s="62"/>
      <c r="C164" s="62" t="s">
        <v>326</v>
      </c>
      <c r="D164" s="62"/>
      <c r="E164" s="62"/>
      <c r="F164" s="90" t="s">
        <v>94</v>
      </c>
      <c r="G164" s="34">
        <v>152.31902419033548</v>
      </c>
      <c r="H164" s="34">
        <v>160.92932666283801</v>
      </c>
      <c r="I164" s="34">
        <v>171.218486698172</v>
      </c>
      <c r="J164" s="34">
        <v>159.80227893213601</v>
      </c>
      <c r="K164" s="34">
        <v>183.13593487456001</v>
      </c>
      <c r="L164" s="34">
        <v>174.06852431672502</v>
      </c>
      <c r="M164" s="34">
        <v>219.11197175082</v>
      </c>
      <c r="N164" s="34">
        <v>197.33615403869499</v>
      </c>
      <c r="O164" s="34">
        <v>211.265698858517</v>
      </c>
      <c r="P164" s="34">
        <v>249.27433372139399</v>
      </c>
      <c r="Q164" s="240" t="s">
        <v>46</v>
      </c>
      <c r="R164" s="241" t="s">
        <v>46</v>
      </c>
      <c r="S164" s="241" t="s">
        <v>46</v>
      </c>
      <c r="T164" s="241" t="s">
        <v>46</v>
      </c>
      <c r="U164" s="241" t="s">
        <v>46</v>
      </c>
      <c r="V164" s="241" t="s">
        <v>46</v>
      </c>
      <c r="W164" s="241" t="s">
        <v>46</v>
      </c>
      <c r="X164" s="241" t="s">
        <v>46</v>
      </c>
      <c r="Y164" s="241" t="s">
        <v>46</v>
      </c>
      <c r="Z164" s="241" t="s">
        <v>46</v>
      </c>
    </row>
    <row r="165" spans="1:27" customFormat="1" ht="13.2" x14ac:dyDescent="0.25">
      <c r="A165" s="37">
        <v>162</v>
      </c>
      <c r="B165" s="38"/>
      <c r="C165" s="38"/>
      <c r="D165" s="38" t="s">
        <v>327</v>
      </c>
      <c r="E165" s="38"/>
      <c r="F165" s="39" t="s">
        <v>94</v>
      </c>
      <c r="G165" s="40">
        <v>27.191419476034348</v>
      </c>
      <c r="H165" s="40">
        <v>28.979493292628</v>
      </c>
      <c r="I165" s="40">
        <v>32.260960924027898</v>
      </c>
      <c r="J165" s="40">
        <v>21.907953744656549</v>
      </c>
      <c r="K165" s="40">
        <v>37.554726589183446</v>
      </c>
      <c r="L165" s="40">
        <v>24.291195201956199</v>
      </c>
      <c r="M165" s="40">
        <v>40.122237300498696</v>
      </c>
      <c r="N165" s="40">
        <v>30.213252042052503</v>
      </c>
      <c r="O165" s="40">
        <v>34.695990797656847</v>
      </c>
      <c r="P165" s="40">
        <v>39.09048582735285</v>
      </c>
      <c r="Q165" s="219" t="s">
        <v>611</v>
      </c>
      <c r="R165" s="220" t="s">
        <v>611</v>
      </c>
      <c r="S165" s="220" t="s">
        <v>611</v>
      </c>
      <c r="T165" s="220" t="s">
        <v>611</v>
      </c>
      <c r="U165" s="220" t="s">
        <v>46</v>
      </c>
      <c r="V165" s="220" t="s">
        <v>611</v>
      </c>
      <c r="W165" s="220" t="s">
        <v>611</v>
      </c>
      <c r="X165" s="220" t="s">
        <v>611</v>
      </c>
      <c r="Y165" s="220" t="s">
        <v>611</v>
      </c>
      <c r="Z165" s="220" t="s">
        <v>611</v>
      </c>
      <c r="AA165" s="11"/>
    </row>
    <row r="166" spans="1:27" customFormat="1" ht="13.2" x14ac:dyDescent="0.25">
      <c r="A166" s="37">
        <v>163</v>
      </c>
      <c r="B166" s="38"/>
      <c r="C166" s="38"/>
      <c r="D166" s="38" t="s">
        <v>328</v>
      </c>
      <c r="E166" s="38"/>
      <c r="F166" s="39" t="s">
        <v>94</v>
      </c>
      <c r="G166" s="40">
        <v>6.6281647500062553</v>
      </c>
      <c r="H166" s="40">
        <v>9.8854954024307595</v>
      </c>
      <c r="I166" s="40">
        <v>8.0881224788363042</v>
      </c>
      <c r="J166" s="40">
        <v>7.3750378710555857</v>
      </c>
      <c r="K166" s="40">
        <v>10.135448723839845</v>
      </c>
      <c r="L166" s="40">
        <v>7.4256306491388404</v>
      </c>
      <c r="M166" s="40">
        <v>7.6995665219207101</v>
      </c>
      <c r="N166" s="40">
        <v>8.4916465152462806</v>
      </c>
      <c r="O166" s="40">
        <v>9.6982651057851399</v>
      </c>
      <c r="P166" s="40">
        <v>10.02102060040438</v>
      </c>
      <c r="Q166" s="219"/>
      <c r="R166" s="220" t="s">
        <v>39</v>
      </c>
      <c r="S166" s="220" t="s">
        <v>39</v>
      </c>
      <c r="T166" s="220" t="s">
        <v>39</v>
      </c>
      <c r="U166" s="220" t="s">
        <v>39</v>
      </c>
      <c r="V166" s="220" t="s">
        <v>39</v>
      </c>
      <c r="W166" s="220" t="s">
        <v>39</v>
      </c>
      <c r="X166" s="220" t="s">
        <v>39</v>
      </c>
      <c r="Y166" s="220" t="s">
        <v>39</v>
      </c>
      <c r="Z166" s="220" t="s">
        <v>39</v>
      </c>
      <c r="AA166" s="11"/>
    </row>
    <row r="167" spans="1:27" customFormat="1" ht="13.2" x14ac:dyDescent="0.25">
      <c r="A167" s="37">
        <v>164</v>
      </c>
      <c r="B167" s="38"/>
      <c r="C167" s="38"/>
      <c r="D167" s="38" t="s">
        <v>329</v>
      </c>
      <c r="E167" s="38"/>
      <c r="F167" s="39" t="s">
        <v>94</v>
      </c>
      <c r="G167" s="40">
        <v>55.541898718173755</v>
      </c>
      <c r="H167" s="40">
        <v>50.657515203031053</v>
      </c>
      <c r="I167" s="40">
        <v>58.233469567474252</v>
      </c>
      <c r="J167" s="40">
        <v>47.332807188439205</v>
      </c>
      <c r="K167" s="40">
        <v>66.827148376158789</v>
      </c>
      <c r="L167" s="40">
        <v>66.74936358179076</v>
      </c>
      <c r="M167" s="40">
        <v>71.253036750241705</v>
      </c>
      <c r="N167" s="40">
        <v>66.022246080095186</v>
      </c>
      <c r="O167" s="40">
        <v>69.719490374357449</v>
      </c>
      <c r="P167" s="40">
        <v>82.702183447916156</v>
      </c>
      <c r="Q167" s="219" t="s">
        <v>46</v>
      </c>
      <c r="R167" s="220" t="s">
        <v>46</v>
      </c>
      <c r="S167" s="220" t="s">
        <v>46</v>
      </c>
      <c r="T167" s="220" t="s">
        <v>46</v>
      </c>
      <c r="U167" s="220" t="s">
        <v>46</v>
      </c>
      <c r="V167" s="220" t="s">
        <v>46</v>
      </c>
      <c r="W167" s="220" t="s">
        <v>46</v>
      </c>
      <c r="X167" s="220" t="s">
        <v>46</v>
      </c>
      <c r="Y167" s="220" t="s">
        <v>46</v>
      </c>
      <c r="Z167" s="220" t="s">
        <v>46</v>
      </c>
      <c r="AA167" s="11"/>
    </row>
    <row r="168" spans="1:27" customFormat="1" ht="13.2" x14ac:dyDescent="0.25">
      <c r="A168" s="37" t="s">
        <v>330</v>
      </c>
      <c r="B168" s="38"/>
      <c r="C168" s="38"/>
      <c r="D168" s="38" t="s">
        <v>331</v>
      </c>
      <c r="E168" s="38"/>
      <c r="F168" s="39" t="s">
        <v>94</v>
      </c>
      <c r="G168" s="40">
        <v>42.30658808906675</v>
      </c>
      <c r="H168" s="40">
        <v>41.978087910424151</v>
      </c>
      <c r="I168" s="40">
        <v>46.357439297111455</v>
      </c>
      <c r="J168" s="40">
        <v>48.052659991378398</v>
      </c>
      <c r="K168" s="40">
        <v>40.2808661343905</v>
      </c>
      <c r="L168" s="40">
        <v>44.783095266192845</v>
      </c>
      <c r="M168" s="40">
        <v>59.002212718016295</v>
      </c>
      <c r="N168" s="40">
        <v>46.437289216181149</v>
      </c>
      <c r="O168" s="40">
        <v>54.122884958254801</v>
      </c>
      <c r="P168" s="40">
        <v>58.139318020449153</v>
      </c>
      <c r="Q168" s="219" t="s">
        <v>46</v>
      </c>
      <c r="R168" s="220" t="s">
        <v>46</v>
      </c>
      <c r="S168" s="220" t="s">
        <v>46</v>
      </c>
      <c r="T168" s="220" t="s">
        <v>46</v>
      </c>
      <c r="U168" s="220" t="s">
        <v>46</v>
      </c>
      <c r="V168" s="220" t="s">
        <v>46</v>
      </c>
      <c r="W168" s="220" t="s">
        <v>46</v>
      </c>
      <c r="X168" s="220" t="s">
        <v>46</v>
      </c>
      <c r="Y168" s="220" t="s">
        <v>46</v>
      </c>
      <c r="Z168" s="220" t="s">
        <v>46</v>
      </c>
      <c r="AA168" s="11"/>
    </row>
    <row r="169" spans="1:27" customFormat="1" ht="13.2" x14ac:dyDescent="0.25">
      <c r="A169" s="37" t="s">
        <v>332</v>
      </c>
      <c r="B169" s="38"/>
      <c r="C169" s="38"/>
      <c r="D169" s="38"/>
      <c r="E169" s="38" t="s">
        <v>333</v>
      </c>
      <c r="F169" s="39" t="s">
        <v>94</v>
      </c>
      <c r="G169" s="40">
        <v>30.109208077816248</v>
      </c>
      <c r="H169" s="40">
        <v>29.435151150380999</v>
      </c>
      <c r="I169" s="40">
        <v>34.352682780128902</v>
      </c>
      <c r="J169" s="40">
        <v>34.263355959162951</v>
      </c>
      <c r="K169" s="40">
        <v>25.4968784782914</v>
      </c>
      <c r="L169" s="40">
        <v>27.796642760922751</v>
      </c>
      <c r="M169" s="40">
        <v>39.956564795153355</v>
      </c>
      <c r="N169" s="40">
        <v>30.181776194155852</v>
      </c>
      <c r="O169" s="40">
        <v>34.291935041830151</v>
      </c>
      <c r="P169" s="40">
        <v>34.7722220739021</v>
      </c>
      <c r="Q169" s="219" t="s">
        <v>611</v>
      </c>
      <c r="R169" s="220" t="s">
        <v>611</v>
      </c>
      <c r="S169" s="220" t="s">
        <v>611</v>
      </c>
      <c r="T169" s="220" t="s">
        <v>46</v>
      </c>
      <c r="U169" s="220" t="s">
        <v>611</v>
      </c>
      <c r="V169" s="220" t="s">
        <v>611</v>
      </c>
      <c r="W169" s="220" t="s">
        <v>46</v>
      </c>
      <c r="X169" s="220" t="s">
        <v>611</v>
      </c>
      <c r="Y169" s="220" t="s">
        <v>46</v>
      </c>
      <c r="Z169" s="220" t="s">
        <v>611</v>
      </c>
      <c r="AA169" s="11"/>
    </row>
    <row r="170" spans="1:27" customFormat="1" ht="13.2" x14ac:dyDescent="0.25">
      <c r="A170" s="37" t="s">
        <v>334</v>
      </c>
      <c r="B170" s="38"/>
      <c r="C170" s="38"/>
      <c r="D170" s="38"/>
      <c r="E170" s="38" t="s">
        <v>335</v>
      </c>
      <c r="F170" s="39" t="s">
        <v>94</v>
      </c>
      <c r="G170" s="40">
        <v>12.197380011250448</v>
      </c>
      <c r="H170" s="40">
        <v>12.542936760043101</v>
      </c>
      <c r="I170" s="40">
        <v>12.00475651698245</v>
      </c>
      <c r="J170" s="40">
        <v>13.789304032215449</v>
      </c>
      <c r="K170" s="40">
        <v>14.7839876560991</v>
      </c>
      <c r="L170" s="40">
        <v>16.986452505270101</v>
      </c>
      <c r="M170" s="40">
        <v>19.045647922862848</v>
      </c>
      <c r="N170" s="40">
        <v>16.255513022025301</v>
      </c>
      <c r="O170" s="40">
        <v>19.830949916424551</v>
      </c>
      <c r="P170" s="40">
        <v>23.367095946547</v>
      </c>
      <c r="Q170" s="219" t="s">
        <v>611</v>
      </c>
      <c r="R170" s="220" t="s">
        <v>611</v>
      </c>
      <c r="S170" s="220" t="s">
        <v>611</v>
      </c>
      <c r="T170" s="220" t="s">
        <v>611</v>
      </c>
      <c r="U170" s="220" t="s">
        <v>611</v>
      </c>
      <c r="V170" s="220" t="s">
        <v>611</v>
      </c>
      <c r="W170" s="220" t="s">
        <v>611</v>
      </c>
      <c r="X170" s="220" t="s">
        <v>611</v>
      </c>
      <c r="Y170" s="220" t="s">
        <v>611</v>
      </c>
      <c r="Z170" s="220" t="s">
        <v>611</v>
      </c>
      <c r="AA170" s="11"/>
    </row>
    <row r="171" spans="1:27" customFormat="1" ht="13.2" x14ac:dyDescent="0.25">
      <c r="A171" s="37">
        <v>168</v>
      </c>
      <c r="B171" s="38"/>
      <c r="C171" s="38"/>
      <c r="D171" s="38" t="s">
        <v>336</v>
      </c>
      <c r="E171" s="38"/>
      <c r="F171" s="39" t="s">
        <v>94</v>
      </c>
      <c r="G171" s="40">
        <v>1.3056213302881881</v>
      </c>
      <c r="H171" s="40">
        <v>2.4217796878568056</v>
      </c>
      <c r="I171" s="40">
        <v>2.6687534512430249</v>
      </c>
      <c r="J171" s="40">
        <v>5.0499946679768799</v>
      </c>
      <c r="K171" s="40">
        <v>4.104059939941715</v>
      </c>
      <c r="L171" s="40">
        <v>3.605298569924825</v>
      </c>
      <c r="M171" s="40">
        <v>7.8399734250742501</v>
      </c>
      <c r="N171" s="40">
        <v>4.9508111377543349</v>
      </c>
      <c r="O171" s="40">
        <v>4.9820802380681997</v>
      </c>
      <c r="P171" s="40">
        <v>6.5570898509611304</v>
      </c>
      <c r="Q171" s="219"/>
      <c r="R171" s="220"/>
      <c r="S171" s="220"/>
      <c r="T171" s="220" t="s">
        <v>39</v>
      </c>
      <c r="U171" s="220"/>
      <c r="V171" s="220"/>
      <c r="W171" s="220" t="s">
        <v>39</v>
      </c>
      <c r="X171" s="220"/>
      <c r="Y171" s="220" t="s">
        <v>39</v>
      </c>
      <c r="Z171" s="220" t="s">
        <v>39</v>
      </c>
      <c r="AA171" s="11"/>
    </row>
    <row r="172" spans="1:27" customFormat="1" ht="13.2" x14ac:dyDescent="0.25">
      <c r="A172" s="37">
        <v>169</v>
      </c>
      <c r="B172" s="38"/>
      <c r="C172" s="38"/>
      <c r="D172" s="38" t="s">
        <v>337</v>
      </c>
      <c r="E172" s="38"/>
      <c r="F172" s="39" t="s">
        <v>94</v>
      </c>
      <c r="G172" s="40">
        <v>9.135381277285429</v>
      </c>
      <c r="H172" s="40">
        <v>18.260468021128201</v>
      </c>
      <c r="I172" s="40">
        <v>13.610531399512306</v>
      </c>
      <c r="J172" s="40">
        <v>20.350979389317999</v>
      </c>
      <c r="K172" s="40">
        <v>13.127261325657649</v>
      </c>
      <c r="L172" s="40">
        <v>14.068272691932599</v>
      </c>
      <c r="M172" s="40">
        <v>14.637342619016099</v>
      </c>
      <c r="N172" s="40">
        <v>24.816151695692049</v>
      </c>
      <c r="O172" s="40">
        <v>18.183260252160302</v>
      </c>
      <c r="P172" s="40">
        <v>23.4853781610217</v>
      </c>
      <c r="Q172" s="219" t="s">
        <v>39</v>
      </c>
      <c r="R172" s="220" t="s">
        <v>39</v>
      </c>
      <c r="S172" s="220" t="s">
        <v>39</v>
      </c>
      <c r="T172" s="220" t="s">
        <v>39</v>
      </c>
      <c r="U172" s="220" t="s">
        <v>611</v>
      </c>
      <c r="V172" s="220" t="s">
        <v>39</v>
      </c>
      <c r="W172" s="220" t="s">
        <v>611</v>
      </c>
      <c r="X172" s="220" t="s">
        <v>611</v>
      </c>
      <c r="Y172" s="220" t="s">
        <v>611</v>
      </c>
      <c r="Z172" s="220" t="s">
        <v>611</v>
      </c>
      <c r="AA172" s="11"/>
    </row>
    <row r="173" spans="1:27" customFormat="1" ht="13.2" x14ac:dyDescent="0.25">
      <c r="A173" s="37">
        <v>171</v>
      </c>
      <c r="B173" s="38"/>
      <c r="C173" s="38"/>
      <c r="D173" s="38" t="s">
        <v>338</v>
      </c>
      <c r="E173" s="38"/>
      <c r="F173" s="39" t="s">
        <v>94</v>
      </c>
      <c r="G173" s="40">
        <v>10.209950549481166</v>
      </c>
      <c r="H173" s="40">
        <v>8.7464871453393798</v>
      </c>
      <c r="I173" s="40">
        <v>9.9992095799671254</v>
      </c>
      <c r="J173" s="40">
        <v>9.7328460793112654</v>
      </c>
      <c r="K173" s="40">
        <v>11.106423785388325</v>
      </c>
      <c r="L173" s="40">
        <v>13.145668355789351</v>
      </c>
      <c r="M173" s="40">
        <v>18.557602416052401</v>
      </c>
      <c r="N173" s="40">
        <v>16.404757351673599</v>
      </c>
      <c r="O173" s="40">
        <v>19.86372713223475</v>
      </c>
      <c r="P173" s="40">
        <v>29.278857813289051</v>
      </c>
      <c r="Q173" s="219" t="s">
        <v>39</v>
      </c>
      <c r="R173" s="220" t="s">
        <v>39</v>
      </c>
      <c r="S173" s="220" t="s">
        <v>39</v>
      </c>
      <c r="T173" s="220" t="s">
        <v>39</v>
      </c>
      <c r="U173" s="220" t="s">
        <v>39</v>
      </c>
      <c r="V173" s="220" t="s">
        <v>611</v>
      </c>
      <c r="W173" s="220" t="s">
        <v>611</v>
      </c>
      <c r="X173" s="220" t="s">
        <v>611</v>
      </c>
      <c r="Y173" s="220" t="s">
        <v>611</v>
      </c>
      <c r="Z173" s="220" t="s">
        <v>611</v>
      </c>
      <c r="AA173" s="11"/>
    </row>
    <row r="174" spans="1:27" s="11" customFormat="1" ht="13.2" x14ac:dyDescent="0.25">
      <c r="A174" s="37" t="s">
        <v>339</v>
      </c>
      <c r="B174" s="38"/>
      <c r="C174" s="38" t="s">
        <v>340</v>
      </c>
      <c r="D174" s="38"/>
      <c r="E174" s="38"/>
      <c r="F174" s="39" t="s">
        <v>94</v>
      </c>
      <c r="G174" s="40">
        <v>557.46923861469202</v>
      </c>
      <c r="H174" s="40">
        <v>506.98244170563498</v>
      </c>
      <c r="I174" s="40">
        <v>544.17681632048357</v>
      </c>
      <c r="J174" s="40">
        <v>546.55746417867954</v>
      </c>
      <c r="K174" s="40">
        <v>555.8537969183775</v>
      </c>
      <c r="L174" s="40">
        <v>645.20643830148606</v>
      </c>
      <c r="M174" s="40">
        <v>671.3133523269845</v>
      </c>
      <c r="N174" s="40">
        <v>688.97289768872304</v>
      </c>
      <c r="O174" s="40">
        <v>716.09364286952996</v>
      </c>
      <c r="P174" s="40">
        <v>783.72271332406751</v>
      </c>
      <c r="Q174" s="219" t="s">
        <v>46</v>
      </c>
      <c r="R174" s="220" t="s">
        <v>46</v>
      </c>
      <c r="S174" s="220" t="s">
        <v>46</v>
      </c>
      <c r="T174" s="220" t="s">
        <v>46</v>
      </c>
      <c r="U174" s="220" t="s">
        <v>46</v>
      </c>
      <c r="V174" s="220" t="s">
        <v>46</v>
      </c>
      <c r="W174" s="220" t="s">
        <v>46</v>
      </c>
      <c r="X174" s="220" t="s">
        <v>46</v>
      </c>
      <c r="Y174" s="220" t="s">
        <v>46</v>
      </c>
      <c r="Z174" s="220" t="s">
        <v>46</v>
      </c>
    </row>
    <row r="175" spans="1:27" customFormat="1" ht="13.2" x14ac:dyDescent="0.25">
      <c r="A175" s="37">
        <v>172</v>
      </c>
      <c r="B175" s="38"/>
      <c r="C175" s="38"/>
      <c r="D175" s="38" t="s">
        <v>341</v>
      </c>
      <c r="E175" s="38"/>
      <c r="F175" s="39" t="s">
        <v>94</v>
      </c>
      <c r="G175" s="40">
        <v>96.912155211450397</v>
      </c>
      <c r="H175" s="40">
        <v>85.903927912511051</v>
      </c>
      <c r="I175" s="40">
        <v>93.40074546951729</v>
      </c>
      <c r="J175" s="40">
        <v>85.601887054022299</v>
      </c>
      <c r="K175" s="40">
        <v>105.60588379742255</v>
      </c>
      <c r="L175" s="40">
        <v>106.206650534516</v>
      </c>
      <c r="M175" s="40">
        <v>118.87685497438349</v>
      </c>
      <c r="N175" s="40">
        <v>109.61499832870371</v>
      </c>
      <c r="O175" s="40">
        <v>111.38997805599351</v>
      </c>
      <c r="P175" s="40">
        <v>111.9528663612965</v>
      </c>
      <c r="Q175" s="219" t="s">
        <v>46</v>
      </c>
      <c r="R175" s="220" t="s">
        <v>46</v>
      </c>
      <c r="S175" s="220" t="s">
        <v>46</v>
      </c>
      <c r="T175" s="220" t="s">
        <v>46</v>
      </c>
      <c r="U175" s="220" t="s">
        <v>46</v>
      </c>
      <c r="V175" s="220" t="s">
        <v>46</v>
      </c>
      <c r="W175" s="220" t="s">
        <v>46</v>
      </c>
      <c r="X175" s="220" t="s">
        <v>46</v>
      </c>
      <c r="Y175" s="220" t="s">
        <v>46</v>
      </c>
      <c r="Z175" s="220" t="s">
        <v>46</v>
      </c>
      <c r="AA175" s="11"/>
    </row>
    <row r="176" spans="1:27" customFormat="1" ht="13.2" x14ac:dyDescent="0.25">
      <c r="A176" s="37">
        <v>173</v>
      </c>
      <c r="B176" s="38"/>
      <c r="C176" s="38"/>
      <c r="D176" s="38" t="s">
        <v>342</v>
      </c>
      <c r="E176" s="38"/>
      <c r="F176" s="39" t="s">
        <v>94</v>
      </c>
      <c r="G176" s="40">
        <v>12.10560333828575</v>
      </c>
      <c r="H176" s="40">
        <v>10.104465322216448</v>
      </c>
      <c r="I176" s="40">
        <v>10.435974279031385</v>
      </c>
      <c r="J176" s="40">
        <v>12.645713876430349</v>
      </c>
      <c r="K176" s="40">
        <v>11.3753779317761</v>
      </c>
      <c r="L176" s="40">
        <v>17.235731822100501</v>
      </c>
      <c r="M176" s="40">
        <v>9.7582468618814051</v>
      </c>
      <c r="N176" s="40">
        <v>13.9609806211676</v>
      </c>
      <c r="O176" s="40">
        <v>10.38131809478077</v>
      </c>
      <c r="P176" s="40">
        <v>8.5878612456828254</v>
      </c>
      <c r="Q176" s="219" t="s">
        <v>39</v>
      </c>
      <c r="R176" s="220" t="s">
        <v>39</v>
      </c>
      <c r="S176" s="220" t="s">
        <v>39</v>
      </c>
      <c r="T176" s="220" t="s">
        <v>39</v>
      </c>
      <c r="U176" s="220" t="s">
        <v>39</v>
      </c>
      <c r="V176" s="220" t="s">
        <v>39</v>
      </c>
      <c r="W176" s="220" t="s">
        <v>39</v>
      </c>
      <c r="X176" s="220" t="s">
        <v>39</v>
      </c>
      <c r="Y176" s="220" t="s">
        <v>39</v>
      </c>
      <c r="Z176" s="220" t="s">
        <v>39</v>
      </c>
      <c r="AA176" s="11"/>
    </row>
    <row r="177" spans="1:27" customFormat="1" ht="13.2" x14ac:dyDescent="0.25">
      <c r="A177" s="37">
        <v>174</v>
      </c>
      <c r="B177" s="38"/>
      <c r="C177" s="38"/>
      <c r="D177" s="38" t="s">
        <v>343</v>
      </c>
      <c r="E177" s="38"/>
      <c r="F177" s="39" t="s">
        <v>94</v>
      </c>
      <c r="G177" s="40">
        <v>38.594342431741552</v>
      </c>
      <c r="H177" s="40">
        <v>30.34828058252095</v>
      </c>
      <c r="I177" s="40">
        <v>46.796893279560152</v>
      </c>
      <c r="J177" s="40">
        <v>44.303084208270548</v>
      </c>
      <c r="K177" s="40">
        <v>44.062489506821606</v>
      </c>
      <c r="L177" s="40">
        <v>63.778055345014096</v>
      </c>
      <c r="M177" s="40">
        <v>61.745336600429098</v>
      </c>
      <c r="N177" s="40">
        <v>54.623833011088202</v>
      </c>
      <c r="O177" s="40">
        <v>68.273462064846996</v>
      </c>
      <c r="P177" s="40">
        <v>67.039625963762944</v>
      </c>
      <c r="Q177" s="219" t="s">
        <v>611</v>
      </c>
      <c r="R177" s="220" t="s">
        <v>611</v>
      </c>
      <c r="S177" s="220" t="s">
        <v>611</v>
      </c>
      <c r="T177" s="220" t="s">
        <v>611</v>
      </c>
      <c r="U177" s="220" t="s">
        <v>46</v>
      </c>
      <c r="V177" s="220" t="s">
        <v>46</v>
      </c>
      <c r="W177" s="220" t="s">
        <v>46</v>
      </c>
      <c r="X177" s="220" t="s">
        <v>46</v>
      </c>
      <c r="Y177" s="220" t="s">
        <v>46</v>
      </c>
      <c r="Z177" s="220" t="s">
        <v>46</v>
      </c>
      <c r="AA177" s="11"/>
    </row>
    <row r="178" spans="1:27" customFormat="1" ht="13.2" x14ac:dyDescent="0.25">
      <c r="A178" s="37">
        <v>175</v>
      </c>
      <c r="B178" s="38"/>
      <c r="C178" s="38"/>
      <c r="D178" s="38" t="s">
        <v>344</v>
      </c>
      <c r="E178" s="38"/>
      <c r="F178" s="39" t="s">
        <v>94</v>
      </c>
      <c r="G178" s="40">
        <v>127.44820018110801</v>
      </c>
      <c r="H178" s="40">
        <v>119.420811381169</v>
      </c>
      <c r="I178" s="40">
        <v>96.835682780832258</v>
      </c>
      <c r="J178" s="40">
        <v>105.3366592490236</v>
      </c>
      <c r="K178" s="40">
        <v>99.280062850537604</v>
      </c>
      <c r="L178" s="40">
        <v>115.49758471852749</v>
      </c>
      <c r="M178" s="40">
        <v>122.537461120035</v>
      </c>
      <c r="N178" s="40">
        <v>123.083388627465</v>
      </c>
      <c r="O178" s="40">
        <v>129.7885062984025</v>
      </c>
      <c r="P178" s="40">
        <v>137.49525802299451</v>
      </c>
      <c r="Q178" s="219" t="s">
        <v>46</v>
      </c>
      <c r="R178" s="220" t="s">
        <v>46</v>
      </c>
      <c r="S178" s="220" t="s">
        <v>46</v>
      </c>
      <c r="T178" s="220" t="s">
        <v>46</v>
      </c>
      <c r="U178" s="220" t="s">
        <v>46</v>
      </c>
      <c r="V178" s="220" t="s">
        <v>46</v>
      </c>
      <c r="W178" s="220" t="s">
        <v>46</v>
      </c>
      <c r="X178" s="220" t="s">
        <v>46</v>
      </c>
      <c r="Y178" s="220" t="s">
        <v>46</v>
      </c>
      <c r="Z178" s="220" t="s">
        <v>46</v>
      </c>
      <c r="AA178" s="11"/>
    </row>
    <row r="179" spans="1:27" customFormat="1" ht="13.2" x14ac:dyDescent="0.25">
      <c r="A179" s="37">
        <v>176</v>
      </c>
      <c r="B179" s="38"/>
      <c r="C179" s="38"/>
      <c r="D179" s="38" t="s">
        <v>345</v>
      </c>
      <c r="E179" s="38"/>
      <c r="F179" s="39" t="s">
        <v>94</v>
      </c>
      <c r="G179" s="40">
        <v>53.090027254222804</v>
      </c>
      <c r="H179" s="40">
        <v>44.919235786666846</v>
      </c>
      <c r="I179" s="40">
        <v>43.445720031488648</v>
      </c>
      <c r="J179" s="40">
        <v>53.982330643848101</v>
      </c>
      <c r="K179" s="40">
        <v>53.53538230698495</v>
      </c>
      <c r="L179" s="40">
        <v>71.987442108474056</v>
      </c>
      <c r="M179" s="40">
        <v>57.935705867641545</v>
      </c>
      <c r="N179" s="40">
        <v>57.279976901560005</v>
      </c>
      <c r="O179" s="40">
        <v>55.14153498265005</v>
      </c>
      <c r="P179" s="40">
        <v>62.521845103729703</v>
      </c>
      <c r="Q179" s="219" t="s">
        <v>46</v>
      </c>
      <c r="R179" s="220" t="s">
        <v>46</v>
      </c>
      <c r="S179" s="220" t="s">
        <v>46</v>
      </c>
      <c r="T179" s="220" t="s">
        <v>46</v>
      </c>
      <c r="U179" s="220" t="s">
        <v>46</v>
      </c>
      <c r="V179" s="220" t="s">
        <v>46</v>
      </c>
      <c r="W179" s="220" t="s">
        <v>46</v>
      </c>
      <c r="X179" s="220" t="s">
        <v>46</v>
      </c>
      <c r="Y179" s="220" t="s">
        <v>46</v>
      </c>
      <c r="Z179" s="220" t="s">
        <v>46</v>
      </c>
      <c r="AA179" s="11"/>
    </row>
    <row r="180" spans="1:27" customFormat="1" ht="13.2" x14ac:dyDescent="0.25">
      <c r="A180" s="37">
        <v>177</v>
      </c>
      <c r="B180" s="38"/>
      <c r="C180" s="38"/>
      <c r="D180" s="38" t="s">
        <v>346</v>
      </c>
      <c r="E180" s="38"/>
      <c r="F180" s="39" t="s">
        <v>94</v>
      </c>
      <c r="G180" s="40">
        <v>28.0944805977133</v>
      </c>
      <c r="H180" s="40">
        <v>30.297407262414247</v>
      </c>
      <c r="I180" s="40">
        <v>39.4026567949876</v>
      </c>
      <c r="J180" s="40">
        <v>31.494913585349501</v>
      </c>
      <c r="K180" s="40">
        <v>33.288891979731851</v>
      </c>
      <c r="L180" s="40">
        <v>39.225257553338501</v>
      </c>
      <c r="M180" s="40">
        <v>48.394205137137703</v>
      </c>
      <c r="N180" s="40">
        <v>45.338542836106996</v>
      </c>
      <c r="O180" s="40">
        <v>48.487214348311653</v>
      </c>
      <c r="P180" s="40">
        <v>49.520572654422253</v>
      </c>
      <c r="Q180" s="219" t="s">
        <v>611</v>
      </c>
      <c r="R180" s="220" t="s">
        <v>611</v>
      </c>
      <c r="S180" s="220" t="s">
        <v>46</v>
      </c>
      <c r="T180" s="220" t="s">
        <v>611</v>
      </c>
      <c r="U180" s="220" t="s">
        <v>46</v>
      </c>
      <c r="V180" s="220" t="s">
        <v>46</v>
      </c>
      <c r="W180" s="220" t="s">
        <v>46</v>
      </c>
      <c r="X180" s="220" t="s">
        <v>46</v>
      </c>
      <c r="Y180" s="220" t="s">
        <v>46</v>
      </c>
      <c r="Z180" s="220" t="s">
        <v>46</v>
      </c>
      <c r="AA180" s="11"/>
    </row>
    <row r="181" spans="1:27" customFormat="1" ht="13.2" x14ac:dyDescent="0.25">
      <c r="A181" s="37">
        <v>178</v>
      </c>
      <c r="B181" s="38"/>
      <c r="C181" s="38"/>
      <c r="D181" s="38" t="s">
        <v>347</v>
      </c>
      <c r="E181" s="38"/>
      <c r="F181" s="39" t="s">
        <v>94</v>
      </c>
      <c r="G181" s="40">
        <v>78.059664006504747</v>
      </c>
      <c r="H181" s="40">
        <v>74.456574164346847</v>
      </c>
      <c r="I181" s="40">
        <v>78.659113768326108</v>
      </c>
      <c r="J181" s="40">
        <v>93.0042288728377</v>
      </c>
      <c r="K181" s="40">
        <v>85.839225379778611</v>
      </c>
      <c r="L181" s="40">
        <v>88.617662986810103</v>
      </c>
      <c r="M181" s="40">
        <v>93.404819540655495</v>
      </c>
      <c r="N181" s="40">
        <v>92.527297934177398</v>
      </c>
      <c r="O181" s="40">
        <v>102.11596441928759</v>
      </c>
      <c r="P181" s="40">
        <v>114.29507886654</v>
      </c>
      <c r="Q181" s="219" t="s">
        <v>46</v>
      </c>
      <c r="R181" s="220" t="s">
        <v>46</v>
      </c>
      <c r="S181" s="220" t="s">
        <v>46</v>
      </c>
      <c r="T181" s="220" t="s">
        <v>46</v>
      </c>
      <c r="U181" s="220" t="s">
        <v>46</v>
      </c>
      <c r="V181" s="220" t="s">
        <v>46</v>
      </c>
      <c r="W181" s="220" t="s">
        <v>46</v>
      </c>
      <c r="X181" s="220" t="s">
        <v>46</v>
      </c>
      <c r="Y181" s="220" t="s">
        <v>46</v>
      </c>
      <c r="Z181" s="220" t="s">
        <v>46</v>
      </c>
      <c r="AA181" s="11"/>
    </row>
    <row r="182" spans="1:27" customFormat="1" ht="13.2" x14ac:dyDescent="0.25">
      <c r="A182" s="37" t="s">
        <v>348</v>
      </c>
      <c r="B182" s="38"/>
      <c r="C182" s="38"/>
      <c r="D182" s="38" t="s">
        <v>349</v>
      </c>
      <c r="E182" s="38"/>
      <c r="F182" s="39" t="s">
        <v>94</v>
      </c>
      <c r="G182" s="40">
        <v>123.16476559366399</v>
      </c>
      <c r="H182" s="40">
        <v>111.53173929378849</v>
      </c>
      <c r="I182" s="40">
        <v>135.200029916739</v>
      </c>
      <c r="J182" s="40">
        <v>120.18864668889699</v>
      </c>
      <c r="K182" s="40">
        <v>122.86648316532251</v>
      </c>
      <c r="L182" s="40">
        <v>142.6580532327045</v>
      </c>
      <c r="M182" s="40">
        <v>158.66072222481901</v>
      </c>
      <c r="N182" s="40">
        <v>192.54387942845301</v>
      </c>
      <c r="O182" s="40">
        <v>190.51566460525549</v>
      </c>
      <c r="P182" s="40">
        <v>232.3096051056375</v>
      </c>
      <c r="Q182" s="219" t="s">
        <v>46</v>
      </c>
      <c r="R182" s="220" t="s">
        <v>46</v>
      </c>
      <c r="S182" s="220" t="s">
        <v>46</v>
      </c>
      <c r="T182" s="220" t="s">
        <v>46</v>
      </c>
      <c r="U182" s="220" t="s">
        <v>46</v>
      </c>
      <c r="V182" s="220" t="s">
        <v>46</v>
      </c>
      <c r="W182" s="220" t="s">
        <v>46</v>
      </c>
      <c r="X182" s="220" t="s">
        <v>46</v>
      </c>
      <c r="Y182" s="220" t="s">
        <v>46</v>
      </c>
      <c r="Z182" s="220" t="s">
        <v>46</v>
      </c>
      <c r="AA182" s="11"/>
    </row>
    <row r="183" spans="1:27" customFormat="1" ht="13.2" x14ac:dyDescent="0.25">
      <c r="A183" s="37" t="s">
        <v>350</v>
      </c>
      <c r="B183" s="38"/>
      <c r="C183" s="38"/>
      <c r="D183" s="38"/>
      <c r="E183" s="38" t="s">
        <v>351</v>
      </c>
      <c r="F183" s="39" t="s">
        <v>94</v>
      </c>
      <c r="G183" s="40">
        <v>25.0989516704972</v>
      </c>
      <c r="H183" s="40">
        <v>23.018710372789798</v>
      </c>
      <c r="I183" s="40">
        <v>39.089863120596306</v>
      </c>
      <c r="J183" s="40">
        <v>23.883102283678401</v>
      </c>
      <c r="K183" s="40">
        <v>22.054226605491699</v>
      </c>
      <c r="L183" s="40">
        <v>26.41916437971885</v>
      </c>
      <c r="M183" s="40">
        <v>23.717416572817449</v>
      </c>
      <c r="N183" s="40">
        <v>22.4158040874376</v>
      </c>
      <c r="O183" s="40">
        <v>25.221360593947502</v>
      </c>
      <c r="P183" s="40">
        <v>36.650179182915551</v>
      </c>
      <c r="Q183" s="219" t="s">
        <v>39</v>
      </c>
      <c r="R183" s="220" t="s">
        <v>611</v>
      </c>
      <c r="S183" s="220" t="s">
        <v>611</v>
      </c>
      <c r="T183" s="220" t="s">
        <v>611</v>
      </c>
      <c r="U183" s="220" t="s">
        <v>611</v>
      </c>
      <c r="V183" s="220" t="s">
        <v>611</v>
      </c>
      <c r="W183" s="220" t="s">
        <v>611</v>
      </c>
      <c r="X183" s="220" t="s">
        <v>611</v>
      </c>
      <c r="Y183" s="220" t="s">
        <v>611</v>
      </c>
      <c r="Z183" s="220" t="s">
        <v>611</v>
      </c>
      <c r="AA183" s="11"/>
    </row>
    <row r="184" spans="1:27" customFormat="1" ht="13.2" x14ac:dyDescent="0.25">
      <c r="A184" s="37" t="s">
        <v>352</v>
      </c>
      <c r="B184" s="38"/>
      <c r="C184" s="38"/>
      <c r="D184" s="38"/>
      <c r="E184" s="38" t="s">
        <v>353</v>
      </c>
      <c r="F184" s="39" t="s">
        <v>94</v>
      </c>
      <c r="G184" s="40">
        <v>23.971285762401099</v>
      </c>
      <c r="H184" s="40">
        <v>18.967795844888947</v>
      </c>
      <c r="I184" s="40">
        <v>21.950344515019552</v>
      </c>
      <c r="J184" s="40">
        <v>21.399025405888601</v>
      </c>
      <c r="K184" s="40">
        <v>22.146946113638002</v>
      </c>
      <c r="L184" s="40">
        <v>28.0335658795799</v>
      </c>
      <c r="M184" s="40">
        <v>29.863222273329448</v>
      </c>
      <c r="N184" s="40">
        <v>38.0318527802388</v>
      </c>
      <c r="O184" s="40">
        <v>35.99512824984545</v>
      </c>
      <c r="P184" s="40">
        <v>42.0379104715756</v>
      </c>
      <c r="Q184" s="219" t="s">
        <v>611</v>
      </c>
      <c r="R184" s="220" t="s">
        <v>611</v>
      </c>
      <c r="S184" s="220" t="s">
        <v>611</v>
      </c>
      <c r="T184" s="220" t="s">
        <v>611</v>
      </c>
      <c r="U184" s="220" t="s">
        <v>611</v>
      </c>
      <c r="V184" s="220" t="s">
        <v>611</v>
      </c>
      <c r="W184" s="220" t="s">
        <v>611</v>
      </c>
      <c r="X184" s="220" t="s">
        <v>46</v>
      </c>
      <c r="Y184" s="220" t="s">
        <v>611</v>
      </c>
      <c r="Z184" s="220" t="s">
        <v>611</v>
      </c>
      <c r="AA184" s="11"/>
    </row>
    <row r="185" spans="1:27" customFormat="1" ht="13.2" x14ac:dyDescent="0.25">
      <c r="A185" s="37" t="s">
        <v>354</v>
      </c>
      <c r="B185" s="38"/>
      <c r="C185" s="38"/>
      <c r="D185" s="38"/>
      <c r="E185" s="38" t="s">
        <v>355</v>
      </c>
      <c r="F185" s="39" t="s">
        <v>94</v>
      </c>
      <c r="G185" s="40">
        <v>68.045660668625658</v>
      </c>
      <c r="H185" s="40">
        <v>62.944095590182243</v>
      </c>
      <c r="I185" s="40">
        <v>68.448224006366502</v>
      </c>
      <c r="J185" s="40">
        <v>69.825893499225046</v>
      </c>
      <c r="K185" s="40">
        <v>71.655913690779997</v>
      </c>
      <c r="L185" s="40">
        <v>84.182541244568995</v>
      </c>
      <c r="M185" s="40">
        <v>97.751264982349397</v>
      </c>
      <c r="N185" s="40">
        <v>122.976963417071</v>
      </c>
      <c r="O185" s="40">
        <v>117.9557410242045</v>
      </c>
      <c r="P185" s="40">
        <v>143.239540543521</v>
      </c>
      <c r="Q185" s="219" t="s">
        <v>46</v>
      </c>
      <c r="R185" s="220" t="s">
        <v>46</v>
      </c>
      <c r="S185" s="220" t="s">
        <v>46</v>
      </c>
      <c r="T185" s="220" t="s">
        <v>46</v>
      </c>
      <c r="U185" s="220" t="s">
        <v>46</v>
      </c>
      <c r="V185" s="220" t="s">
        <v>46</v>
      </c>
      <c r="W185" s="220" t="s">
        <v>46</v>
      </c>
      <c r="X185" s="220" t="s">
        <v>46</v>
      </c>
      <c r="Y185" s="220" t="s">
        <v>46</v>
      </c>
      <c r="Z185" s="220" t="s">
        <v>46</v>
      </c>
      <c r="AA185" s="11"/>
    </row>
    <row r="186" spans="1:27" customFormat="1" ht="13.2" x14ac:dyDescent="0.25">
      <c r="A186" s="37" t="s">
        <v>356</v>
      </c>
      <c r="B186" s="38"/>
      <c r="C186" s="38"/>
      <c r="D186" s="38"/>
      <c r="E186" s="38" t="s">
        <v>357</v>
      </c>
      <c r="F186" s="39" t="s">
        <v>94</v>
      </c>
      <c r="G186" s="40">
        <v>6.048867492140535</v>
      </c>
      <c r="H186" s="40">
        <v>6.6011374859280743</v>
      </c>
      <c r="I186" s="40">
        <v>5.7115982747567298</v>
      </c>
      <c r="J186" s="40">
        <v>5.0806255001055298</v>
      </c>
      <c r="K186" s="40">
        <v>7.0093967554134551</v>
      </c>
      <c r="L186" s="40">
        <v>4.0227817288368648</v>
      </c>
      <c r="M186" s="40">
        <v>7.3288183963223954</v>
      </c>
      <c r="N186" s="40">
        <v>9.1192591437059942</v>
      </c>
      <c r="O186" s="40">
        <v>11.3434347372575</v>
      </c>
      <c r="P186" s="40">
        <v>10.381974907624805</v>
      </c>
      <c r="Q186" s="219" t="s">
        <v>39</v>
      </c>
      <c r="R186" s="220"/>
      <c r="S186" s="220" t="s">
        <v>39</v>
      </c>
      <c r="T186" s="220" t="s">
        <v>39</v>
      </c>
      <c r="U186" s="220" t="s">
        <v>39</v>
      </c>
      <c r="V186" s="220" t="s">
        <v>39</v>
      </c>
      <c r="W186" s="220" t="s">
        <v>39</v>
      </c>
      <c r="X186" s="220" t="s">
        <v>611</v>
      </c>
      <c r="Y186" s="220" t="s">
        <v>611</v>
      </c>
      <c r="Z186" s="220" t="s">
        <v>611</v>
      </c>
      <c r="AA186" s="11"/>
    </row>
    <row r="187" spans="1:27" s="11" customFormat="1" ht="13.2" x14ac:dyDescent="0.25">
      <c r="A187" s="37" t="s">
        <v>358</v>
      </c>
      <c r="B187" s="38" t="s">
        <v>359</v>
      </c>
      <c r="C187" s="38"/>
      <c r="D187" s="38"/>
      <c r="E187" s="38"/>
      <c r="F187" s="39" t="s">
        <v>94</v>
      </c>
      <c r="G187" s="40">
        <v>331.31057554952395</v>
      </c>
      <c r="H187" s="40">
        <v>371.73141754357448</v>
      </c>
      <c r="I187" s="40">
        <v>357.552936069721</v>
      </c>
      <c r="J187" s="40">
        <v>376.81692838722699</v>
      </c>
      <c r="K187" s="40">
        <v>371.95271409986299</v>
      </c>
      <c r="L187" s="40">
        <v>409.710207146546</v>
      </c>
      <c r="M187" s="40">
        <v>422.42762092692851</v>
      </c>
      <c r="N187" s="40">
        <v>412.35974709079352</v>
      </c>
      <c r="O187" s="40">
        <v>418.02700344102402</v>
      </c>
      <c r="P187" s="40">
        <v>440.676075808794</v>
      </c>
      <c r="Q187" s="219" t="s">
        <v>46</v>
      </c>
      <c r="R187" s="220" t="s">
        <v>46</v>
      </c>
      <c r="S187" s="220" t="s">
        <v>46</v>
      </c>
      <c r="T187" s="220" t="s">
        <v>46</v>
      </c>
      <c r="U187" s="220" t="s">
        <v>46</v>
      </c>
      <c r="V187" s="220" t="s">
        <v>46</v>
      </c>
      <c r="W187" s="220" t="s">
        <v>46</v>
      </c>
      <c r="X187" s="220" t="s">
        <v>46</v>
      </c>
      <c r="Y187" s="220" t="s">
        <v>46</v>
      </c>
      <c r="Z187" s="220" t="s">
        <v>46</v>
      </c>
    </row>
    <row r="188" spans="1:27" customFormat="1" ht="13.2" x14ac:dyDescent="0.25">
      <c r="A188" s="37">
        <v>184</v>
      </c>
      <c r="B188" s="38"/>
      <c r="C188" s="38"/>
      <c r="D188" s="38" t="s">
        <v>360</v>
      </c>
      <c r="E188" s="38"/>
      <c r="F188" s="39" t="s">
        <v>94</v>
      </c>
      <c r="G188" s="40">
        <v>51.417618202506397</v>
      </c>
      <c r="H188" s="40">
        <v>60.374691482015947</v>
      </c>
      <c r="I188" s="40">
        <v>59.092211675538103</v>
      </c>
      <c r="J188" s="40">
        <v>64.631452577450801</v>
      </c>
      <c r="K188" s="40">
        <v>68.458849422605297</v>
      </c>
      <c r="L188" s="40">
        <v>67.532188158645596</v>
      </c>
      <c r="M188" s="40">
        <v>78.209127862636137</v>
      </c>
      <c r="N188" s="40">
        <v>77.256290025360002</v>
      </c>
      <c r="O188" s="40">
        <v>88.541616110238849</v>
      </c>
      <c r="P188" s="40">
        <v>71.16363435276115</v>
      </c>
      <c r="Q188" s="219" t="s">
        <v>611</v>
      </c>
      <c r="R188" s="220" t="s">
        <v>46</v>
      </c>
      <c r="S188" s="220" t="s">
        <v>46</v>
      </c>
      <c r="T188" s="220" t="s">
        <v>46</v>
      </c>
      <c r="U188" s="220" t="s">
        <v>46</v>
      </c>
      <c r="V188" s="220" t="s">
        <v>46</v>
      </c>
      <c r="W188" s="220" t="s">
        <v>46</v>
      </c>
      <c r="X188" s="220" t="s">
        <v>46</v>
      </c>
      <c r="Y188" s="220" t="s">
        <v>46</v>
      </c>
      <c r="Z188" s="220" t="s">
        <v>46</v>
      </c>
      <c r="AA188" s="11"/>
    </row>
    <row r="189" spans="1:27" customFormat="1" ht="13.2" x14ac:dyDescent="0.25">
      <c r="A189" s="37">
        <v>185</v>
      </c>
      <c r="B189" s="38"/>
      <c r="C189" s="38"/>
      <c r="D189" s="38" t="s">
        <v>361</v>
      </c>
      <c r="E189" s="38"/>
      <c r="F189" s="39" t="s">
        <v>94</v>
      </c>
      <c r="G189" s="40">
        <v>16.356366074493998</v>
      </c>
      <c r="H189" s="40">
        <v>21.3295402696459</v>
      </c>
      <c r="I189" s="40">
        <v>18.289845122746751</v>
      </c>
      <c r="J189" s="40">
        <v>11.940078104498905</v>
      </c>
      <c r="K189" s="40">
        <v>14.26132218562395</v>
      </c>
      <c r="L189" s="40">
        <v>12.049577980849925</v>
      </c>
      <c r="M189" s="40">
        <v>12.43727446955255</v>
      </c>
      <c r="N189" s="40">
        <v>13.8414429270596</v>
      </c>
      <c r="O189" s="40">
        <v>6.1246777675265154</v>
      </c>
      <c r="P189" s="40">
        <v>7.8130737874930949</v>
      </c>
      <c r="Q189" s="219" t="s">
        <v>39</v>
      </c>
      <c r="R189" s="220" t="s">
        <v>611</v>
      </c>
      <c r="S189" s="220" t="s">
        <v>611</v>
      </c>
      <c r="T189" s="220" t="s">
        <v>39</v>
      </c>
      <c r="U189" s="220" t="s">
        <v>39</v>
      </c>
      <c r="V189" s="220" t="s">
        <v>39</v>
      </c>
      <c r="W189" s="220" t="s">
        <v>39</v>
      </c>
      <c r="X189" s="220" t="s">
        <v>39</v>
      </c>
      <c r="Y189" s="220" t="s">
        <v>39</v>
      </c>
      <c r="Z189" s="220"/>
      <c r="AA189" s="11"/>
    </row>
    <row r="190" spans="1:27" customFormat="1" ht="13.2" x14ac:dyDescent="0.25">
      <c r="A190" s="37" t="s">
        <v>362</v>
      </c>
      <c r="B190" s="38"/>
      <c r="C190" s="38"/>
      <c r="D190" s="38" t="s">
        <v>363</v>
      </c>
      <c r="E190" s="38"/>
      <c r="F190" s="39" t="s">
        <v>94</v>
      </c>
      <c r="G190" s="40">
        <v>103.6860037983225</v>
      </c>
      <c r="H190" s="40">
        <v>107.63061415167846</v>
      </c>
      <c r="I190" s="40">
        <v>103.78286900635585</v>
      </c>
      <c r="J190" s="40">
        <v>104.33447593640365</v>
      </c>
      <c r="K190" s="40">
        <v>101.33734441287299</v>
      </c>
      <c r="L190" s="40">
        <v>103.66717062910024</v>
      </c>
      <c r="M190" s="40">
        <v>104.225957704135</v>
      </c>
      <c r="N190" s="40">
        <v>117.25679681806</v>
      </c>
      <c r="O190" s="40">
        <v>114.48041847234549</v>
      </c>
      <c r="P190" s="40">
        <v>101.87056183887799</v>
      </c>
      <c r="Q190" s="219" t="s">
        <v>46</v>
      </c>
      <c r="R190" s="220" t="s">
        <v>46</v>
      </c>
      <c r="S190" s="220" t="s">
        <v>46</v>
      </c>
      <c r="T190" s="220" t="s">
        <v>46</v>
      </c>
      <c r="U190" s="220" t="s">
        <v>46</v>
      </c>
      <c r="V190" s="220" t="s">
        <v>46</v>
      </c>
      <c r="W190" s="220" t="s">
        <v>46</v>
      </c>
      <c r="X190" s="220" t="s">
        <v>46</v>
      </c>
      <c r="Y190" s="220" t="s">
        <v>46</v>
      </c>
      <c r="Z190" s="220" t="s">
        <v>46</v>
      </c>
      <c r="AA190" s="11"/>
    </row>
    <row r="191" spans="1:27" customFormat="1" ht="13.2" x14ac:dyDescent="0.25">
      <c r="A191" s="37" t="s">
        <v>364</v>
      </c>
      <c r="B191" s="38"/>
      <c r="C191" s="38"/>
      <c r="D191" s="38"/>
      <c r="E191" s="38" t="s">
        <v>365</v>
      </c>
      <c r="F191" s="39" t="s">
        <v>94</v>
      </c>
      <c r="G191" s="40">
        <v>82.063320828651456</v>
      </c>
      <c r="H191" s="40">
        <v>85.7246897407787</v>
      </c>
      <c r="I191" s="40">
        <v>81.524799520875945</v>
      </c>
      <c r="J191" s="40">
        <v>81.505050907284001</v>
      </c>
      <c r="K191" s="40">
        <v>70.781849339749101</v>
      </c>
      <c r="L191" s="40">
        <v>77.728666530372294</v>
      </c>
      <c r="M191" s="40">
        <v>76.096147905605108</v>
      </c>
      <c r="N191" s="40">
        <v>84.007078529837543</v>
      </c>
      <c r="O191" s="40">
        <v>79.0865616204524</v>
      </c>
      <c r="P191" s="40">
        <v>68.281507268063748</v>
      </c>
      <c r="Q191" s="219" t="s">
        <v>46</v>
      </c>
      <c r="R191" s="220" t="s">
        <v>46</v>
      </c>
      <c r="S191" s="220" t="s">
        <v>46</v>
      </c>
      <c r="T191" s="220" t="s">
        <v>46</v>
      </c>
      <c r="U191" s="220" t="s">
        <v>46</v>
      </c>
      <c r="V191" s="220" t="s">
        <v>46</v>
      </c>
      <c r="W191" s="220" t="s">
        <v>46</v>
      </c>
      <c r="X191" s="220" t="s">
        <v>46</v>
      </c>
      <c r="Y191" s="220" t="s">
        <v>46</v>
      </c>
      <c r="Z191" s="220" t="s">
        <v>46</v>
      </c>
      <c r="AA191" s="11"/>
    </row>
    <row r="192" spans="1:27" customFormat="1" ht="13.2" x14ac:dyDescent="0.25">
      <c r="A192" s="37" t="s">
        <v>366</v>
      </c>
      <c r="B192" s="38"/>
      <c r="C192" s="38"/>
      <c r="D192" s="38"/>
      <c r="E192" s="38" t="s">
        <v>367</v>
      </c>
      <c r="F192" s="39" t="s">
        <v>94</v>
      </c>
      <c r="G192" s="40">
        <v>21.622682969671601</v>
      </c>
      <c r="H192" s="40">
        <v>21.905924410900049</v>
      </c>
      <c r="I192" s="40">
        <v>22.258069485479851</v>
      </c>
      <c r="J192" s="40">
        <v>22.829425029119747</v>
      </c>
      <c r="K192" s="40">
        <v>30.555495073124199</v>
      </c>
      <c r="L192" s="40">
        <v>25.93850409872805</v>
      </c>
      <c r="M192" s="40">
        <v>28.129809798530147</v>
      </c>
      <c r="N192" s="40">
        <v>33.249718288222653</v>
      </c>
      <c r="O192" s="40">
        <v>35.393856851893503</v>
      </c>
      <c r="P192" s="40">
        <v>33.589054570814696</v>
      </c>
      <c r="Q192" s="219" t="s">
        <v>39</v>
      </c>
      <c r="R192" s="220" t="s">
        <v>39</v>
      </c>
      <c r="S192" s="220" t="s">
        <v>39</v>
      </c>
      <c r="T192" s="220" t="s">
        <v>611</v>
      </c>
      <c r="U192" s="220" t="s">
        <v>611</v>
      </c>
      <c r="V192" s="220" t="s">
        <v>611</v>
      </c>
      <c r="W192" s="220" t="s">
        <v>611</v>
      </c>
      <c r="X192" s="220" t="s">
        <v>611</v>
      </c>
      <c r="Y192" s="220" t="s">
        <v>611</v>
      </c>
      <c r="Z192" s="220" t="s">
        <v>611</v>
      </c>
      <c r="AA192" s="11"/>
    </row>
    <row r="193" spans="1:27" customFormat="1" ht="13.2" x14ac:dyDescent="0.25">
      <c r="A193" s="37">
        <v>191</v>
      </c>
      <c r="B193" s="38"/>
      <c r="C193" s="38"/>
      <c r="D193" s="38" t="s">
        <v>368</v>
      </c>
      <c r="E193" s="38"/>
      <c r="F193" s="39" t="s">
        <v>94</v>
      </c>
      <c r="G193" s="40">
        <v>15.233584733479852</v>
      </c>
      <c r="H193" s="40">
        <v>21.368370840633151</v>
      </c>
      <c r="I193" s="40">
        <v>16.651861804462399</v>
      </c>
      <c r="J193" s="40">
        <v>12.39868196580125</v>
      </c>
      <c r="K193" s="40">
        <v>15.681157402332001</v>
      </c>
      <c r="L193" s="40">
        <v>23.400067116002049</v>
      </c>
      <c r="M193" s="40">
        <v>18.936354486377098</v>
      </c>
      <c r="N193" s="40">
        <v>18.914541945382197</v>
      </c>
      <c r="O193" s="40">
        <v>15.591785903629152</v>
      </c>
      <c r="P193" s="40">
        <v>20.66252514303655</v>
      </c>
      <c r="Q193" s="219" t="s">
        <v>46</v>
      </c>
      <c r="R193" s="220" t="s">
        <v>46</v>
      </c>
      <c r="S193" s="220" t="s">
        <v>46</v>
      </c>
      <c r="T193" s="220" t="s">
        <v>46</v>
      </c>
      <c r="U193" s="220" t="s">
        <v>46</v>
      </c>
      <c r="V193" s="220" t="s">
        <v>46</v>
      </c>
      <c r="W193" s="220" t="s">
        <v>46</v>
      </c>
      <c r="X193" s="220" t="s">
        <v>46</v>
      </c>
      <c r="Y193" s="220" t="s">
        <v>46</v>
      </c>
      <c r="Z193" s="220" t="s">
        <v>46</v>
      </c>
      <c r="AA193" s="11"/>
    </row>
    <row r="194" spans="1:27" customFormat="1" ht="13.2" x14ac:dyDescent="0.25">
      <c r="A194" s="37">
        <v>192</v>
      </c>
      <c r="B194" s="38"/>
      <c r="C194" s="38"/>
      <c r="D194" s="38" t="s">
        <v>369</v>
      </c>
      <c r="E194" s="38"/>
      <c r="F194" s="39" t="s">
        <v>94</v>
      </c>
      <c r="G194" s="40">
        <v>9.7893007242981493</v>
      </c>
      <c r="H194" s="40">
        <v>11.10195980762207</v>
      </c>
      <c r="I194" s="40">
        <v>5.1673410696548103</v>
      </c>
      <c r="J194" s="40">
        <v>3.5834565003116952</v>
      </c>
      <c r="K194" s="40">
        <v>8.1032622517928257</v>
      </c>
      <c r="L194" s="40">
        <v>9.5716858815361547</v>
      </c>
      <c r="M194" s="40">
        <v>6.4241413397944847</v>
      </c>
      <c r="N194" s="40">
        <v>9.0248633911876102</v>
      </c>
      <c r="O194" s="40">
        <v>8.459892376304591</v>
      </c>
      <c r="P194" s="40">
        <v>9.4950009887628504</v>
      </c>
      <c r="Q194" s="219" t="s">
        <v>39</v>
      </c>
      <c r="R194" s="220" t="s">
        <v>39</v>
      </c>
      <c r="S194" s="220"/>
      <c r="T194" s="220"/>
      <c r="U194" s="220" t="s">
        <v>39</v>
      </c>
      <c r="V194" s="220" t="s">
        <v>39</v>
      </c>
      <c r="W194" s="220" t="s">
        <v>39</v>
      </c>
      <c r="X194" s="220" t="s">
        <v>39</v>
      </c>
      <c r="Y194" s="220" t="s">
        <v>39</v>
      </c>
      <c r="Z194" s="220" t="s">
        <v>39</v>
      </c>
      <c r="AA194" s="11"/>
    </row>
    <row r="195" spans="1:27" customFormat="1" ht="13.2" x14ac:dyDescent="0.25">
      <c r="A195" s="37">
        <v>195</v>
      </c>
      <c r="B195" s="38"/>
      <c r="C195" s="38"/>
      <c r="D195" s="38" t="s">
        <v>370</v>
      </c>
      <c r="E195" s="38"/>
      <c r="F195" s="39" t="s">
        <v>94</v>
      </c>
      <c r="G195" s="40">
        <v>0.56659775260206324</v>
      </c>
      <c r="H195" s="40">
        <v>8.2775066590744906E-2</v>
      </c>
      <c r="I195" s="40">
        <v>9.0253101755937953E-2</v>
      </c>
      <c r="J195" s="40">
        <v>0.41844573840619081</v>
      </c>
      <c r="K195" s="40">
        <v>0.62380001852403155</v>
      </c>
      <c r="L195" s="40">
        <v>1.5507710651190352</v>
      </c>
      <c r="M195" s="40">
        <v>0.12810250582529156</v>
      </c>
      <c r="N195" s="40">
        <v>0.36937234549978271</v>
      </c>
      <c r="O195" s="40">
        <v>0.7339581643041585</v>
      </c>
      <c r="P195" s="40">
        <v>0.92649049509256598</v>
      </c>
      <c r="Q195" s="219" t="s">
        <v>61</v>
      </c>
      <c r="R195" s="220" t="s">
        <v>46</v>
      </c>
      <c r="S195" s="220" t="s">
        <v>61</v>
      </c>
      <c r="T195" s="220" t="s">
        <v>61</v>
      </c>
      <c r="U195" s="220" t="s">
        <v>61</v>
      </c>
      <c r="V195" s="220" t="s">
        <v>61</v>
      </c>
      <c r="W195" s="220" t="s">
        <v>61</v>
      </c>
      <c r="X195" s="220" t="s">
        <v>61</v>
      </c>
      <c r="Y195" s="220" t="s">
        <v>61</v>
      </c>
      <c r="Z195" s="220" t="s">
        <v>61</v>
      </c>
      <c r="AA195" s="11"/>
    </row>
    <row r="196" spans="1:27" customFormat="1" ht="13.2" x14ac:dyDescent="0.25">
      <c r="A196" s="37" t="s">
        <v>371</v>
      </c>
      <c r="B196" s="38"/>
      <c r="C196" s="38"/>
      <c r="D196" s="38" t="s">
        <v>372</v>
      </c>
      <c r="E196" s="38"/>
      <c r="F196" s="39" t="s">
        <v>38</v>
      </c>
      <c r="G196" s="40">
        <v>3.2754665211886951</v>
      </c>
      <c r="H196" s="40">
        <v>8.5394259700291943</v>
      </c>
      <c r="I196" s="40">
        <v>6.593615153435195</v>
      </c>
      <c r="J196" s="40">
        <v>3.2083511205665998</v>
      </c>
      <c r="K196" s="40">
        <v>10.81452990341436</v>
      </c>
      <c r="L196" s="40">
        <v>13.444780721752601</v>
      </c>
      <c r="M196" s="40">
        <v>11.903602167076549</v>
      </c>
      <c r="N196" s="40">
        <v>7.3098210329758251</v>
      </c>
      <c r="O196" s="40">
        <v>9.7868218772482596</v>
      </c>
      <c r="P196" s="40">
        <v>18.076727175696949</v>
      </c>
      <c r="Q196" s="219"/>
      <c r="R196" s="220" t="s">
        <v>39</v>
      </c>
      <c r="S196" s="220" t="s">
        <v>39</v>
      </c>
      <c r="T196" s="220"/>
      <c r="U196" s="220" t="s">
        <v>39</v>
      </c>
      <c r="V196" s="220" t="s">
        <v>39</v>
      </c>
      <c r="W196" s="220" t="s">
        <v>39</v>
      </c>
      <c r="X196" s="220" t="s">
        <v>39</v>
      </c>
      <c r="Y196" s="220" t="s">
        <v>39</v>
      </c>
      <c r="Z196" s="220" t="s">
        <v>39</v>
      </c>
      <c r="AA196" s="11"/>
    </row>
    <row r="197" spans="1:27" customFormat="1" ht="13.2" x14ac:dyDescent="0.25">
      <c r="A197" s="37" t="s">
        <v>373</v>
      </c>
      <c r="B197" s="38"/>
      <c r="C197" s="38"/>
      <c r="D197" s="38"/>
      <c r="E197" s="38" t="s">
        <v>374</v>
      </c>
      <c r="F197" s="39" t="s">
        <v>38</v>
      </c>
      <c r="G197" s="40">
        <v>3.1318893804775798</v>
      </c>
      <c r="H197" s="40">
        <v>5.7154189889000699</v>
      </c>
      <c r="I197" s="40">
        <v>3.7958620103832699</v>
      </c>
      <c r="J197" s="40">
        <v>3.2083511205665998</v>
      </c>
      <c r="K197" s="40">
        <v>5.9580518076769504</v>
      </c>
      <c r="L197" s="40">
        <v>8.7309623345588108</v>
      </c>
      <c r="M197" s="40">
        <v>6.8498173195353758</v>
      </c>
      <c r="N197" s="40">
        <v>4.6738515069531505</v>
      </c>
      <c r="O197" s="40">
        <v>5.9968280331004449</v>
      </c>
      <c r="P197" s="40">
        <v>5.917515179981355</v>
      </c>
      <c r="Q197" s="219"/>
      <c r="R197" s="220" t="s">
        <v>39</v>
      </c>
      <c r="S197" s="220"/>
      <c r="T197" s="220"/>
      <c r="U197" s="220" t="s">
        <v>39</v>
      </c>
      <c r="V197" s="220" t="s">
        <v>39</v>
      </c>
      <c r="W197" s="220" t="s">
        <v>39</v>
      </c>
      <c r="X197" s="220" t="s">
        <v>39</v>
      </c>
      <c r="Y197" s="220" t="s">
        <v>39</v>
      </c>
      <c r="Z197" s="220" t="s">
        <v>39</v>
      </c>
      <c r="AA197" s="11"/>
    </row>
    <row r="198" spans="1:27" customFormat="1" ht="13.2" x14ac:dyDescent="0.25">
      <c r="A198" s="37" t="s">
        <v>375</v>
      </c>
      <c r="B198" s="38"/>
      <c r="C198" s="38"/>
      <c r="D198" s="38"/>
      <c r="E198" s="38" t="s">
        <v>376</v>
      </c>
      <c r="F198" s="39" t="s">
        <v>38</v>
      </c>
      <c r="G198" s="40">
        <v>0.14357714071111499</v>
      </c>
      <c r="H198" s="40">
        <v>2.8240069811291351</v>
      </c>
      <c r="I198" s="40">
        <v>2.7977531430519198</v>
      </c>
      <c r="J198" s="40">
        <v>0</v>
      </c>
      <c r="K198" s="40">
        <v>4.8564780957373994</v>
      </c>
      <c r="L198" s="40">
        <v>4.7138183871937969</v>
      </c>
      <c r="M198" s="40">
        <v>5.0537848475412446</v>
      </c>
      <c r="N198" s="40">
        <v>2.6359695260226648</v>
      </c>
      <c r="O198" s="40">
        <v>3.78999384414784</v>
      </c>
      <c r="P198" s="40">
        <v>12.159211995715626</v>
      </c>
      <c r="Q198" s="219" t="s">
        <v>46</v>
      </c>
      <c r="R198" s="220" t="s">
        <v>46</v>
      </c>
      <c r="S198" s="220"/>
      <c r="T198" s="220" t="s">
        <v>46</v>
      </c>
      <c r="U198" s="220"/>
      <c r="V198" s="220" t="s">
        <v>61</v>
      </c>
      <c r="W198" s="220"/>
      <c r="X198" s="220" t="s">
        <v>61</v>
      </c>
      <c r="Y198" s="220"/>
      <c r="Z198" s="220" t="s">
        <v>39</v>
      </c>
      <c r="AA198" s="11"/>
    </row>
    <row r="199" spans="1:27" customFormat="1" ht="13.2" x14ac:dyDescent="0.25">
      <c r="A199" s="37">
        <v>203</v>
      </c>
      <c r="B199" s="38"/>
      <c r="C199" s="38"/>
      <c r="D199" s="38" t="s">
        <v>377</v>
      </c>
      <c r="E199" s="38"/>
      <c r="F199" s="39" t="s">
        <v>94</v>
      </c>
      <c r="G199" s="40">
        <v>17.3187150733172</v>
      </c>
      <c r="H199" s="40">
        <v>24.063223149984047</v>
      </c>
      <c r="I199" s="40">
        <v>29.114528032206451</v>
      </c>
      <c r="J199" s="40">
        <v>31.553410730921748</v>
      </c>
      <c r="K199" s="40">
        <v>32.23307224200645</v>
      </c>
      <c r="L199" s="40">
        <v>34.288814190434202</v>
      </c>
      <c r="M199" s="40">
        <v>32.576477579456402</v>
      </c>
      <c r="N199" s="40">
        <v>33.625468327539501</v>
      </c>
      <c r="O199" s="40">
        <v>29.740252267448099</v>
      </c>
      <c r="P199" s="40">
        <v>28.805459394491947</v>
      </c>
      <c r="Q199" s="219" t="s">
        <v>611</v>
      </c>
      <c r="R199" s="220" t="s">
        <v>611</v>
      </c>
      <c r="S199" s="220" t="s">
        <v>611</v>
      </c>
      <c r="T199" s="220" t="s">
        <v>611</v>
      </c>
      <c r="U199" s="220" t="s">
        <v>611</v>
      </c>
      <c r="V199" s="220" t="s">
        <v>611</v>
      </c>
      <c r="W199" s="220" t="s">
        <v>611</v>
      </c>
      <c r="X199" s="220" t="s">
        <v>611</v>
      </c>
      <c r="Y199" s="220" t="s">
        <v>611</v>
      </c>
      <c r="Z199" s="220" t="s">
        <v>611</v>
      </c>
      <c r="AA199" s="11"/>
    </row>
    <row r="200" spans="1:27" customFormat="1" ht="13.2" x14ac:dyDescent="0.25">
      <c r="A200" s="37">
        <v>204</v>
      </c>
      <c r="B200" s="38"/>
      <c r="C200" s="38"/>
      <c r="D200" s="38" t="s">
        <v>378</v>
      </c>
      <c r="E200" s="38"/>
      <c r="F200" s="39" t="s">
        <v>94</v>
      </c>
      <c r="G200" s="40">
        <v>1.3546109038676299</v>
      </c>
      <c r="H200" s="40">
        <v>4.0331769827248651</v>
      </c>
      <c r="I200" s="40">
        <v>8.2846109537245951</v>
      </c>
      <c r="J200" s="40">
        <v>5.7308655720490753</v>
      </c>
      <c r="K200" s="40">
        <v>3.7276417900491898</v>
      </c>
      <c r="L200" s="40">
        <v>7.8123372445573196</v>
      </c>
      <c r="M200" s="40">
        <v>3.53701070356888</v>
      </c>
      <c r="N200" s="40">
        <v>2.8200645009755951</v>
      </c>
      <c r="O200" s="40">
        <v>1.0674823899314594</v>
      </c>
      <c r="P200" s="40">
        <v>2.0304013516247501</v>
      </c>
      <c r="Q200" s="219" t="s">
        <v>46</v>
      </c>
      <c r="R200" s="220"/>
      <c r="S200" s="220" t="s">
        <v>39</v>
      </c>
      <c r="T200" s="220"/>
      <c r="U200" s="220"/>
      <c r="V200" s="220" t="s">
        <v>39</v>
      </c>
      <c r="W200" s="220"/>
      <c r="X200" s="220"/>
      <c r="Y200" s="220" t="s">
        <v>61</v>
      </c>
      <c r="Z200" s="220" t="s">
        <v>61</v>
      </c>
      <c r="AA200" s="11"/>
    </row>
    <row r="201" spans="1:27" customFormat="1" ht="13.2" x14ac:dyDescent="0.25">
      <c r="A201" s="37" t="s">
        <v>379</v>
      </c>
      <c r="B201" s="38"/>
      <c r="C201" s="38"/>
      <c r="D201" s="38" t="s">
        <v>380</v>
      </c>
      <c r="E201" s="38"/>
      <c r="F201" s="39" t="s">
        <v>94</v>
      </c>
      <c r="G201" s="40">
        <v>67.640914521534199</v>
      </c>
      <c r="H201" s="40">
        <v>72.41031083610045</v>
      </c>
      <c r="I201" s="40">
        <v>69.626354865566597</v>
      </c>
      <c r="J201" s="40">
        <v>84.639585031902243</v>
      </c>
      <c r="K201" s="40">
        <v>76.568577702407111</v>
      </c>
      <c r="L201" s="40">
        <v>84.580262333716007</v>
      </c>
      <c r="M201" s="40">
        <v>114.01345786092349</v>
      </c>
      <c r="N201" s="40">
        <v>94.549037224145195</v>
      </c>
      <c r="O201" s="40">
        <v>105.45394780180979</v>
      </c>
      <c r="P201" s="40">
        <v>137.97770513976349</v>
      </c>
      <c r="Q201" s="219" t="s">
        <v>46</v>
      </c>
      <c r="R201" s="220" t="s">
        <v>46</v>
      </c>
      <c r="S201" s="220" t="s">
        <v>46</v>
      </c>
      <c r="T201" s="220" t="s">
        <v>46</v>
      </c>
      <c r="U201" s="220" t="s">
        <v>46</v>
      </c>
      <c r="V201" s="220" t="s">
        <v>46</v>
      </c>
      <c r="W201" s="220" t="s">
        <v>46</v>
      </c>
      <c r="X201" s="220" t="s">
        <v>46</v>
      </c>
      <c r="Y201" s="220" t="s">
        <v>46</v>
      </c>
      <c r="Z201" s="220" t="s">
        <v>46</v>
      </c>
      <c r="AA201" s="11"/>
    </row>
    <row r="202" spans="1:27" customFormat="1" ht="13.2" x14ac:dyDescent="0.25">
      <c r="A202" s="37" t="s">
        <v>381</v>
      </c>
      <c r="B202" s="38"/>
      <c r="C202" s="38"/>
      <c r="D202" s="38"/>
      <c r="E202" s="38" t="s">
        <v>382</v>
      </c>
      <c r="F202" s="39" t="s">
        <v>94</v>
      </c>
      <c r="G202" s="40">
        <v>62.144764728837103</v>
      </c>
      <c r="H202" s="40">
        <v>63.382148770047948</v>
      </c>
      <c r="I202" s="40">
        <v>63.281758115731805</v>
      </c>
      <c r="J202" s="40">
        <v>74.028382828073546</v>
      </c>
      <c r="K202" s="40">
        <v>68.840259951792603</v>
      </c>
      <c r="L202" s="40">
        <v>74.981496658850944</v>
      </c>
      <c r="M202" s="40">
        <v>103.61224819655705</v>
      </c>
      <c r="N202" s="40">
        <v>84.360337646089789</v>
      </c>
      <c r="O202" s="40">
        <v>92.715587675799043</v>
      </c>
      <c r="P202" s="40">
        <v>123.50527547152751</v>
      </c>
      <c r="Q202" s="219" t="s">
        <v>46</v>
      </c>
      <c r="R202" s="220" t="s">
        <v>46</v>
      </c>
      <c r="S202" s="220" t="s">
        <v>46</v>
      </c>
      <c r="T202" s="220" t="s">
        <v>46</v>
      </c>
      <c r="U202" s="220" t="s">
        <v>46</v>
      </c>
      <c r="V202" s="220" t="s">
        <v>46</v>
      </c>
      <c r="W202" s="220" t="s">
        <v>46</v>
      </c>
      <c r="X202" s="220" t="s">
        <v>46</v>
      </c>
      <c r="Y202" s="220" t="s">
        <v>46</v>
      </c>
      <c r="Z202" s="220" t="s">
        <v>46</v>
      </c>
      <c r="AA202" s="11"/>
    </row>
    <row r="203" spans="1:27" customFormat="1" ht="13.2" x14ac:dyDescent="0.25">
      <c r="A203" s="37" t="s">
        <v>383</v>
      </c>
      <c r="B203" s="38"/>
      <c r="C203" s="38"/>
      <c r="D203" s="38"/>
      <c r="E203" s="38" t="s">
        <v>384</v>
      </c>
      <c r="F203" s="39" t="s">
        <v>94</v>
      </c>
      <c r="G203" s="40">
        <v>5.4961497926971301</v>
      </c>
      <c r="H203" s="40">
        <v>9.0281620660525199</v>
      </c>
      <c r="I203" s="40">
        <v>6.3445967498348548</v>
      </c>
      <c r="J203" s="40">
        <v>10.611202203828656</v>
      </c>
      <c r="K203" s="40">
        <v>7.7283177506145</v>
      </c>
      <c r="L203" s="40">
        <v>9.5987656748650387</v>
      </c>
      <c r="M203" s="40">
        <v>10.401209664366794</v>
      </c>
      <c r="N203" s="40">
        <v>10.18869957805534</v>
      </c>
      <c r="O203" s="40">
        <v>12.738360126010701</v>
      </c>
      <c r="P203" s="40">
        <v>14.4724296682363</v>
      </c>
      <c r="Q203" s="219"/>
      <c r="R203" s="220"/>
      <c r="S203" s="220" t="s">
        <v>39</v>
      </c>
      <c r="T203" s="220" t="s">
        <v>39</v>
      </c>
      <c r="U203" s="220" t="s">
        <v>39</v>
      </c>
      <c r="V203" s="220" t="s">
        <v>39</v>
      </c>
      <c r="W203" s="220" t="s">
        <v>39</v>
      </c>
      <c r="X203" s="220" t="s">
        <v>39</v>
      </c>
      <c r="Y203" s="220" t="s">
        <v>611</v>
      </c>
      <c r="Z203" s="220" t="s">
        <v>39</v>
      </c>
      <c r="AA203" s="11"/>
    </row>
    <row r="204" spans="1:27" ht="13.2" x14ac:dyDescent="0.25">
      <c r="A204" s="52">
        <v>208</v>
      </c>
      <c r="B204" s="53"/>
      <c r="C204" s="53"/>
      <c r="D204" s="53" t="s">
        <v>385</v>
      </c>
      <c r="E204" s="53"/>
      <c r="F204" s="54" t="s">
        <v>94</v>
      </c>
      <c r="G204" s="224">
        <v>45.348702695846399</v>
      </c>
      <c r="H204" s="224">
        <v>40.838716519844695</v>
      </c>
      <c r="I204" s="224">
        <v>40.859445284274656</v>
      </c>
      <c r="J204" s="224">
        <v>54.378125108914801</v>
      </c>
      <c r="K204" s="224">
        <v>40.143156768234903</v>
      </c>
      <c r="L204" s="224">
        <v>51.812551824832752</v>
      </c>
      <c r="M204" s="224">
        <v>40.03611424758185</v>
      </c>
      <c r="N204" s="224">
        <v>37.392048552608451</v>
      </c>
      <c r="O204" s="224">
        <v>38.046150310236897</v>
      </c>
      <c r="P204" s="224">
        <v>41.854496141191504</v>
      </c>
      <c r="Q204" s="225" t="s">
        <v>46</v>
      </c>
      <c r="R204" s="226" t="s">
        <v>46</v>
      </c>
      <c r="S204" s="226" t="s">
        <v>46</v>
      </c>
      <c r="T204" s="226" t="s">
        <v>46</v>
      </c>
      <c r="U204" s="226" t="s">
        <v>46</v>
      </c>
      <c r="V204" s="226" t="s">
        <v>46</v>
      </c>
      <c r="W204" s="226" t="s">
        <v>46</v>
      </c>
      <c r="X204" s="226" t="s">
        <v>46</v>
      </c>
      <c r="Y204" s="226" t="s">
        <v>46</v>
      </c>
      <c r="Z204" s="226" t="s">
        <v>46</v>
      </c>
    </row>
    <row r="205" spans="1:27" customFormat="1" ht="13.2" x14ac:dyDescent="0.25">
      <c r="A205" s="29" t="s">
        <v>386</v>
      </c>
      <c r="B205" s="30" t="s">
        <v>387</v>
      </c>
      <c r="C205" s="30"/>
      <c r="D205" s="30"/>
      <c r="E205" s="30"/>
      <c r="F205" s="31" t="s">
        <v>94</v>
      </c>
      <c r="G205" s="34">
        <v>978.70362506870549</v>
      </c>
      <c r="H205" s="34">
        <v>994.59552651318154</v>
      </c>
      <c r="I205" s="34">
        <v>975.65934687909248</v>
      </c>
      <c r="J205" s="34">
        <v>1015.4464074164605</v>
      </c>
      <c r="K205" s="34">
        <v>1052.5218136370199</v>
      </c>
      <c r="L205" s="34">
        <v>1227.944055324245</v>
      </c>
      <c r="M205" s="34">
        <v>1122.3746745824801</v>
      </c>
      <c r="N205" s="34">
        <v>1209.09685110795</v>
      </c>
      <c r="O205" s="34">
        <v>1246.44733366675</v>
      </c>
      <c r="P205" s="34">
        <v>1284.627576668755</v>
      </c>
      <c r="Q205" s="216" t="s">
        <v>46</v>
      </c>
      <c r="R205" s="217" t="s">
        <v>46</v>
      </c>
      <c r="S205" s="217" t="s">
        <v>46</v>
      </c>
      <c r="T205" s="217" t="s">
        <v>46</v>
      </c>
      <c r="U205" s="217" t="s">
        <v>46</v>
      </c>
      <c r="V205" s="217" t="s">
        <v>46</v>
      </c>
      <c r="W205" s="217" t="s">
        <v>46</v>
      </c>
      <c r="X205" s="217" t="s">
        <v>46</v>
      </c>
      <c r="Y205" s="217" t="s">
        <v>46</v>
      </c>
      <c r="Z205" s="217" t="s">
        <v>46</v>
      </c>
      <c r="AA205" s="11"/>
    </row>
    <row r="206" spans="1:27" customFormat="1" ht="13.2" x14ac:dyDescent="0.25">
      <c r="A206" s="37" t="s">
        <v>388</v>
      </c>
      <c r="B206" s="38"/>
      <c r="C206" s="38" t="s">
        <v>389</v>
      </c>
      <c r="D206" s="38"/>
      <c r="E206" s="38"/>
      <c r="F206" s="39" t="s">
        <v>94</v>
      </c>
      <c r="G206" s="40">
        <v>683.59392491198605</v>
      </c>
      <c r="H206" s="40">
        <v>704.91357418329301</v>
      </c>
      <c r="I206" s="40">
        <v>682.97427678096051</v>
      </c>
      <c r="J206" s="40">
        <v>707.92411348634505</v>
      </c>
      <c r="K206" s="40">
        <v>746.67629043081399</v>
      </c>
      <c r="L206" s="40">
        <v>864.06027879492603</v>
      </c>
      <c r="M206" s="40">
        <v>793.16854623356801</v>
      </c>
      <c r="N206" s="40">
        <v>872.35099821106041</v>
      </c>
      <c r="O206" s="40">
        <v>860.29460593071849</v>
      </c>
      <c r="P206" s="40">
        <v>903.75964027421799</v>
      </c>
      <c r="Q206" s="219" t="s">
        <v>46</v>
      </c>
      <c r="R206" s="220" t="s">
        <v>46</v>
      </c>
      <c r="S206" s="220" t="s">
        <v>46</v>
      </c>
      <c r="T206" s="220" t="s">
        <v>46</v>
      </c>
      <c r="U206" s="220" t="s">
        <v>46</v>
      </c>
      <c r="V206" s="220" t="s">
        <v>46</v>
      </c>
      <c r="W206" s="220" t="s">
        <v>46</v>
      </c>
      <c r="X206" s="220" t="s">
        <v>46</v>
      </c>
      <c r="Y206" s="220" t="s">
        <v>46</v>
      </c>
      <c r="Z206" s="220" t="s">
        <v>46</v>
      </c>
      <c r="AA206" s="11"/>
    </row>
    <row r="207" spans="1:27" customFormat="1" ht="13.2" x14ac:dyDescent="0.25">
      <c r="A207" s="37">
        <v>210</v>
      </c>
      <c r="B207" s="38"/>
      <c r="C207" s="38"/>
      <c r="D207" s="38" t="s">
        <v>390</v>
      </c>
      <c r="E207" s="38"/>
      <c r="F207" s="39" t="s">
        <v>94</v>
      </c>
      <c r="G207" s="40">
        <v>46.294029713203152</v>
      </c>
      <c r="H207" s="40">
        <v>34.440538585187952</v>
      </c>
      <c r="I207" s="40">
        <v>41.821972393918301</v>
      </c>
      <c r="J207" s="40">
        <v>40.087458798102901</v>
      </c>
      <c r="K207" s="40">
        <v>42.499767490624649</v>
      </c>
      <c r="L207" s="40">
        <v>48.794967426533148</v>
      </c>
      <c r="M207" s="40">
        <v>45.543793092445547</v>
      </c>
      <c r="N207" s="40">
        <v>53.244862656228946</v>
      </c>
      <c r="O207" s="40">
        <v>44.099832525254051</v>
      </c>
      <c r="P207" s="40">
        <v>52.614727678351549</v>
      </c>
      <c r="Q207" s="219" t="s">
        <v>46</v>
      </c>
      <c r="R207" s="220" t="s">
        <v>611</v>
      </c>
      <c r="S207" s="220" t="s">
        <v>611</v>
      </c>
      <c r="T207" s="220" t="s">
        <v>611</v>
      </c>
      <c r="U207" s="220" t="s">
        <v>611</v>
      </c>
      <c r="V207" s="220" t="s">
        <v>46</v>
      </c>
      <c r="W207" s="220" t="s">
        <v>611</v>
      </c>
      <c r="X207" s="220" t="s">
        <v>611</v>
      </c>
      <c r="Y207" s="220" t="s">
        <v>611</v>
      </c>
      <c r="Z207" s="220" t="s">
        <v>611</v>
      </c>
      <c r="AA207" s="11"/>
    </row>
    <row r="208" spans="1:27" customFormat="1" ht="13.2" x14ac:dyDescent="0.25">
      <c r="A208" s="37">
        <v>214</v>
      </c>
      <c r="B208" s="38"/>
      <c r="C208" s="38"/>
      <c r="D208" s="38" t="s">
        <v>391</v>
      </c>
      <c r="E208" s="38"/>
      <c r="F208" s="39" t="s">
        <v>94</v>
      </c>
      <c r="G208" s="40">
        <v>70.156341019053997</v>
      </c>
      <c r="H208" s="40">
        <v>82.733999179813551</v>
      </c>
      <c r="I208" s="40">
        <v>71.374234398237803</v>
      </c>
      <c r="J208" s="40">
        <v>78.572297252163906</v>
      </c>
      <c r="K208" s="40">
        <v>71.899304947740347</v>
      </c>
      <c r="L208" s="40">
        <v>102.45699311175099</v>
      </c>
      <c r="M208" s="40">
        <v>96.308635791744507</v>
      </c>
      <c r="N208" s="40">
        <v>90.008120312821262</v>
      </c>
      <c r="O208" s="40">
        <v>93.533569685411848</v>
      </c>
      <c r="P208" s="40">
        <v>113.57830074226101</v>
      </c>
      <c r="Q208" s="219" t="s">
        <v>46</v>
      </c>
      <c r="R208" s="220" t="s">
        <v>46</v>
      </c>
      <c r="S208" s="220" t="s">
        <v>46</v>
      </c>
      <c r="T208" s="220" t="s">
        <v>46</v>
      </c>
      <c r="U208" s="220" t="s">
        <v>46</v>
      </c>
      <c r="V208" s="220" t="s">
        <v>46</v>
      </c>
      <c r="W208" s="220" t="s">
        <v>46</v>
      </c>
      <c r="X208" s="220" t="s">
        <v>46</v>
      </c>
      <c r="Y208" s="220" t="s">
        <v>46</v>
      </c>
      <c r="Z208" s="220" t="s">
        <v>46</v>
      </c>
      <c r="AA208" s="11"/>
    </row>
    <row r="209" spans="1:27" customFormat="1" ht="13.2" x14ac:dyDescent="0.25">
      <c r="A209" s="37">
        <v>217</v>
      </c>
      <c r="B209" s="38"/>
      <c r="C209" s="38"/>
      <c r="D209" s="38" t="s">
        <v>392</v>
      </c>
      <c r="E209" s="38"/>
      <c r="F209" s="39" t="s">
        <v>94</v>
      </c>
      <c r="G209" s="40">
        <v>105.8248801237895</v>
      </c>
      <c r="H209" s="40">
        <v>110.093720406835</v>
      </c>
      <c r="I209" s="40">
        <v>103.54449328082819</v>
      </c>
      <c r="J209" s="40">
        <v>106.94479305439199</v>
      </c>
      <c r="K209" s="40">
        <v>124.74395272611901</v>
      </c>
      <c r="L209" s="40">
        <v>134.6933829728205</v>
      </c>
      <c r="M209" s="40">
        <v>140.22770914723799</v>
      </c>
      <c r="N209" s="40">
        <v>132.399187239095</v>
      </c>
      <c r="O209" s="40">
        <v>162.35136030622249</v>
      </c>
      <c r="P209" s="40">
        <v>137.62065810016099</v>
      </c>
      <c r="Q209" s="219" t="s">
        <v>46</v>
      </c>
      <c r="R209" s="220" t="s">
        <v>46</v>
      </c>
      <c r="S209" s="220" t="s">
        <v>46</v>
      </c>
      <c r="T209" s="220" t="s">
        <v>46</v>
      </c>
      <c r="U209" s="220" t="s">
        <v>46</v>
      </c>
      <c r="V209" s="220" t="s">
        <v>46</v>
      </c>
      <c r="W209" s="220" t="s">
        <v>46</v>
      </c>
      <c r="X209" s="220" t="s">
        <v>46</v>
      </c>
      <c r="Y209" s="220" t="s">
        <v>46</v>
      </c>
      <c r="Z209" s="220" t="s">
        <v>46</v>
      </c>
      <c r="AA209" s="11"/>
    </row>
    <row r="210" spans="1:27" customFormat="1" ht="13.2" x14ac:dyDescent="0.25">
      <c r="A210" s="37">
        <v>218</v>
      </c>
      <c r="B210" s="38"/>
      <c r="C210" s="38"/>
      <c r="D210" s="38" t="s">
        <v>393</v>
      </c>
      <c r="E210" s="38"/>
      <c r="F210" s="39" t="s">
        <v>94</v>
      </c>
      <c r="G210" s="40">
        <v>35.022645415917395</v>
      </c>
      <c r="H210" s="40">
        <v>31.91288231941715</v>
      </c>
      <c r="I210" s="40">
        <v>33.2830801595344</v>
      </c>
      <c r="J210" s="40">
        <v>33.01806676290775</v>
      </c>
      <c r="K210" s="40">
        <v>31.211742910913003</v>
      </c>
      <c r="L210" s="40">
        <v>31.69599290447055</v>
      </c>
      <c r="M210" s="40">
        <v>28.331328089067799</v>
      </c>
      <c r="N210" s="40">
        <v>38.957104410024648</v>
      </c>
      <c r="O210" s="40">
        <v>34.156030528728252</v>
      </c>
      <c r="P210" s="40">
        <v>30.42349447690885</v>
      </c>
      <c r="Q210" s="219" t="s">
        <v>611</v>
      </c>
      <c r="R210" s="220" t="s">
        <v>611</v>
      </c>
      <c r="S210" s="220" t="s">
        <v>611</v>
      </c>
      <c r="T210" s="220" t="s">
        <v>611</v>
      </c>
      <c r="U210" s="220" t="s">
        <v>611</v>
      </c>
      <c r="V210" s="220" t="s">
        <v>611</v>
      </c>
      <c r="W210" s="220" t="s">
        <v>611</v>
      </c>
      <c r="X210" s="220" t="s">
        <v>611</v>
      </c>
      <c r="Y210" s="220" t="s">
        <v>611</v>
      </c>
      <c r="Z210" s="220" t="s">
        <v>611</v>
      </c>
      <c r="AA210" s="11"/>
    </row>
    <row r="211" spans="1:27" customFormat="1" ht="13.2" x14ac:dyDescent="0.25">
      <c r="A211" s="37">
        <v>221</v>
      </c>
      <c r="B211" s="38"/>
      <c r="C211" s="38"/>
      <c r="D211" s="38" t="s">
        <v>394</v>
      </c>
      <c r="E211" s="38"/>
      <c r="F211" s="39" t="s">
        <v>94</v>
      </c>
      <c r="G211" s="40">
        <v>51.45393144765265</v>
      </c>
      <c r="H211" s="40">
        <v>50.56325850499455</v>
      </c>
      <c r="I211" s="40">
        <v>51.792843388348402</v>
      </c>
      <c r="J211" s="40">
        <v>55.039076578587149</v>
      </c>
      <c r="K211" s="40">
        <v>50.27898816620845</v>
      </c>
      <c r="L211" s="40">
        <v>85.113301284962603</v>
      </c>
      <c r="M211" s="40">
        <v>55.830671694067497</v>
      </c>
      <c r="N211" s="40">
        <v>74.554527178934904</v>
      </c>
      <c r="O211" s="40">
        <v>79.190938137332154</v>
      </c>
      <c r="P211" s="40">
        <v>102.3968274777114</v>
      </c>
      <c r="Q211" s="219" t="s">
        <v>46</v>
      </c>
      <c r="R211" s="220" t="s">
        <v>46</v>
      </c>
      <c r="S211" s="220" t="s">
        <v>46</v>
      </c>
      <c r="T211" s="220" t="s">
        <v>46</v>
      </c>
      <c r="U211" s="220" t="s">
        <v>46</v>
      </c>
      <c r="V211" s="220" t="s">
        <v>46</v>
      </c>
      <c r="W211" s="220" t="s">
        <v>46</v>
      </c>
      <c r="X211" s="220" t="s">
        <v>46</v>
      </c>
      <c r="Y211" s="220" t="s">
        <v>46</v>
      </c>
      <c r="Z211" s="220" t="s">
        <v>46</v>
      </c>
      <c r="AA211" s="11"/>
    </row>
    <row r="212" spans="1:27" customFormat="1" ht="13.2" x14ac:dyDescent="0.25">
      <c r="A212" s="37">
        <v>222</v>
      </c>
      <c r="B212" s="38"/>
      <c r="C212" s="38"/>
      <c r="D212" s="38" t="s">
        <v>395</v>
      </c>
      <c r="E212" s="38"/>
      <c r="F212" s="39" t="s">
        <v>94</v>
      </c>
      <c r="G212" s="40">
        <v>57.358992891513196</v>
      </c>
      <c r="H212" s="40">
        <v>57.749158087866405</v>
      </c>
      <c r="I212" s="40">
        <v>59.547149206206697</v>
      </c>
      <c r="J212" s="40">
        <v>61.917256093683804</v>
      </c>
      <c r="K212" s="40">
        <v>65.006592901671993</v>
      </c>
      <c r="L212" s="40">
        <v>65.893036772797799</v>
      </c>
      <c r="M212" s="40">
        <v>66.482604506416294</v>
      </c>
      <c r="N212" s="40">
        <v>72.084479833364895</v>
      </c>
      <c r="O212" s="40">
        <v>66.192705024733442</v>
      </c>
      <c r="P212" s="40">
        <v>64.7320069352009</v>
      </c>
      <c r="Q212" s="219" t="s">
        <v>46</v>
      </c>
      <c r="R212" s="220" t="s">
        <v>46</v>
      </c>
      <c r="S212" s="220" t="s">
        <v>46</v>
      </c>
      <c r="T212" s="220" t="s">
        <v>46</v>
      </c>
      <c r="U212" s="220" t="s">
        <v>46</v>
      </c>
      <c r="V212" s="220" t="s">
        <v>46</v>
      </c>
      <c r="W212" s="220" t="s">
        <v>46</v>
      </c>
      <c r="X212" s="220" t="s">
        <v>46</v>
      </c>
      <c r="Y212" s="220" t="s">
        <v>46</v>
      </c>
      <c r="Z212" s="220" t="s">
        <v>46</v>
      </c>
      <c r="AA212" s="11"/>
    </row>
    <row r="213" spans="1:27" customFormat="1" ht="13.2" x14ac:dyDescent="0.25">
      <c r="A213" s="37">
        <v>227</v>
      </c>
      <c r="B213" s="38"/>
      <c r="C213" s="38"/>
      <c r="D213" s="38" t="s">
        <v>396</v>
      </c>
      <c r="E213" s="38"/>
      <c r="F213" s="39" t="s">
        <v>94</v>
      </c>
      <c r="G213" s="40">
        <v>46.540421910776104</v>
      </c>
      <c r="H213" s="40">
        <v>57.799662080311847</v>
      </c>
      <c r="I213" s="40">
        <v>57.337650673195448</v>
      </c>
      <c r="J213" s="40">
        <v>73.864207723120643</v>
      </c>
      <c r="K213" s="40">
        <v>61.132960827623307</v>
      </c>
      <c r="L213" s="40">
        <v>85.10915905518209</v>
      </c>
      <c r="M213" s="40">
        <v>66.253028112861699</v>
      </c>
      <c r="N213" s="40">
        <v>87.082374619929908</v>
      </c>
      <c r="O213" s="40">
        <v>78.330467278636291</v>
      </c>
      <c r="P213" s="40">
        <v>99.600156765935509</v>
      </c>
      <c r="Q213" s="219" t="s">
        <v>46</v>
      </c>
      <c r="R213" s="220" t="s">
        <v>46</v>
      </c>
      <c r="S213" s="220" t="s">
        <v>46</v>
      </c>
      <c r="T213" s="220" t="s">
        <v>46</v>
      </c>
      <c r="U213" s="220" t="s">
        <v>46</v>
      </c>
      <c r="V213" s="220" t="s">
        <v>46</v>
      </c>
      <c r="W213" s="220" t="s">
        <v>46</v>
      </c>
      <c r="X213" s="220" t="s">
        <v>46</v>
      </c>
      <c r="Y213" s="220" t="s">
        <v>46</v>
      </c>
      <c r="Z213" s="220" t="s">
        <v>46</v>
      </c>
      <c r="AA213" s="11"/>
    </row>
    <row r="214" spans="1:27" customFormat="1" ht="13.2" x14ac:dyDescent="0.25">
      <c r="A214" s="37">
        <v>228</v>
      </c>
      <c r="B214" s="38"/>
      <c r="C214" s="38"/>
      <c r="D214" s="38" t="s">
        <v>397</v>
      </c>
      <c r="E214" s="38"/>
      <c r="F214" s="39" t="s">
        <v>94</v>
      </c>
      <c r="G214" s="40">
        <v>190.79501269741951</v>
      </c>
      <c r="H214" s="40">
        <v>197.62093170831048</v>
      </c>
      <c r="I214" s="40">
        <v>187.54529970028</v>
      </c>
      <c r="J214" s="40">
        <v>189.3021572120395</v>
      </c>
      <c r="K214" s="40">
        <v>214.050081835149</v>
      </c>
      <c r="L214" s="40">
        <v>222.27083072143603</v>
      </c>
      <c r="M214" s="40">
        <v>217.7866204447725</v>
      </c>
      <c r="N214" s="40">
        <v>218.91494885560701</v>
      </c>
      <c r="O214" s="40">
        <v>228.610156139043</v>
      </c>
      <c r="P214" s="40">
        <v>207.77148972647049</v>
      </c>
      <c r="Q214" s="219" t="s">
        <v>46</v>
      </c>
      <c r="R214" s="220" t="s">
        <v>46</v>
      </c>
      <c r="S214" s="220" t="s">
        <v>46</v>
      </c>
      <c r="T214" s="220" t="s">
        <v>46</v>
      </c>
      <c r="U214" s="220" t="s">
        <v>46</v>
      </c>
      <c r="V214" s="220" t="s">
        <v>46</v>
      </c>
      <c r="W214" s="220" t="s">
        <v>46</v>
      </c>
      <c r="X214" s="220" t="s">
        <v>46</v>
      </c>
      <c r="Y214" s="220" t="s">
        <v>46</v>
      </c>
      <c r="Z214" s="220" t="s">
        <v>46</v>
      </c>
      <c r="AA214" s="11"/>
    </row>
    <row r="215" spans="1:27" customFormat="1" ht="13.2" x14ac:dyDescent="0.25">
      <c r="A215" s="37">
        <v>229</v>
      </c>
      <c r="B215" s="38"/>
      <c r="C215" s="38"/>
      <c r="D215" s="38" t="s">
        <v>398</v>
      </c>
      <c r="E215" s="38"/>
      <c r="F215" s="39" t="s">
        <v>94</v>
      </c>
      <c r="G215" s="40">
        <v>48.410634515269599</v>
      </c>
      <c r="H215" s="40">
        <v>48.122984920985203</v>
      </c>
      <c r="I215" s="40">
        <v>34.0453202818845</v>
      </c>
      <c r="J215" s="40">
        <v>39.992262961118151</v>
      </c>
      <c r="K215" s="40">
        <v>49.082119372578951</v>
      </c>
      <c r="L215" s="40">
        <v>46.286181311954451</v>
      </c>
      <c r="M215" s="40">
        <v>35.215568078999596</v>
      </c>
      <c r="N215" s="40">
        <v>57.16657236982465</v>
      </c>
      <c r="O215" s="40">
        <v>33.571870616925054</v>
      </c>
      <c r="P215" s="40">
        <v>49.664974586838198</v>
      </c>
      <c r="Q215" s="219" t="s">
        <v>611</v>
      </c>
      <c r="R215" s="220" t="s">
        <v>611</v>
      </c>
      <c r="S215" s="220" t="s">
        <v>611</v>
      </c>
      <c r="T215" s="220" t="s">
        <v>611</v>
      </c>
      <c r="U215" s="220" t="s">
        <v>611</v>
      </c>
      <c r="V215" s="220" t="s">
        <v>611</v>
      </c>
      <c r="W215" s="220" t="s">
        <v>611</v>
      </c>
      <c r="X215" s="220" t="s">
        <v>46</v>
      </c>
      <c r="Y215" s="220" t="s">
        <v>611</v>
      </c>
      <c r="Z215" s="220" t="s">
        <v>611</v>
      </c>
      <c r="AA215" s="11"/>
    </row>
    <row r="216" spans="1:27" customFormat="1" ht="13.2" x14ac:dyDescent="0.25">
      <c r="A216" s="37">
        <v>231</v>
      </c>
      <c r="B216" s="38"/>
      <c r="C216" s="38"/>
      <c r="D216" s="38" t="s">
        <v>399</v>
      </c>
      <c r="E216" s="38"/>
      <c r="F216" s="39" t="s">
        <v>94</v>
      </c>
      <c r="G216" s="40">
        <v>31.737035177390101</v>
      </c>
      <c r="H216" s="40">
        <v>33.876438389569202</v>
      </c>
      <c r="I216" s="40">
        <v>42.682233298526448</v>
      </c>
      <c r="J216" s="40">
        <v>29.1865370502289</v>
      </c>
      <c r="K216" s="40">
        <v>36.770779252184852</v>
      </c>
      <c r="L216" s="40">
        <v>41.746433233016852</v>
      </c>
      <c r="M216" s="40">
        <v>41.188587275953154</v>
      </c>
      <c r="N216" s="40">
        <v>47.938820735228198</v>
      </c>
      <c r="O216" s="40">
        <v>40.257675688431505</v>
      </c>
      <c r="P216" s="40">
        <v>45.357003784376602</v>
      </c>
      <c r="Q216" s="219" t="s">
        <v>611</v>
      </c>
      <c r="R216" s="220" t="s">
        <v>611</v>
      </c>
      <c r="S216" s="220" t="s">
        <v>611</v>
      </c>
      <c r="T216" s="220" t="s">
        <v>611</v>
      </c>
      <c r="U216" s="220" t="s">
        <v>611</v>
      </c>
      <c r="V216" s="220" t="s">
        <v>46</v>
      </c>
      <c r="W216" s="220" t="s">
        <v>611</v>
      </c>
      <c r="X216" s="220" t="s">
        <v>46</v>
      </c>
      <c r="Y216" s="220" t="s">
        <v>611</v>
      </c>
      <c r="Z216" s="220" t="s">
        <v>611</v>
      </c>
      <c r="AA216" s="11"/>
    </row>
    <row r="217" spans="1:27" customFormat="1" ht="13.2" x14ac:dyDescent="0.25">
      <c r="A217" s="37" t="s">
        <v>400</v>
      </c>
      <c r="B217" s="38"/>
      <c r="C217" s="38" t="s">
        <v>401</v>
      </c>
      <c r="D217" s="38"/>
      <c r="E217" s="38"/>
      <c r="F217" s="39" t="s">
        <v>94</v>
      </c>
      <c r="G217" s="40">
        <v>295.10970015671899</v>
      </c>
      <c r="H217" s="40">
        <v>289.68195232989149</v>
      </c>
      <c r="I217" s="40">
        <v>292.68507009813447</v>
      </c>
      <c r="J217" s="40">
        <v>307.52229393011601</v>
      </c>
      <c r="K217" s="40">
        <v>305.84552320620946</v>
      </c>
      <c r="L217" s="40">
        <v>363.88377652932252</v>
      </c>
      <c r="M217" s="40">
        <v>329.20612834891801</v>
      </c>
      <c r="N217" s="40">
        <v>336.74585289689202</v>
      </c>
      <c r="O217" s="40">
        <v>386.15272773603249</v>
      </c>
      <c r="P217" s="40">
        <v>380.867936394541</v>
      </c>
      <c r="Q217" s="219" t="s">
        <v>46</v>
      </c>
      <c r="R217" s="220" t="s">
        <v>46</v>
      </c>
      <c r="S217" s="220" t="s">
        <v>46</v>
      </c>
      <c r="T217" s="220" t="s">
        <v>46</v>
      </c>
      <c r="U217" s="220" t="s">
        <v>46</v>
      </c>
      <c r="V217" s="220" t="s">
        <v>46</v>
      </c>
      <c r="W217" s="220" t="s">
        <v>46</v>
      </c>
      <c r="X217" s="220" t="s">
        <v>46</v>
      </c>
      <c r="Y217" s="220" t="s">
        <v>46</v>
      </c>
      <c r="Z217" s="220" t="s">
        <v>46</v>
      </c>
      <c r="AA217" s="11"/>
    </row>
    <row r="218" spans="1:27" customFormat="1" ht="13.2" x14ac:dyDescent="0.25">
      <c r="A218" s="37">
        <v>233</v>
      </c>
      <c r="B218" s="38"/>
      <c r="C218" s="38"/>
      <c r="D218" s="38" t="s">
        <v>402</v>
      </c>
      <c r="E218" s="38"/>
      <c r="F218" s="39" t="s">
        <v>94</v>
      </c>
      <c r="G218" s="40">
        <v>15.802821733492472</v>
      </c>
      <c r="H218" s="40">
        <v>11.524893115746645</v>
      </c>
      <c r="I218" s="40">
        <v>12.105076146623251</v>
      </c>
      <c r="J218" s="40">
        <v>10.185171287406975</v>
      </c>
      <c r="K218" s="40">
        <v>14.760871482048</v>
      </c>
      <c r="L218" s="40">
        <v>14.819566392925651</v>
      </c>
      <c r="M218" s="40">
        <v>10.322381236698165</v>
      </c>
      <c r="N218" s="40">
        <v>10.657137829085151</v>
      </c>
      <c r="O218" s="40">
        <v>7.8512682009623642</v>
      </c>
      <c r="P218" s="40">
        <v>7.2383919425331946</v>
      </c>
      <c r="Q218" s="219" t="s">
        <v>39</v>
      </c>
      <c r="R218" s="220" t="s">
        <v>39</v>
      </c>
      <c r="S218" s="220" t="s">
        <v>39</v>
      </c>
      <c r="T218" s="220" t="s">
        <v>39</v>
      </c>
      <c r="U218" s="220" t="s">
        <v>39</v>
      </c>
      <c r="V218" s="220" t="s">
        <v>39</v>
      </c>
      <c r="W218" s="220" t="s">
        <v>39</v>
      </c>
      <c r="X218" s="220" t="s">
        <v>39</v>
      </c>
      <c r="Y218" s="220" t="s">
        <v>39</v>
      </c>
      <c r="Z218" s="220" t="s">
        <v>39</v>
      </c>
      <c r="AA218" s="11"/>
    </row>
    <row r="219" spans="1:27" customFormat="1" ht="13.2" x14ac:dyDescent="0.25">
      <c r="A219" s="37">
        <v>236</v>
      </c>
      <c r="B219" s="38"/>
      <c r="C219" s="38"/>
      <c r="D219" s="38" t="s">
        <v>403</v>
      </c>
      <c r="E219" s="38"/>
      <c r="F219" s="39" t="s">
        <v>94</v>
      </c>
      <c r="G219" s="40">
        <v>20.206733711436652</v>
      </c>
      <c r="H219" s="40">
        <v>12.82770985102445</v>
      </c>
      <c r="I219" s="40">
        <v>12.31576253408725</v>
      </c>
      <c r="J219" s="40">
        <v>16.7115875236683</v>
      </c>
      <c r="K219" s="40">
        <v>13.020623969382299</v>
      </c>
      <c r="L219" s="40">
        <v>19.2062525690942</v>
      </c>
      <c r="M219" s="40">
        <v>12.455321143383689</v>
      </c>
      <c r="N219" s="40">
        <v>14.873257955472599</v>
      </c>
      <c r="O219" s="40">
        <v>15.041929141041351</v>
      </c>
      <c r="P219" s="40">
        <v>14.181693519334599</v>
      </c>
      <c r="Q219" s="219" t="s">
        <v>39</v>
      </c>
      <c r="R219" s="220" t="s">
        <v>39</v>
      </c>
      <c r="S219" s="220" t="s">
        <v>39</v>
      </c>
      <c r="T219" s="220" t="s">
        <v>611</v>
      </c>
      <c r="U219" s="220" t="s">
        <v>611</v>
      </c>
      <c r="V219" s="220" t="s">
        <v>611</v>
      </c>
      <c r="W219" s="220" t="s">
        <v>39</v>
      </c>
      <c r="X219" s="220" t="s">
        <v>39</v>
      </c>
      <c r="Y219" s="220" t="s">
        <v>611</v>
      </c>
      <c r="Z219" s="220" t="s">
        <v>39</v>
      </c>
      <c r="AA219" s="11"/>
    </row>
    <row r="220" spans="1:27" customFormat="1" ht="13.2" x14ac:dyDescent="0.25">
      <c r="A220" s="37">
        <v>240</v>
      </c>
      <c r="B220" s="38"/>
      <c r="C220" s="38"/>
      <c r="D220" s="38" t="s">
        <v>404</v>
      </c>
      <c r="E220" s="38"/>
      <c r="F220" s="39" t="s">
        <v>94</v>
      </c>
      <c r="G220" s="40">
        <v>11.9659005388003</v>
      </c>
      <c r="H220" s="40">
        <v>22.604374355037699</v>
      </c>
      <c r="I220" s="40">
        <v>18.183676501094151</v>
      </c>
      <c r="J220" s="40">
        <v>16.41859107067215</v>
      </c>
      <c r="K220" s="40">
        <v>16.611766353005951</v>
      </c>
      <c r="L220" s="40">
        <v>13.659060592401699</v>
      </c>
      <c r="M220" s="40">
        <v>20.803318148593799</v>
      </c>
      <c r="N220" s="40">
        <v>17.512808051502752</v>
      </c>
      <c r="O220" s="40">
        <v>22.799890243319751</v>
      </c>
      <c r="P220" s="40">
        <v>18.809915056765401</v>
      </c>
      <c r="Q220" s="219" t="s">
        <v>39</v>
      </c>
      <c r="R220" s="220" t="s">
        <v>611</v>
      </c>
      <c r="S220" s="220" t="s">
        <v>611</v>
      </c>
      <c r="T220" s="220" t="s">
        <v>39</v>
      </c>
      <c r="U220" s="220" t="s">
        <v>611</v>
      </c>
      <c r="V220" s="220" t="s">
        <v>39</v>
      </c>
      <c r="W220" s="220" t="s">
        <v>611</v>
      </c>
      <c r="X220" s="220" t="s">
        <v>611</v>
      </c>
      <c r="Y220" s="220" t="s">
        <v>611</v>
      </c>
      <c r="Z220" s="220" t="s">
        <v>611</v>
      </c>
      <c r="AA220" s="11"/>
    </row>
    <row r="221" spans="1:27" customFormat="1" ht="13.2" x14ac:dyDescent="0.25">
      <c r="A221" s="37">
        <v>241</v>
      </c>
      <c r="B221" s="38"/>
      <c r="C221" s="38"/>
      <c r="D221" s="38" t="s">
        <v>405</v>
      </c>
      <c r="E221" s="38"/>
      <c r="F221" s="39" t="s">
        <v>94</v>
      </c>
      <c r="G221" s="40">
        <v>16.270933555633416</v>
      </c>
      <c r="H221" s="40">
        <v>4.8514727096399604</v>
      </c>
      <c r="I221" s="40">
        <v>9.5088654521030094</v>
      </c>
      <c r="J221" s="40">
        <v>5.9327298037428342</v>
      </c>
      <c r="K221" s="40">
        <v>9.5716082564636498</v>
      </c>
      <c r="L221" s="40">
        <v>11.0256057093594</v>
      </c>
      <c r="M221" s="40">
        <v>12.73406278916335</v>
      </c>
      <c r="N221" s="40">
        <v>9.8123548844253854</v>
      </c>
      <c r="O221" s="40">
        <v>12.97492092072887</v>
      </c>
      <c r="P221" s="40">
        <v>12.833739489842955</v>
      </c>
      <c r="Q221" s="219"/>
      <c r="R221" s="220"/>
      <c r="S221" s="220"/>
      <c r="T221" s="220" t="s">
        <v>39</v>
      </c>
      <c r="U221" s="220" t="s">
        <v>39</v>
      </c>
      <c r="V221" s="220" t="s">
        <v>39</v>
      </c>
      <c r="W221" s="220" t="s">
        <v>39</v>
      </c>
      <c r="X221" s="220" t="s">
        <v>39</v>
      </c>
      <c r="Y221" s="220" t="s">
        <v>39</v>
      </c>
      <c r="Z221" s="220" t="s">
        <v>39</v>
      </c>
      <c r="AA221" s="11"/>
    </row>
    <row r="222" spans="1:27" customFormat="1" ht="13.2" x14ac:dyDescent="0.25">
      <c r="A222" s="37" t="s">
        <v>406</v>
      </c>
      <c r="B222" s="38"/>
      <c r="C222" s="38"/>
      <c r="D222" s="38" t="s">
        <v>407</v>
      </c>
      <c r="E222" s="38"/>
      <c r="F222" s="39" t="s">
        <v>94</v>
      </c>
      <c r="G222" s="40">
        <v>29.1741884052737</v>
      </c>
      <c r="H222" s="40">
        <v>35.221772485897546</v>
      </c>
      <c r="I222" s="40">
        <v>31.206931291681151</v>
      </c>
      <c r="J222" s="40">
        <v>37.213058243341848</v>
      </c>
      <c r="K222" s="40">
        <v>41.6168599589693</v>
      </c>
      <c r="L222" s="40">
        <v>32.433423024380801</v>
      </c>
      <c r="M222" s="40">
        <v>42.247485228139951</v>
      </c>
      <c r="N222" s="40">
        <v>46.871244511371103</v>
      </c>
      <c r="O222" s="40">
        <v>48.416828371845497</v>
      </c>
      <c r="P222" s="40">
        <v>57.118083918620755</v>
      </c>
      <c r="Q222" s="219" t="s">
        <v>611</v>
      </c>
      <c r="R222" s="220" t="s">
        <v>611</v>
      </c>
      <c r="S222" s="220" t="s">
        <v>611</v>
      </c>
      <c r="T222" s="220" t="s">
        <v>611</v>
      </c>
      <c r="U222" s="220" t="s">
        <v>46</v>
      </c>
      <c r="V222" s="220" t="s">
        <v>611</v>
      </c>
      <c r="W222" s="220" t="s">
        <v>46</v>
      </c>
      <c r="X222" s="220" t="s">
        <v>46</v>
      </c>
      <c r="Y222" s="220" t="s">
        <v>46</v>
      </c>
      <c r="Z222" s="220" t="s">
        <v>46</v>
      </c>
      <c r="AA222" s="11"/>
    </row>
    <row r="223" spans="1:27" customFormat="1" ht="13.2" x14ac:dyDescent="0.25">
      <c r="A223" s="37" t="s">
        <v>408</v>
      </c>
      <c r="B223" s="38"/>
      <c r="C223" s="38"/>
      <c r="D223" s="38"/>
      <c r="E223" s="38" t="s">
        <v>409</v>
      </c>
      <c r="F223" s="39" t="s">
        <v>94</v>
      </c>
      <c r="G223" s="40">
        <v>22.913227735046803</v>
      </c>
      <c r="H223" s="40">
        <v>27.488210560862651</v>
      </c>
      <c r="I223" s="40">
        <v>25.184024779361451</v>
      </c>
      <c r="J223" s="40">
        <v>29.658371283569402</v>
      </c>
      <c r="K223" s="40">
        <v>34.850583042293053</v>
      </c>
      <c r="L223" s="40">
        <v>26.765255635271998</v>
      </c>
      <c r="M223" s="40">
        <v>33.678471869842149</v>
      </c>
      <c r="N223" s="40">
        <v>39.788328781679049</v>
      </c>
      <c r="O223" s="40">
        <v>39.9522331135245</v>
      </c>
      <c r="P223" s="40">
        <v>48.075599845067551</v>
      </c>
      <c r="Q223" s="219" t="s">
        <v>611</v>
      </c>
      <c r="R223" s="220" t="s">
        <v>611</v>
      </c>
      <c r="S223" s="220" t="s">
        <v>611</v>
      </c>
      <c r="T223" s="220" t="s">
        <v>611</v>
      </c>
      <c r="U223" s="220" t="s">
        <v>46</v>
      </c>
      <c r="V223" s="220" t="s">
        <v>611</v>
      </c>
      <c r="W223" s="220" t="s">
        <v>611</v>
      </c>
      <c r="X223" s="220" t="s">
        <v>46</v>
      </c>
      <c r="Y223" s="220" t="s">
        <v>46</v>
      </c>
      <c r="Z223" s="220" t="s">
        <v>46</v>
      </c>
      <c r="AA223" s="11"/>
    </row>
    <row r="224" spans="1:27" customFormat="1" ht="13.2" x14ac:dyDescent="0.25">
      <c r="A224" s="37" t="s">
        <v>410</v>
      </c>
      <c r="B224" s="38"/>
      <c r="C224" s="38"/>
      <c r="D224" s="38"/>
      <c r="E224" s="38" t="s">
        <v>411</v>
      </c>
      <c r="F224" s="39" t="s">
        <v>94</v>
      </c>
      <c r="G224" s="40">
        <v>6.2609606702268792</v>
      </c>
      <c r="H224" s="40">
        <v>7.7335619250348646</v>
      </c>
      <c r="I224" s="40">
        <v>6.0229065123197003</v>
      </c>
      <c r="J224" s="40">
        <v>7.5546869597724751</v>
      </c>
      <c r="K224" s="40">
        <v>6.7662769166762198</v>
      </c>
      <c r="L224" s="40">
        <v>5.6681673891087794</v>
      </c>
      <c r="M224" s="40">
        <v>8.5690133582977754</v>
      </c>
      <c r="N224" s="40">
        <v>7.0829157296920258</v>
      </c>
      <c r="O224" s="40">
        <v>8.4645952583210242</v>
      </c>
      <c r="P224" s="40">
        <v>9.04248407355316</v>
      </c>
      <c r="Q224" s="219" t="s">
        <v>39</v>
      </c>
      <c r="R224" s="220" t="s">
        <v>39</v>
      </c>
      <c r="S224" s="220" t="s">
        <v>39</v>
      </c>
      <c r="T224" s="220" t="s">
        <v>39</v>
      </c>
      <c r="U224" s="220" t="s">
        <v>39</v>
      </c>
      <c r="V224" s="220" t="s">
        <v>39</v>
      </c>
      <c r="W224" s="220" t="s">
        <v>39</v>
      </c>
      <c r="X224" s="220" t="s">
        <v>39</v>
      </c>
      <c r="Y224" s="220" t="s">
        <v>39</v>
      </c>
      <c r="Z224" s="220" t="s">
        <v>39</v>
      </c>
      <c r="AA224" s="11"/>
    </row>
    <row r="225" spans="1:27" ht="13.2" x14ac:dyDescent="0.25">
      <c r="A225" s="52">
        <v>248</v>
      </c>
      <c r="B225" s="53"/>
      <c r="C225" s="53"/>
      <c r="D225" s="53" t="s">
        <v>412</v>
      </c>
      <c r="E225" s="53"/>
      <c r="F225" s="54" t="s">
        <v>38</v>
      </c>
      <c r="G225" s="224">
        <v>201.68912221208251</v>
      </c>
      <c r="H225" s="224">
        <v>202.651729812545</v>
      </c>
      <c r="I225" s="224">
        <v>209.36475817254549</v>
      </c>
      <c r="J225" s="224">
        <v>221.06115600128402</v>
      </c>
      <c r="K225" s="224">
        <v>210.26379318634002</v>
      </c>
      <c r="L225" s="224">
        <v>272.73986824116048</v>
      </c>
      <c r="M225" s="224">
        <v>230.64355980293851</v>
      </c>
      <c r="N225" s="224">
        <v>237.01904966503452</v>
      </c>
      <c r="O225" s="224">
        <v>279.06789085813398</v>
      </c>
      <c r="P225" s="224">
        <v>270.68611246744399</v>
      </c>
      <c r="Q225" s="225" t="s">
        <v>46</v>
      </c>
      <c r="R225" s="226" t="s">
        <v>46</v>
      </c>
      <c r="S225" s="226" t="s">
        <v>46</v>
      </c>
      <c r="T225" s="226" t="s">
        <v>46</v>
      </c>
      <c r="U225" s="226" t="s">
        <v>46</v>
      </c>
      <c r="V225" s="226" t="s">
        <v>46</v>
      </c>
      <c r="W225" s="226" t="s">
        <v>46</v>
      </c>
      <c r="X225" s="226" t="s">
        <v>46</v>
      </c>
      <c r="Y225" s="226" t="s">
        <v>46</v>
      </c>
      <c r="Z225" s="226" t="s">
        <v>46</v>
      </c>
    </row>
    <row r="226" spans="1:27" customFormat="1" ht="13.2" x14ac:dyDescent="0.25">
      <c r="A226" s="29" t="s">
        <v>413</v>
      </c>
      <c r="B226" s="30"/>
      <c r="C226" s="30" t="s">
        <v>414</v>
      </c>
      <c r="D226" s="30"/>
      <c r="E226" s="30"/>
      <c r="F226" s="31" t="s">
        <v>94</v>
      </c>
      <c r="G226" s="34">
        <v>483.74120520955853</v>
      </c>
      <c r="H226" s="34">
        <v>519.72458689082453</v>
      </c>
      <c r="I226" s="34">
        <v>549.39196012159903</v>
      </c>
      <c r="J226" s="34">
        <v>530.36321741481197</v>
      </c>
      <c r="K226" s="34">
        <v>487.2770644504065</v>
      </c>
      <c r="L226" s="34">
        <v>543.48988147633054</v>
      </c>
      <c r="M226" s="34">
        <v>556.97117704301445</v>
      </c>
      <c r="N226" s="34">
        <v>490.98715358017552</v>
      </c>
      <c r="O226" s="34">
        <v>478.99815985177798</v>
      </c>
      <c r="P226" s="34">
        <v>495.59272550191099</v>
      </c>
      <c r="Q226" s="216" t="s">
        <v>46</v>
      </c>
      <c r="R226" s="217" t="s">
        <v>46</v>
      </c>
      <c r="S226" s="217" t="s">
        <v>46</v>
      </c>
      <c r="T226" s="217" t="s">
        <v>46</v>
      </c>
      <c r="U226" s="217" t="s">
        <v>46</v>
      </c>
      <c r="V226" s="217" t="s">
        <v>46</v>
      </c>
      <c r="W226" s="217" t="s">
        <v>46</v>
      </c>
      <c r="X226" s="217" t="s">
        <v>46</v>
      </c>
      <c r="Y226" s="217" t="s">
        <v>46</v>
      </c>
      <c r="Z226" s="217" t="s">
        <v>46</v>
      </c>
      <c r="AA226" s="11"/>
    </row>
    <row r="227" spans="1:27" customFormat="1" ht="13.2" x14ac:dyDescent="0.25">
      <c r="A227" s="37" t="s">
        <v>415</v>
      </c>
      <c r="B227" s="38" t="s">
        <v>416</v>
      </c>
      <c r="C227" s="38"/>
      <c r="D227" s="38"/>
      <c r="E227" s="38"/>
      <c r="F227" s="39" t="s">
        <v>94</v>
      </c>
      <c r="G227" s="40">
        <v>200.631249725591</v>
      </c>
      <c r="H227" s="40">
        <v>232.64103955977248</v>
      </c>
      <c r="I227" s="40">
        <v>241.96144823179247</v>
      </c>
      <c r="J227" s="40">
        <v>224.014075004136</v>
      </c>
      <c r="K227" s="40">
        <v>173.94828156553001</v>
      </c>
      <c r="L227" s="40">
        <v>204.78996178912251</v>
      </c>
      <c r="M227" s="40">
        <v>189.14231779039801</v>
      </c>
      <c r="N227" s="40">
        <v>152.46523654091351</v>
      </c>
      <c r="O227" s="40">
        <v>135.54074119036349</v>
      </c>
      <c r="P227" s="40">
        <v>150.19082472782449</v>
      </c>
      <c r="Q227" s="219" t="s">
        <v>46</v>
      </c>
      <c r="R227" s="220" t="s">
        <v>46</v>
      </c>
      <c r="S227" s="220" t="s">
        <v>46</v>
      </c>
      <c r="T227" s="220" t="s">
        <v>46</v>
      </c>
      <c r="U227" s="220" t="s">
        <v>46</v>
      </c>
      <c r="V227" s="220" t="s">
        <v>46</v>
      </c>
      <c r="W227" s="220" t="s">
        <v>46</v>
      </c>
      <c r="X227" s="220" t="s">
        <v>46</v>
      </c>
      <c r="Y227" s="220" t="s">
        <v>46</v>
      </c>
      <c r="Z227" s="220" t="s">
        <v>46</v>
      </c>
      <c r="AA227" s="11"/>
    </row>
    <row r="228" spans="1:27" customFormat="1" ht="13.2" x14ac:dyDescent="0.25">
      <c r="A228" s="37">
        <v>251</v>
      </c>
      <c r="B228" s="38"/>
      <c r="C228" s="38"/>
      <c r="D228" s="38" t="s">
        <v>417</v>
      </c>
      <c r="E228" s="38"/>
      <c r="F228" s="39" t="s">
        <v>94</v>
      </c>
      <c r="G228" s="40">
        <v>8.4076709956740352</v>
      </c>
      <c r="H228" s="40">
        <v>12.49728716297885</v>
      </c>
      <c r="I228" s="40">
        <v>18.083815697287051</v>
      </c>
      <c r="J228" s="40">
        <v>15.90255173233205</v>
      </c>
      <c r="K228" s="40">
        <v>14.251876044695049</v>
      </c>
      <c r="L228" s="40">
        <v>19.645635585521749</v>
      </c>
      <c r="M228" s="40">
        <v>17.62542074850835</v>
      </c>
      <c r="N228" s="40">
        <v>15.00245887153385</v>
      </c>
      <c r="O228" s="40">
        <v>11.116641096365964</v>
      </c>
      <c r="P228" s="40">
        <v>20.417232481154599</v>
      </c>
      <c r="Q228" s="219" t="s">
        <v>39</v>
      </c>
      <c r="R228" s="220" t="s">
        <v>39</v>
      </c>
      <c r="S228" s="220" t="s">
        <v>611</v>
      </c>
      <c r="T228" s="220" t="s">
        <v>39</v>
      </c>
      <c r="U228" s="220" t="s">
        <v>39</v>
      </c>
      <c r="V228" s="220" t="s">
        <v>611</v>
      </c>
      <c r="W228" s="220" t="s">
        <v>39</v>
      </c>
      <c r="X228" s="220" t="s">
        <v>39</v>
      </c>
      <c r="Y228" s="220" t="s">
        <v>39</v>
      </c>
      <c r="Z228" s="220" t="s">
        <v>611</v>
      </c>
      <c r="AA228" s="11"/>
    </row>
    <row r="229" spans="1:27" customFormat="1" ht="13.2" x14ac:dyDescent="0.25">
      <c r="A229" s="37">
        <v>252</v>
      </c>
      <c r="B229" s="38"/>
      <c r="C229" s="38"/>
      <c r="D229" s="38" t="s">
        <v>418</v>
      </c>
      <c r="E229" s="38"/>
      <c r="F229" s="39" t="s">
        <v>94</v>
      </c>
      <c r="G229" s="40">
        <v>186.25438410048901</v>
      </c>
      <c r="H229" s="40">
        <v>215.12363922875102</v>
      </c>
      <c r="I229" s="40">
        <v>219.83471641864998</v>
      </c>
      <c r="J229" s="40">
        <v>200.3851859765935</v>
      </c>
      <c r="K229" s="40">
        <v>150.86446186693598</v>
      </c>
      <c r="L229" s="40">
        <v>176.75717146722801</v>
      </c>
      <c r="M229" s="40">
        <v>162.45006494129399</v>
      </c>
      <c r="N229" s="40">
        <v>127.73094486455301</v>
      </c>
      <c r="O229" s="40">
        <v>116.44702516528849</v>
      </c>
      <c r="P229" s="40">
        <v>119.9733458979035</v>
      </c>
      <c r="Q229" s="219" t="s">
        <v>46</v>
      </c>
      <c r="R229" s="220" t="s">
        <v>46</v>
      </c>
      <c r="S229" s="220" t="s">
        <v>46</v>
      </c>
      <c r="T229" s="220" t="s">
        <v>46</v>
      </c>
      <c r="U229" s="220" t="s">
        <v>46</v>
      </c>
      <c r="V229" s="220" t="s">
        <v>46</v>
      </c>
      <c r="W229" s="220" t="s">
        <v>46</v>
      </c>
      <c r="X229" s="220" t="s">
        <v>46</v>
      </c>
      <c r="Y229" s="220" t="s">
        <v>46</v>
      </c>
      <c r="Z229" s="220" t="s">
        <v>46</v>
      </c>
      <c r="AA229" s="11"/>
    </row>
    <row r="230" spans="1:27" customFormat="1" ht="13.2" x14ac:dyDescent="0.25">
      <c r="A230" s="37">
        <v>257</v>
      </c>
      <c r="B230" s="38"/>
      <c r="C230" s="38"/>
      <c r="D230" s="38" t="s">
        <v>419</v>
      </c>
      <c r="E230" s="38"/>
      <c r="F230" s="39" t="s">
        <v>94</v>
      </c>
      <c r="G230" s="40">
        <v>4.7366373127307204</v>
      </c>
      <c r="H230" s="40">
        <v>1.50951760403251</v>
      </c>
      <c r="I230" s="40">
        <v>0</v>
      </c>
      <c r="J230" s="40">
        <v>9.3716801946228306E-2</v>
      </c>
      <c r="K230" s="40">
        <v>0.62597544553562501</v>
      </c>
      <c r="L230" s="40">
        <v>0.76153915986875298</v>
      </c>
      <c r="M230" s="40">
        <v>3.0072022235348745</v>
      </c>
      <c r="N230" s="40">
        <v>3.2543280494112601</v>
      </c>
      <c r="O230" s="40">
        <v>0.56492623257709496</v>
      </c>
      <c r="P230" s="40">
        <v>0.47743653900799599</v>
      </c>
      <c r="Q230" s="219" t="s">
        <v>46</v>
      </c>
      <c r="R230" s="220" t="s">
        <v>46</v>
      </c>
      <c r="S230" s="220" t="s">
        <v>46</v>
      </c>
      <c r="T230" s="220" t="s">
        <v>46</v>
      </c>
      <c r="U230" s="220" t="s">
        <v>46</v>
      </c>
      <c r="V230" s="220" t="s">
        <v>46</v>
      </c>
      <c r="W230" s="220" t="s">
        <v>61</v>
      </c>
      <c r="X230" s="220" t="s">
        <v>46</v>
      </c>
      <c r="Y230" s="220" t="s">
        <v>46</v>
      </c>
      <c r="Z230" s="220" t="s">
        <v>61</v>
      </c>
      <c r="AA230" s="11"/>
    </row>
    <row r="231" spans="1:27" customFormat="1" ht="13.2" x14ac:dyDescent="0.25">
      <c r="A231" s="37">
        <v>258</v>
      </c>
      <c r="B231" s="38"/>
      <c r="C231" s="38"/>
      <c r="D231" s="38" t="s">
        <v>420</v>
      </c>
      <c r="E231" s="38"/>
      <c r="F231" s="39" t="s">
        <v>94</v>
      </c>
      <c r="G231" s="40">
        <v>3.6008759730627498</v>
      </c>
      <c r="H231" s="40">
        <v>4.2653543660269246</v>
      </c>
      <c r="I231" s="40">
        <v>4.0429161158560998</v>
      </c>
      <c r="J231" s="40">
        <v>7.6794788942371106</v>
      </c>
      <c r="K231" s="40">
        <v>8.2059682083630392</v>
      </c>
      <c r="L231" s="40">
        <v>8.0063851564380553</v>
      </c>
      <c r="M231" s="40">
        <v>6.0596298770608392</v>
      </c>
      <c r="N231" s="40">
        <v>8.1046687801208055</v>
      </c>
      <c r="O231" s="40">
        <v>7.41214869613178</v>
      </c>
      <c r="P231" s="40">
        <v>9.322809809758235</v>
      </c>
      <c r="Q231" s="219"/>
      <c r="R231" s="220"/>
      <c r="S231" s="220"/>
      <c r="T231" s="220" t="s">
        <v>39</v>
      </c>
      <c r="U231" s="220" t="s">
        <v>39</v>
      </c>
      <c r="V231" s="220" t="s">
        <v>39</v>
      </c>
      <c r="W231" s="220" t="s">
        <v>39</v>
      </c>
      <c r="X231" s="220" t="s">
        <v>39</v>
      </c>
      <c r="Y231" s="220" t="s">
        <v>39</v>
      </c>
      <c r="Z231" s="220" t="s">
        <v>39</v>
      </c>
      <c r="AA231" s="11"/>
    </row>
    <row r="232" spans="1:27" customFormat="1" ht="13.2" x14ac:dyDescent="0.25">
      <c r="A232" s="37" t="s">
        <v>421</v>
      </c>
      <c r="B232" s="38" t="s">
        <v>422</v>
      </c>
      <c r="C232" s="38"/>
      <c r="D232" s="38"/>
      <c r="E232" s="38"/>
      <c r="F232" s="39" t="s">
        <v>94</v>
      </c>
      <c r="G232" s="40">
        <v>124.088735260036</v>
      </c>
      <c r="H232" s="40">
        <v>126.34195899156651</v>
      </c>
      <c r="I232" s="40">
        <v>133.3252004252135</v>
      </c>
      <c r="J232" s="40">
        <v>131.26234859056399</v>
      </c>
      <c r="K232" s="40">
        <v>135.09471377390548</v>
      </c>
      <c r="L232" s="40">
        <v>130.5950865712895</v>
      </c>
      <c r="M232" s="40">
        <v>147.33998822223251</v>
      </c>
      <c r="N232" s="40">
        <v>135.299640055304</v>
      </c>
      <c r="O232" s="40">
        <v>127.4768949205875</v>
      </c>
      <c r="P232" s="40">
        <v>131.728627022512</v>
      </c>
      <c r="Q232" s="219" t="s">
        <v>46</v>
      </c>
      <c r="R232" s="220" t="s">
        <v>46</v>
      </c>
      <c r="S232" s="220" t="s">
        <v>46</v>
      </c>
      <c r="T232" s="220" t="s">
        <v>46</v>
      </c>
      <c r="U232" s="220" t="s">
        <v>46</v>
      </c>
      <c r="V232" s="220" t="s">
        <v>46</v>
      </c>
      <c r="W232" s="220" t="s">
        <v>46</v>
      </c>
      <c r="X232" s="220" t="s">
        <v>46</v>
      </c>
      <c r="Y232" s="220" t="s">
        <v>46</v>
      </c>
      <c r="Z232" s="220" t="s">
        <v>46</v>
      </c>
      <c r="AA232" s="11"/>
    </row>
    <row r="233" spans="1:27" customFormat="1" ht="13.2" x14ac:dyDescent="0.25">
      <c r="A233" s="37">
        <v>259</v>
      </c>
      <c r="B233" s="38"/>
      <c r="C233" s="38"/>
      <c r="D233" s="38" t="s">
        <v>423</v>
      </c>
      <c r="E233" s="38"/>
      <c r="F233" s="39" t="s">
        <v>94</v>
      </c>
      <c r="G233" s="40">
        <v>22.462576566604799</v>
      </c>
      <c r="H233" s="40">
        <v>25.7740183664949</v>
      </c>
      <c r="I233" s="40">
        <v>29.2755948373918</v>
      </c>
      <c r="J233" s="40">
        <v>21.891567327867548</v>
      </c>
      <c r="K233" s="40">
        <v>24.075457680885549</v>
      </c>
      <c r="L233" s="40">
        <v>22.1005415074223</v>
      </c>
      <c r="M233" s="40">
        <v>24.769281500057801</v>
      </c>
      <c r="N233" s="40">
        <v>28.883724159424851</v>
      </c>
      <c r="O233" s="40">
        <v>21.429548197091101</v>
      </c>
      <c r="P233" s="40">
        <v>26.693678948750552</v>
      </c>
      <c r="Q233" s="219" t="s">
        <v>611</v>
      </c>
      <c r="R233" s="220" t="s">
        <v>611</v>
      </c>
      <c r="S233" s="220" t="s">
        <v>611</v>
      </c>
      <c r="T233" s="220" t="s">
        <v>611</v>
      </c>
      <c r="U233" s="220" t="s">
        <v>611</v>
      </c>
      <c r="V233" s="220" t="s">
        <v>611</v>
      </c>
      <c r="W233" s="220" t="s">
        <v>611</v>
      </c>
      <c r="X233" s="220" t="s">
        <v>611</v>
      </c>
      <c r="Y233" s="220" t="s">
        <v>611</v>
      </c>
      <c r="Z233" s="220" t="s">
        <v>611</v>
      </c>
      <c r="AA233" s="11"/>
    </row>
    <row r="234" spans="1:27" customFormat="1" ht="13.2" x14ac:dyDescent="0.25">
      <c r="A234" s="37">
        <v>260</v>
      </c>
      <c r="B234" s="38"/>
      <c r="C234" s="38"/>
      <c r="D234" s="38" t="s">
        <v>424</v>
      </c>
      <c r="E234" s="38"/>
      <c r="F234" s="39" t="s">
        <v>94</v>
      </c>
      <c r="G234" s="40">
        <v>101.62615869343151</v>
      </c>
      <c r="H234" s="40">
        <v>100.56794062507174</v>
      </c>
      <c r="I234" s="40">
        <v>104.04960558782246</v>
      </c>
      <c r="J234" s="40">
        <v>109.3707812626965</v>
      </c>
      <c r="K234" s="40">
        <v>111.01925609302035</v>
      </c>
      <c r="L234" s="40">
        <v>108.49454506386701</v>
      </c>
      <c r="M234" s="40">
        <v>122.57070672217451</v>
      </c>
      <c r="N234" s="40">
        <v>106.41591589587965</v>
      </c>
      <c r="O234" s="40">
        <v>106.0473467234967</v>
      </c>
      <c r="P234" s="40">
        <v>105.03494807376185</v>
      </c>
      <c r="Q234" s="219" t="s">
        <v>46</v>
      </c>
      <c r="R234" s="220" t="s">
        <v>46</v>
      </c>
      <c r="S234" s="220" t="s">
        <v>46</v>
      </c>
      <c r="T234" s="220" t="s">
        <v>46</v>
      </c>
      <c r="U234" s="220" t="s">
        <v>46</v>
      </c>
      <c r="V234" s="220" t="s">
        <v>46</v>
      </c>
      <c r="W234" s="220" t="s">
        <v>46</v>
      </c>
      <c r="X234" s="220" t="s">
        <v>46</v>
      </c>
      <c r="Y234" s="220" t="s">
        <v>46</v>
      </c>
      <c r="Z234" s="220" t="s">
        <v>46</v>
      </c>
      <c r="AA234" s="11"/>
    </row>
    <row r="235" spans="1:27" customFormat="1" ht="13.2" x14ac:dyDescent="0.25">
      <c r="A235" s="37" t="s">
        <v>425</v>
      </c>
      <c r="B235" s="38"/>
      <c r="C235" s="38"/>
      <c r="D235" s="38" t="s">
        <v>426</v>
      </c>
      <c r="E235" s="38"/>
      <c r="F235" s="39" t="s">
        <v>94</v>
      </c>
      <c r="G235" s="40">
        <v>159.02122022393002</v>
      </c>
      <c r="H235" s="40">
        <v>160.74158833948451</v>
      </c>
      <c r="I235" s="40">
        <v>174.10531146459101</v>
      </c>
      <c r="J235" s="40">
        <v>175.08679382011098</v>
      </c>
      <c r="K235" s="40">
        <v>178.23406911096998</v>
      </c>
      <c r="L235" s="40">
        <v>208.1048331159185</v>
      </c>
      <c r="M235" s="40">
        <v>220.488871030383</v>
      </c>
      <c r="N235" s="40">
        <v>203.2222769839565</v>
      </c>
      <c r="O235" s="40">
        <v>215.9805237408265</v>
      </c>
      <c r="P235" s="40">
        <v>213.6732737515735</v>
      </c>
      <c r="Q235" s="219" t="s">
        <v>46</v>
      </c>
      <c r="R235" s="220" t="s">
        <v>46</v>
      </c>
      <c r="S235" s="220" t="s">
        <v>46</v>
      </c>
      <c r="T235" s="220" t="s">
        <v>46</v>
      </c>
      <c r="U235" s="220" t="s">
        <v>46</v>
      </c>
      <c r="V235" s="220" t="s">
        <v>46</v>
      </c>
      <c r="W235" s="220" t="s">
        <v>46</v>
      </c>
      <c r="X235" s="220" t="s">
        <v>46</v>
      </c>
      <c r="Y235" s="220" t="s">
        <v>46</v>
      </c>
      <c r="Z235" s="220" t="s">
        <v>46</v>
      </c>
      <c r="AA235" s="11"/>
    </row>
    <row r="236" spans="1:27" customFormat="1" ht="13.2" x14ac:dyDescent="0.25">
      <c r="A236" s="37" t="s">
        <v>427</v>
      </c>
      <c r="B236" s="38"/>
      <c r="C236" s="38"/>
      <c r="D236" s="38"/>
      <c r="E236" s="38" t="s">
        <v>428</v>
      </c>
      <c r="F236" s="39" t="s">
        <v>94</v>
      </c>
      <c r="G236" s="40">
        <v>39.919563141382099</v>
      </c>
      <c r="H236" s="40">
        <v>41.700290700766544</v>
      </c>
      <c r="I236" s="40">
        <v>52.2676093486008</v>
      </c>
      <c r="J236" s="40">
        <v>49.583441959410948</v>
      </c>
      <c r="K236" s="40">
        <v>48.098510624265302</v>
      </c>
      <c r="L236" s="40">
        <v>49.7064639999357</v>
      </c>
      <c r="M236" s="40">
        <v>57.173966234012546</v>
      </c>
      <c r="N236" s="40">
        <v>44.6840012375378</v>
      </c>
      <c r="O236" s="40">
        <v>44.463279878234445</v>
      </c>
      <c r="P236" s="40">
        <v>35.6397504863899</v>
      </c>
      <c r="Q236" s="219" t="s">
        <v>46</v>
      </c>
      <c r="R236" s="220" t="s">
        <v>46</v>
      </c>
      <c r="S236" s="220" t="s">
        <v>46</v>
      </c>
      <c r="T236" s="220" t="s">
        <v>46</v>
      </c>
      <c r="U236" s="220" t="s">
        <v>46</v>
      </c>
      <c r="V236" s="220" t="s">
        <v>46</v>
      </c>
      <c r="W236" s="220" t="s">
        <v>46</v>
      </c>
      <c r="X236" s="220" t="s">
        <v>46</v>
      </c>
      <c r="Y236" s="220" t="s">
        <v>46</v>
      </c>
      <c r="Z236" s="220" t="s">
        <v>611</v>
      </c>
      <c r="AA236" s="11"/>
    </row>
    <row r="237" spans="1:27" customFormat="1" ht="13.2" x14ac:dyDescent="0.25">
      <c r="A237" s="37" t="s">
        <v>429</v>
      </c>
      <c r="B237" s="38"/>
      <c r="C237" s="38"/>
      <c r="D237" s="38"/>
      <c r="E237" s="38" t="s">
        <v>430</v>
      </c>
      <c r="F237" s="39" t="s">
        <v>94</v>
      </c>
      <c r="G237" s="40">
        <v>5.9376986216740448</v>
      </c>
      <c r="H237" s="40">
        <v>5.1736759295974846</v>
      </c>
      <c r="I237" s="40">
        <v>10.644138677978749</v>
      </c>
      <c r="J237" s="40">
        <v>6.2966239218556854</v>
      </c>
      <c r="K237" s="40">
        <v>9.6945994779748794</v>
      </c>
      <c r="L237" s="40">
        <v>10.9245865934114</v>
      </c>
      <c r="M237" s="40">
        <v>5.7001246081563801</v>
      </c>
      <c r="N237" s="40">
        <v>11.37905552177879</v>
      </c>
      <c r="O237" s="40">
        <v>11.21970135585153</v>
      </c>
      <c r="P237" s="40">
        <v>5.5373432486286847</v>
      </c>
      <c r="Q237" s="219" t="s">
        <v>39</v>
      </c>
      <c r="R237" s="220" t="s">
        <v>39</v>
      </c>
      <c r="S237" s="220" t="s">
        <v>39</v>
      </c>
      <c r="T237" s="220" t="s">
        <v>39</v>
      </c>
      <c r="U237" s="220" t="s">
        <v>39</v>
      </c>
      <c r="V237" s="220" t="s">
        <v>39</v>
      </c>
      <c r="W237" s="220" t="s">
        <v>39</v>
      </c>
      <c r="X237" s="220" t="s">
        <v>39</v>
      </c>
      <c r="Y237" s="220" t="s">
        <v>39</v>
      </c>
      <c r="Z237" s="220" t="s">
        <v>39</v>
      </c>
      <c r="AA237" s="11"/>
    </row>
    <row r="238" spans="1:27" customFormat="1" ht="13.2" x14ac:dyDescent="0.25">
      <c r="A238" s="37" t="s">
        <v>431</v>
      </c>
      <c r="B238" s="38"/>
      <c r="C238" s="38"/>
      <c r="D238" s="38"/>
      <c r="E238" s="38" t="s">
        <v>432</v>
      </c>
      <c r="F238" s="39" t="s">
        <v>94</v>
      </c>
      <c r="G238" s="40">
        <v>20.2502033505776</v>
      </c>
      <c r="H238" s="40">
        <v>22.1783290081991</v>
      </c>
      <c r="I238" s="40">
        <v>25.890849074762897</v>
      </c>
      <c r="J238" s="40">
        <v>23.82723638395985</v>
      </c>
      <c r="K238" s="40">
        <v>25.547523369003599</v>
      </c>
      <c r="L238" s="40">
        <v>35.172704488771203</v>
      </c>
      <c r="M238" s="40">
        <v>26.7585491384948</v>
      </c>
      <c r="N238" s="40">
        <v>23.049791416453701</v>
      </c>
      <c r="O238" s="40">
        <v>27.031114008411002</v>
      </c>
      <c r="P238" s="40">
        <v>32.394279025052953</v>
      </c>
      <c r="Q238" s="219" t="s">
        <v>611</v>
      </c>
      <c r="R238" s="220" t="s">
        <v>611</v>
      </c>
      <c r="S238" s="220" t="s">
        <v>611</v>
      </c>
      <c r="T238" s="220" t="s">
        <v>611</v>
      </c>
      <c r="U238" s="220" t="s">
        <v>611</v>
      </c>
      <c r="V238" s="220" t="s">
        <v>611</v>
      </c>
      <c r="W238" s="220" t="s">
        <v>611</v>
      </c>
      <c r="X238" s="220" t="s">
        <v>611</v>
      </c>
      <c r="Y238" s="220" t="s">
        <v>611</v>
      </c>
      <c r="Z238" s="220" t="s">
        <v>611</v>
      </c>
      <c r="AA238" s="11"/>
    </row>
    <row r="239" spans="1:27" customFormat="1" ht="13.2" x14ac:dyDescent="0.25">
      <c r="A239" s="37" t="s">
        <v>433</v>
      </c>
      <c r="B239" s="38"/>
      <c r="C239" s="38"/>
      <c r="D239" s="38"/>
      <c r="E239" s="38" t="s">
        <v>434</v>
      </c>
      <c r="F239" s="39" t="s">
        <v>94</v>
      </c>
      <c r="G239" s="40">
        <v>4.3363885389868102</v>
      </c>
      <c r="H239" s="40">
        <v>2.5915219217044849</v>
      </c>
      <c r="I239" s="40">
        <v>4.2799852396985054</v>
      </c>
      <c r="J239" s="40">
        <v>5.0392511520537848</v>
      </c>
      <c r="K239" s="40">
        <v>2.8372510300770948</v>
      </c>
      <c r="L239" s="40">
        <v>2.4809851619520904</v>
      </c>
      <c r="M239" s="40">
        <v>2.72179214486273</v>
      </c>
      <c r="N239" s="40">
        <v>2.6587819685006897</v>
      </c>
      <c r="O239" s="40">
        <v>1.5945896970685514</v>
      </c>
      <c r="P239" s="40">
        <v>1.373988747531415</v>
      </c>
      <c r="Q239" s="219"/>
      <c r="R239" s="220"/>
      <c r="S239" s="220"/>
      <c r="T239" s="220"/>
      <c r="U239" s="220"/>
      <c r="V239" s="220"/>
      <c r="W239" s="220"/>
      <c r="X239" s="220"/>
      <c r="Y239" s="220" t="s">
        <v>61</v>
      </c>
      <c r="Z239" s="220" t="s">
        <v>46</v>
      </c>
      <c r="AA239" s="11"/>
    </row>
    <row r="240" spans="1:27" customFormat="1" ht="13.2" x14ac:dyDescent="0.25">
      <c r="A240" s="37" t="s">
        <v>435</v>
      </c>
      <c r="B240" s="38"/>
      <c r="C240" s="38"/>
      <c r="D240" s="38"/>
      <c r="E240" s="38" t="s">
        <v>436</v>
      </c>
      <c r="F240" s="39" t="s">
        <v>94</v>
      </c>
      <c r="G240" s="40">
        <v>72.121419480843898</v>
      </c>
      <c r="H240" s="40">
        <v>68.191360617983008</v>
      </c>
      <c r="I240" s="40">
        <v>66.137549067309408</v>
      </c>
      <c r="J240" s="40">
        <v>70.987111319202356</v>
      </c>
      <c r="K240" s="40">
        <v>72.8719578268242</v>
      </c>
      <c r="L240" s="40">
        <v>93.899560982657391</v>
      </c>
      <c r="M240" s="40">
        <v>102.8966555253877</v>
      </c>
      <c r="N240" s="40">
        <v>98.819379065467999</v>
      </c>
      <c r="O240" s="40">
        <v>110.75203384527029</v>
      </c>
      <c r="P240" s="40">
        <v>117.60813775300591</v>
      </c>
      <c r="Q240" s="219" t="s">
        <v>46</v>
      </c>
      <c r="R240" s="220" t="s">
        <v>46</v>
      </c>
      <c r="S240" s="220" t="s">
        <v>46</v>
      </c>
      <c r="T240" s="220" t="s">
        <v>46</v>
      </c>
      <c r="U240" s="220" t="s">
        <v>46</v>
      </c>
      <c r="V240" s="220" t="s">
        <v>46</v>
      </c>
      <c r="W240" s="220" t="s">
        <v>46</v>
      </c>
      <c r="X240" s="220" t="s">
        <v>46</v>
      </c>
      <c r="Y240" s="220" t="s">
        <v>46</v>
      </c>
      <c r="Z240" s="220" t="s">
        <v>46</v>
      </c>
      <c r="AA240" s="11"/>
    </row>
    <row r="241" spans="1:27" customFormat="1" ht="13.2" x14ac:dyDescent="0.25">
      <c r="A241" s="37" t="s">
        <v>437</v>
      </c>
      <c r="B241" s="38"/>
      <c r="C241" s="38"/>
      <c r="D241" s="38"/>
      <c r="E241" s="38" t="s">
        <v>438</v>
      </c>
      <c r="F241" s="39" t="s">
        <v>94</v>
      </c>
      <c r="G241" s="40">
        <v>12.139392714932999</v>
      </c>
      <c r="H241" s="40">
        <v>16.761330168467452</v>
      </c>
      <c r="I241" s="40">
        <v>12.63082604044204</v>
      </c>
      <c r="J241" s="40">
        <v>13.881544072119201</v>
      </c>
      <c r="K241" s="40">
        <v>15.084330977267131</v>
      </c>
      <c r="L241" s="40">
        <v>11.1664264249314</v>
      </c>
      <c r="M241" s="40">
        <v>17.6814196930513</v>
      </c>
      <c r="N241" s="40">
        <v>16.953357455425099</v>
      </c>
      <c r="O241" s="40">
        <v>15.090032545231249</v>
      </c>
      <c r="P241" s="40">
        <v>16.388417109329151</v>
      </c>
      <c r="Q241" s="219" t="s">
        <v>39</v>
      </c>
      <c r="R241" s="220" t="s">
        <v>611</v>
      </c>
      <c r="S241" s="220" t="s">
        <v>39</v>
      </c>
      <c r="T241" s="220" t="s">
        <v>611</v>
      </c>
      <c r="U241" s="220" t="s">
        <v>611</v>
      </c>
      <c r="V241" s="220" t="s">
        <v>611</v>
      </c>
      <c r="W241" s="220" t="s">
        <v>611</v>
      </c>
      <c r="X241" s="220" t="s">
        <v>611</v>
      </c>
      <c r="Y241" s="220" t="s">
        <v>611</v>
      </c>
      <c r="Z241" s="220" t="s">
        <v>611</v>
      </c>
      <c r="AA241" s="11"/>
    </row>
    <row r="242" spans="1:27" customFormat="1" ht="13.2" x14ac:dyDescent="0.25">
      <c r="A242" s="37" t="s">
        <v>439</v>
      </c>
      <c r="B242" s="38"/>
      <c r="C242" s="38"/>
      <c r="D242" s="38"/>
      <c r="E242" s="38" t="s">
        <v>440</v>
      </c>
      <c r="F242" s="39" t="s">
        <v>94</v>
      </c>
      <c r="G242" s="40">
        <v>3.4176470725791752</v>
      </c>
      <c r="H242" s="40">
        <v>2.7176271290398351</v>
      </c>
      <c r="I242" s="40">
        <v>1.6946771017227165</v>
      </c>
      <c r="J242" s="40">
        <v>4.2017531072040555</v>
      </c>
      <c r="K242" s="40">
        <v>3.2185283267063003</v>
      </c>
      <c r="L242" s="40">
        <v>3.8975225601431847</v>
      </c>
      <c r="M242" s="40">
        <v>4.9499119741360849</v>
      </c>
      <c r="N242" s="40">
        <v>4.0160508540890953</v>
      </c>
      <c r="O242" s="40">
        <v>2.9878444789722249</v>
      </c>
      <c r="P242" s="40">
        <v>2.4723401538057099</v>
      </c>
      <c r="Q242" s="219"/>
      <c r="R242" s="220"/>
      <c r="S242" s="220"/>
      <c r="T242" s="220"/>
      <c r="U242" s="220"/>
      <c r="V242" s="220"/>
      <c r="W242" s="220"/>
      <c r="X242" s="220"/>
      <c r="Y242" s="220"/>
      <c r="Z242" s="220"/>
      <c r="AA242" s="11"/>
    </row>
    <row r="243" spans="1:27" ht="13.2" x14ac:dyDescent="0.25">
      <c r="A243" s="52" t="s">
        <v>441</v>
      </c>
      <c r="B243" s="53"/>
      <c r="C243" s="53"/>
      <c r="D243" s="53"/>
      <c r="E243" s="53" t="s">
        <v>442</v>
      </c>
      <c r="F243" s="54" t="s">
        <v>94</v>
      </c>
      <c r="G243" s="224">
        <v>0.89890730295366805</v>
      </c>
      <c r="H243" s="224">
        <v>1.42745286372654</v>
      </c>
      <c r="I243" s="224">
        <v>0.55967691407640796</v>
      </c>
      <c r="J243" s="224">
        <v>1.2698319043053381</v>
      </c>
      <c r="K243" s="224">
        <v>0.88136747885181244</v>
      </c>
      <c r="L243" s="224">
        <v>0.85658290411621651</v>
      </c>
      <c r="M243" s="224">
        <v>2.6064517122817152</v>
      </c>
      <c r="N243" s="224">
        <v>1.661859464703725</v>
      </c>
      <c r="O243" s="224">
        <v>2.8419279317870201</v>
      </c>
      <c r="P243" s="224">
        <v>2.2590172278299452</v>
      </c>
      <c r="Q243" s="225" t="s">
        <v>61</v>
      </c>
      <c r="R243" s="226" t="s">
        <v>61</v>
      </c>
      <c r="S243" s="226" t="s">
        <v>61</v>
      </c>
      <c r="T243" s="226" t="s">
        <v>61</v>
      </c>
      <c r="U243" s="226" t="s">
        <v>61</v>
      </c>
      <c r="V243" s="226" t="s">
        <v>61</v>
      </c>
      <c r="W243" s="226"/>
      <c r="X243" s="226"/>
      <c r="Y243" s="226"/>
      <c r="Z243" s="226"/>
    </row>
    <row r="244" spans="1:27" ht="13.2" x14ac:dyDescent="0.25">
      <c r="A244" s="72">
        <v>264264</v>
      </c>
      <c r="B244" s="73"/>
      <c r="C244" s="73" t="s">
        <v>443</v>
      </c>
      <c r="D244" s="73"/>
      <c r="E244" s="73"/>
      <c r="F244" s="74" t="s">
        <v>94</v>
      </c>
      <c r="G244" s="227">
        <v>64.327603734057504</v>
      </c>
      <c r="H244" s="227">
        <v>48.731533237782145</v>
      </c>
      <c r="I244" s="227">
        <v>41.253613522371197</v>
      </c>
      <c r="J244" s="227">
        <v>81.839285877162396</v>
      </c>
      <c r="K244" s="227">
        <v>59.298087872262251</v>
      </c>
      <c r="L244" s="227">
        <v>85.640479619244957</v>
      </c>
      <c r="M244" s="227">
        <v>52.441560841957504</v>
      </c>
      <c r="N244" s="227">
        <v>80.356349717591797</v>
      </c>
      <c r="O244" s="227">
        <v>83.5714849105442</v>
      </c>
      <c r="P244" s="227">
        <v>87.361491982749442</v>
      </c>
      <c r="Q244" s="228" t="s">
        <v>611</v>
      </c>
      <c r="R244" s="229" t="s">
        <v>611</v>
      </c>
      <c r="S244" s="229" t="s">
        <v>611</v>
      </c>
      <c r="T244" s="229" t="s">
        <v>611</v>
      </c>
      <c r="U244" s="229" t="s">
        <v>611</v>
      </c>
      <c r="V244" s="229" t="s">
        <v>46</v>
      </c>
      <c r="W244" s="229" t="s">
        <v>611</v>
      </c>
      <c r="X244" s="229" t="s">
        <v>46</v>
      </c>
      <c r="Y244" s="229" t="s">
        <v>611</v>
      </c>
      <c r="Z244" s="229" t="s">
        <v>46</v>
      </c>
    </row>
    <row r="245" spans="1:27" customFormat="1" ht="13.2" x14ac:dyDescent="0.25">
      <c r="A245" s="50" t="s">
        <v>444</v>
      </c>
      <c r="B245" s="30"/>
      <c r="C245" s="30" t="s">
        <v>445</v>
      </c>
      <c r="D245" s="30"/>
      <c r="E245" s="30"/>
      <c r="F245" s="31" t="s">
        <v>94</v>
      </c>
      <c r="G245" s="34">
        <v>155.8120289674315</v>
      </c>
      <c r="H245" s="34">
        <v>194.912428716471</v>
      </c>
      <c r="I245" s="34">
        <v>175.08187612758499</v>
      </c>
      <c r="J245" s="34">
        <v>168.35282342862899</v>
      </c>
      <c r="K245" s="34">
        <v>163.08892569747451</v>
      </c>
      <c r="L245" s="34">
        <v>153.83210830969401</v>
      </c>
      <c r="M245" s="34">
        <v>153.02530381433201</v>
      </c>
      <c r="N245" s="34">
        <v>161.329106959797</v>
      </c>
      <c r="O245" s="34">
        <v>149.361414388989</v>
      </c>
      <c r="P245" s="34">
        <v>139.60046035623748</v>
      </c>
      <c r="Q245" s="216" t="s">
        <v>46</v>
      </c>
      <c r="R245" s="217" t="s">
        <v>46</v>
      </c>
      <c r="S245" s="217" t="s">
        <v>46</v>
      </c>
      <c r="T245" s="217" t="s">
        <v>46</v>
      </c>
      <c r="U245" s="217" t="s">
        <v>46</v>
      </c>
      <c r="V245" s="217" t="s">
        <v>46</v>
      </c>
      <c r="W245" s="217" t="s">
        <v>46</v>
      </c>
      <c r="X245" s="217" t="s">
        <v>46</v>
      </c>
      <c r="Y245" s="217" t="s">
        <v>46</v>
      </c>
      <c r="Z245" s="217" t="s">
        <v>46</v>
      </c>
      <c r="AA245" s="11"/>
    </row>
    <row r="246" spans="1:27" ht="13.2" x14ac:dyDescent="0.25">
      <c r="A246" s="65">
        <v>267</v>
      </c>
      <c r="B246" s="66"/>
      <c r="C246" s="66"/>
      <c r="D246" s="66" t="s">
        <v>446</v>
      </c>
      <c r="E246" s="66"/>
      <c r="F246" s="67" t="s">
        <v>94</v>
      </c>
      <c r="G246" s="230">
        <v>47.454560324096349</v>
      </c>
      <c r="H246" s="230">
        <v>65.74383618240276</v>
      </c>
      <c r="I246" s="230">
        <v>59.071844899031547</v>
      </c>
      <c r="J246" s="230">
        <v>59.601996363058852</v>
      </c>
      <c r="K246" s="230">
        <v>58.067471448247147</v>
      </c>
      <c r="L246" s="230">
        <v>54.065475291449545</v>
      </c>
      <c r="M246" s="230">
        <v>58.443137859532897</v>
      </c>
      <c r="N246" s="230">
        <v>63.497865588431452</v>
      </c>
      <c r="O246" s="230">
        <v>55.070103690054751</v>
      </c>
      <c r="P246" s="230">
        <v>51.384779320623899</v>
      </c>
      <c r="Q246" s="231" t="s">
        <v>46</v>
      </c>
      <c r="R246" s="232" t="s">
        <v>46</v>
      </c>
      <c r="S246" s="232" t="s">
        <v>46</v>
      </c>
      <c r="T246" s="232" t="s">
        <v>46</v>
      </c>
      <c r="U246" s="232" t="s">
        <v>46</v>
      </c>
      <c r="V246" s="232" t="s">
        <v>46</v>
      </c>
      <c r="W246" s="232" t="s">
        <v>46</v>
      </c>
      <c r="X246" s="232" t="s">
        <v>46</v>
      </c>
      <c r="Y246" s="232" t="s">
        <v>46</v>
      </c>
      <c r="Z246" s="232" t="s">
        <v>46</v>
      </c>
    </row>
    <row r="247" spans="1:27" customFormat="1" ht="13.2" x14ac:dyDescent="0.25">
      <c r="A247" s="50" t="s">
        <v>447</v>
      </c>
      <c r="B247" s="62"/>
      <c r="C247" s="62"/>
      <c r="D247" s="62" t="s">
        <v>448</v>
      </c>
      <c r="E247" s="62"/>
      <c r="F247" s="90" t="s">
        <v>94</v>
      </c>
      <c r="G247" s="34">
        <v>108.35746864333561</v>
      </c>
      <c r="H247" s="34">
        <v>129.16859253406801</v>
      </c>
      <c r="I247" s="34">
        <v>116.01003122855349</v>
      </c>
      <c r="J247" s="34">
        <v>108.75082706557005</v>
      </c>
      <c r="K247" s="34">
        <v>105.0214542492276</v>
      </c>
      <c r="L247" s="34">
        <v>99.766633018245159</v>
      </c>
      <c r="M247" s="34">
        <v>94.582165954799549</v>
      </c>
      <c r="N247" s="34">
        <v>97.831241371366048</v>
      </c>
      <c r="O247" s="34">
        <v>94.291310698934353</v>
      </c>
      <c r="P247" s="34">
        <v>88.215681035614097</v>
      </c>
      <c r="Q247" s="240" t="s">
        <v>46</v>
      </c>
      <c r="R247" s="241" t="s">
        <v>46</v>
      </c>
      <c r="S247" s="241" t="s">
        <v>46</v>
      </c>
      <c r="T247" s="241" t="s">
        <v>46</v>
      </c>
      <c r="U247" s="241" t="s">
        <v>46</v>
      </c>
      <c r="V247" s="241" t="s">
        <v>46</v>
      </c>
      <c r="W247" s="241" t="s">
        <v>46</v>
      </c>
      <c r="X247" s="241" t="s">
        <v>46</v>
      </c>
      <c r="Y247" s="241" t="s">
        <v>46</v>
      </c>
      <c r="Z247" s="241" t="s">
        <v>46</v>
      </c>
      <c r="AA247" s="11"/>
    </row>
    <row r="248" spans="1:27" customFormat="1" ht="13.2" x14ac:dyDescent="0.25">
      <c r="A248" s="37" t="s">
        <v>449</v>
      </c>
      <c r="B248" s="38"/>
      <c r="C248" s="38"/>
      <c r="D248" s="38"/>
      <c r="E248" s="38" t="s">
        <v>450</v>
      </c>
      <c r="F248" s="39" t="s">
        <v>94</v>
      </c>
      <c r="G248" s="40">
        <v>107.89317434740875</v>
      </c>
      <c r="H248" s="40">
        <v>128.29020337224898</v>
      </c>
      <c r="I248" s="40">
        <v>115.3112703108295</v>
      </c>
      <c r="J248" s="40">
        <v>107.75433502567364</v>
      </c>
      <c r="K248" s="40">
        <v>104.4256228240686</v>
      </c>
      <c r="L248" s="40">
        <v>98.509994309147658</v>
      </c>
      <c r="M248" s="40">
        <v>92.845335915813592</v>
      </c>
      <c r="N248" s="40">
        <v>96.283642308336553</v>
      </c>
      <c r="O248" s="40">
        <v>92.550317400736347</v>
      </c>
      <c r="P248" s="40">
        <v>84.538522902851355</v>
      </c>
      <c r="Q248" s="219" t="s">
        <v>46</v>
      </c>
      <c r="R248" s="220" t="s">
        <v>46</v>
      </c>
      <c r="S248" s="220" t="s">
        <v>46</v>
      </c>
      <c r="T248" s="220" t="s">
        <v>46</v>
      </c>
      <c r="U248" s="220" t="s">
        <v>46</v>
      </c>
      <c r="V248" s="220" t="s">
        <v>46</v>
      </c>
      <c r="W248" s="220" t="s">
        <v>46</v>
      </c>
      <c r="X248" s="220" t="s">
        <v>46</v>
      </c>
      <c r="Y248" s="220" t="s">
        <v>46</v>
      </c>
      <c r="Z248" s="220" t="s">
        <v>46</v>
      </c>
      <c r="AA248" s="11"/>
    </row>
    <row r="249" spans="1:27" customFormat="1" ht="13.2" x14ac:dyDescent="0.25">
      <c r="A249" s="52" t="s">
        <v>451</v>
      </c>
      <c r="B249" s="53"/>
      <c r="C249" s="53"/>
      <c r="D249" s="53"/>
      <c r="E249" s="53" t="s">
        <v>452</v>
      </c>
      <c r="F249" s="54" t="s">
        <v>94</v>
      </c>
      <c r="G249" s="224">
        <v>0.46429429592663252</v>
      </c>
      <c r="H249" s="224">
        <v>0.87838916181913096</v>
      </c>
      <c r="I249" s="224">
        <v>0.69876091772346793</v>
      </c>
      <c r="J249" s="224">
        <v>0.99649203989649004</v>
      </c>
      <c r="K249" s="224">
        <v>0.5958314251589345</v>
      </c>
      <c r="L249" s="224">
        <v>1.2566387090975</v>
      </c>
      <c r="M249" s="224">
        <v>1.736830038985925</v>
      </c>
      <c r="N249" s="224">
        <v>1.547599063029695</v>
      </c>
      <c r="O249" s="224">
        <v>1.7409932981978149</v>
      </c>
      <c r="P249" s="224">
        <v>3.6771581327627203</v>
      </c>
      <c r="Q249" s="225" t="s">
        <v>61</v>
      </c>
      <c r="R249" s="226" t="s">
        <v>61</v>
      </c>
      <c r="S249" s="226" t="s">
        <v>61</v>
      </c>
      <c r="T249" s="226" t="s">
        <v>61</v>
      </c>
      <c r="U249" s="226" t="s">
        <v>61</v>
      </c>
      <c r="V249" s="226" t="s">
        <v>61</v>
      </c>
      <c r="W249" s="226"/>
      <c r="X249" s="226"/>
      <c r="Y249" s="226"/>
      <c r="Z249" s="226"/>
      <c r="AA249" s="11"/>
    </row>
    <row r="250" spans="1:27" customFormat="1" ht="13.2" x14ac:dyDescent="0.25">
      <c r="A250" s="29" t="s">
        <v>453</v>
      </c>
      <c r="B250" s="30"/>
      <c r="C250" s="30" t="s">
        <v>454</v>
      </c>
      <c r="D250" s="30"/>
      <c r="E250" s="30"/>
      <c r="F250" s="31" t="s">
        <v>94</v>
      </c>
      <c r="G250" s="34">
        <v>157.82890972976301</v>
      </c>
      <c r="H250" s="34">
        <v>171.63124184797951</v>
      </c>
      <c r="I250" s="34">
        <v>192.12058014403698</v>
      </c>
      <c r="J250" s="34">
        <v>194.33916529203299</v>
      </c>
      <c r="K250" s="34">
        <v>172.970806910292</v>
      </c>
      <c r="L250" s="34">
        <v>173.95005288386849</v>
      </c>
      <c r="M250" s="34">
        <v>172.13657639120549</v>
      </c>
      <c r="N250" s="34">
        <v>168.41393760972852</v>
      </c>
      <c r="O250" s="34">
        <v>146.15402215043099</v>
      </c>
      <c r="P250" s="34">
        <v>142.5577478751525</v>
      </c>
      <c r="Q250" s="216" t="s">
        <v>46</v>
      </c>
      <c r="R250" s="217" t="s">
        <v>46</v>
      </c>
      <c r="S250" s="217" t="s">
        <v>46</v>
      </c>
      <c r="T250" s="217" t="s">
        <v>46</v>
      </c>
      <c r="U250" s="217" t="s">
        <v>46</v>
      </c>
      <c r="V250" s="217" t="s">
        <v>46</v>
      </c>
      <c r="W250" s="217" t="s">
        <v>46</v>
      </c>
      <c r="X250" s="217" t="s">
        <v>46</v>
      </c>
      <c r="Y250" s="217" t="s">
        <v>46</v>
      </c>
      <c r="Z250" s="217" t="s">
        <v>46</v>
      </c>
      <c r="AA250" s="11"/>
    </row>
    <row r="251" spans="1:27" ht="13.2" x14ac:dyDescent="0.25">
      <c r="A251" s="65">
        <v>271</v>
      </c>
      <c r="B251" s="66"/>
      <c r="C251" s="66"/>
      <c r="D251" s="66" t="s">
        <v>455</v>
      </c>
      <c r="E251" s="66"/>
      <c r="F251" s="67" t="s">
        <v>94</v>
      </c>
      <c r="G251" s="230">
        <v>6.9986175700009756</v>
      </c>
      <c r="H251" s="230">
        <v>3.8636501919904451</v>
      </c>
      <c r="I251" s="230">
        <v>5.0433246068130906</v>
      </c>
      <c r="J251" s="230">
        <v>5.4214527508833497</v>
      </c>
      <c r="K251" s="230">
        <v>5.1280104922994596</v>
      </c>
      <c r="L251" s="230">
        <v>7.3702674162241149</v>
      </c>
      <c r="M251" s="230">
        <v>7.4841635194264002</v>
      </c>
      <c r="N251" s="230">
        <v>8.2960806868381702</v>
      </c>
      <c r="O251" s="230">
        <v>4.4403424858849245</v>
      </c>
      <c r="P251" s="230">
        <v>6.8612390738934756</v>
      </c>
      <c r="Q251" s="231"/>
      <c r="R251" s="232"/>
      <c r="S251" s="232" t="s">
        <v>39</v>
      </c>
      <c r="T251" s="232" t="s">
        <v>39</v>
      </c>
      <c r="U251" s="232" t="s">
        <v>39</v>
      </c>
      <c r="V251" s="232" t="s">
        <v>39</v>
      </c>
      <c r="W251" s="232" t="s">
        <v>39</v>
      </c>
      <c r="X251" s="232" t="s">
        <v>39</v>
      </c>
      <c r="Y251" s="232" t="s">
        <v>39</v>
      </c>
      <c r="Z251" s="232" t="s">
        <v>39</v>
      </c>
    </row>
    <row r="252" spans="1:27" customFormat="1" ht="13.2" x14ac:dyDescent="0.25">
      <c r="A252" s="37" t="s">
        <v>456</v>
      </c>
      <c r="B252" s="38"/>
      <c r="C252" s="38"/>
      <c r="D252" s="38" t="s">
        <v>457</v>
      </c>
      <c r="E252" s="38"/>
      <c r="F252" s="39" t="s">
        <v>94</v>
      </c>
      <c r="G252" s="40">
        <v>95.637271525119047</v>
      </c>
      <c r="H252" s="40">
        <v>104.394306402946</v>
      </c>
      <c r="I252" s="40">
        <v>115.78031496308751</v>
      </c>
      <c r="J252" s="40">
        <v>117.627443754949</v>
      </c>
      <c r="K252" s="40">
        <v>110.460267759551</v>
      </c>
      <c r="L252" s="40">
        <v>108.34758614357921</v>
      </c>
      <c r="M252" s="40">
        <v>100.7487845477568</v>
      </c>
      <c r="N252" s="40">
        <v>97.995837033602243</v>
      </c>
      <c r="O252" s="40">
        <v>91.642628045641743</v>
      </c>
      <c r="P252" s="40">
        <v>81.989936579244443</v>
      </c>
      <c r="Q252" s="219" t="s">
        <v>46</v>
      </c>
      <c r="R252" s="220" t="s">
        <v>46</v>
      </c>
      <c r="S252" s="220" t="s">
        <v>46</v>
      </c>
      <c r="T252" s="220" t="s">
        <v>46</v>
      </c>
      <c r="U252" s="220" t="s">
        <v>46</v>
      </c>
      <c r="V252" s="220" t="s">
        <v>46</v>
      </c>
      <c r="W252" s="220" t="s">
        <v>46</v>
      </c>
      <c r="X252" s="220" t="s">
        <v>46</v>
      </c>
      <c r="Y252" s="220" t="s">
        <v>46</v>
      </c>
      <c r="Z252" s="220" t="s">
        <v>46</v>
      </c>
      <c r="AA252" s="11"/>
    </row>
    <row r="253" spans="1:27" customFormat="1" ht="13.2" x14ac:dyDescent="0.25">
      <c r="A253" s="37" t="s">
        <v>458</v>
      </c>
      <c r="B253" s="38"/>
      <c r="C253" s="38"/>
      <c r="D253" s="38"/>
      <c r="E253" s="38" t="s">
        <v>459</v>
      </c>
      <c r="F253" s="39" t="s">
        <v>94</v>
      </c>
      <c r="G253" s="40">
        <v>84.136567401666156</v>
      </c>
      <c r="H253" s="40">
        <v>90.520945381050552</v>
      </c>
      <c r="I253" s="40">
        <v>100.3530966198569</v>
      </c>
      <c r="J253" s="40">
        <v>101.89496742943005</v>
      </c>
      <c r="K253" s="40">
        <v>96.75546482357835</v>
      </c>
      <c r="L253" s="40">
        <v>92.555969244552102</v>
      </c>
      <c r="M253" s="40">
        <v>83.943764026224045</v>
      </c>
      <c r="N253" s="40">
        <v>78.661089996282797</v>
      </c>
      <c r="O253" s="40">
        <v>76.80555213044785</v>
      </c>
      <c r="P253" s="40">
        <v>63.594614534585446</v>
      </c>
      <c r="Q253" s="219" t="s">
        <v>46</v>
      </c>
      <c r="R253" s="220" t="s">
        <v>46</v>
      </c>
      <c r="S253" s="220" t="s">
        <v>46</v>
      </c>
      <c r="T253" s="220" t="s">
        <v>46</v>
      </c>
      <c r="U253" s="220" t="s">
        <v>46</v>
      </c>
      <c r="V253" s="220" t="s">
        <v>46</v>
      </c>
      <c r="W253" s="220" t="s">
        <v>46</v>
      </c>
      <c r="X253" s="220" t="s">
        <v>46</v>
      </c>
      <c r="Y253" s="220" t="s">
        <v>46</v>
      </c>
      <c r="Z253" s="220" t="s">
        <v>46</v>
      </c>
      <c r="AA253" s="11"/>
    </row>
    <row r="254" spans="1:27" customFormat="1" ht="13.2" x14ac:dyDescent="0.25">
      <c r="A254" s="37" t="s">
        <v>460</v>
      </c>
      <c r="B254" s="38"/>
      <c r="C254" s="38"/>
      <c r="D254" s="38"/>
      <c r="E254" s="38" t="s">
        <v>461</v>
      </c>
      <c r="F254" s="39" t="s">
        <v>94</v>
      </c>
      <c r="G254" s="40">
        <v>11.500704123452925</v>
      </c>
      <c r="H254" s="40">
        <v>13.87336102189545</v>
      </c>
      <c r="I254" s="40">
        <v>15.427218343230299</v>
      </c>
      <c r="J254" s="40">
        <v>15.732476325519251</v>
      </c>
      <c r="K254" s="40">
        <v>13.70480293597295</v>
      </c>
      <c r="L254" s="40">
        <v>15.791616899027149</v>
      </c>
      <c r="M254" s="40">
        <v>16.8050205215328</v>
      </c>
      <c r="N254" s="40">
        <v>19.334747037319801</v>
      </c>
      <c r="O254" s="40">
        <v>14.837075915194049</v>
      </c>
      <c r="P254" s="40">
        <v>18.39532204465895</v>
      </c>
      <c r="Q254" s="219" t="s">
        <v>39</v>
      </c>
      <c r="R254" s="220" t="s">
        <v>611</v>
      </c>
      <c r="S254" s="220" t="s">
        <v>611</v>
      </c>
      <c r="T254" s="220" t="s">
        <v>611</v>
      </c>
      <c r="U254" s="220" t="s">
        <v>611</v>
      </c>
      <c r="V254" s="220" t="s">
        <v>611</v>
      </c>
      <c r="W254" s="220" t="s">
        <v>611</v>
      </c>
      <c r="X254" s="220" t="s">
        <v>611</v>
      </c>
      <c r="Y254" s="220" t="s">
        <v>611</v>
      </c>
      <c r="Z254" s="220" t="s">
        <v>611</v>
      </c>
      <c r="AA254" s="11"/>
    </row>
    <row r="255" spans="1:27" customFormat="1" ht="13.2" x14ac:dyDescent="0.25">
      <c r="A255" s="235">
        <v>277</v>
      </c>
      <c r="B255" s="61"/>
      <c r="C255" s="61"/>
      <c r="D255" s="61" t="s">
        <v>462</v>
      </c>
      <c r="E255" s="61"/>
      <c r="F255" s="236" t="s">
        <v>94</v>
      </c>
      <c r="G255" s="237">
        <v>55.193020634643247</v>
      </c>
      <c r="H255" s="237">
        <v>63.373285253043299</v>
      </c>
      <c r="I255" s="237">
        <v>71.296940574136812</v>
      </c>
      <c r="J255" s="237">
        <v>71.2902687862004</v>
      </c>
      <c r="K255" s="237">
        <v>57.382528658441203</v>
      </c>
      <c r="L255" s="237">
        <v>58.232199324065398</v>
      </c>
      <c r="M255" s="237">
        <v>63.903628324022698</v>
      </c>
      <c r="N255" s="237">
        <v>62.122019889287799</v>
      </c>
      <c r="O255" s="237">
        <v>50.071051618904647</v>
      </c>
      <c r="P255" s="237">
        <v>53.706572222014749</v>
      </c>
      <c r="Q255" s="238" t="s">
        <v>46</v>
      </c>
      <c r="R255" s="239" t="s">
        <v>46</v>
      </c>
      <c r="S255" s="239" t="s">
        <v>46</v>
      </c>
      <c r="T255" s="239" t="s">
        <v>46</v>
      </c>
      <c r="U255" s="239" t="s">
        <v>46</v>
      </c>
      <c r="V255" s="239" t="s">
        <v>46</v>
      </c>
      <c r="W255" s="239" t="s">
        <v>46</v>
      </c>
      <c r="X255" s="239" t="s">
        <v>46</v>
      </c>
      <c r="Y255" s="239" t="s">
        <v>46</v>
      </c>
      <c r="Z255" s="239" t="s">
        <v>46</v>
      </c>
      <c r="AA255" s="11"/>
    </row>
    <row r="256" spans="1:27" customFormat="1" ht="13.2" x14ac:dyDescent="0.25">
      <c r="A256" s="29" t="s">
        <v>463</v>
      </c>
      <c r="B256" s="30"/>
      <c r="C256" s="30" t="s">
        <v>464</v>
      </c>
      <c r="D256" s="30"/>
      <c r="E256" s="30"/>
      <c r="F256" s="31" t="s">
        <v>94</v>
      </c>
      <c r="G256" s="34">
        <v>598.75492284641359</v>
      </c>
      <c r="H256" s="34">
        <v>592.40494371048044</v>
      </c>
      <c r="I256" s="34">
        <v>558.35003070740004</v>
      </c>
      <c r="J256" s="34">
        <v>626.27072404588944</v>
      </c>
      <c r="K256" s="34">
        <v>579.71720347177256</v>
      </c>
      <c r="L256" s="34">
        <v>625.20107777234193</v>
      </c>
      <c r="M256" s="34">
        <v>628.15272486205902</v>
      </c>
      <c r="N256" s="34">
        <v>641.84326626244047</v>
      </c>
      <c r="O256" s="34">
        <v>626.65498460513152</v>
      </c>
      <c r="P256" s="34">
        <v>648.04242035232949</v>
      </c>
      <c r="Q256" s="216" t="s">
        <v>46</v>
      </c>
      <c r="R256" s="217" t="s">
        <v>46</v>
      </c>
      <c r="S256" s="217" t="s">
        <v>46</v>
      </c>
      <c r="T256" s="217" t="s">
        <v>46</v>
      </c>
      <c r="U256" s="217" t="s">
        <v>46</v>
      </c>
      <c r="V256" s="217" t="s">
        <v>46</v>
      </c>
      <c r="W256" s="217" t="s">
        <v>46</v>
      </c>
      <c r="X256" s="217" t="s">
        <v>46</v>
      </c>
      <c r="Y256" s="217" t="s">
        <v>46</v>
      </c>
      <c r="Z256" s="217" t="s">
        <v>46</v>
      </c>
      <c r="AA256" s="11"/>
    </row>
    <row r="257" spans="1:27" customFormat="1" ht="13.2" x14ac:dyDescent="0.25">
      <c r="A257" s="37">
        <v>281</v>
      </c>
      <c r="B257" s="38"/>
      <c r="C257" s="38"/>
      <c r="D257" s="38" t="s">
        <v>465</v>
      </c>
      <c r="E257" s="38"/>
      <c r="F257" s="39" t="s">
        <v>94</v>
      </c>
      <c r="G257" s="40">
        <v>21.929398176209553</v>
      </c>
      <c r="H257" s="40">
        <v>18.385393474457551</v>
      </c>
      <c r="I257" s="40">
        <v>25.039278436049749</v>
      </c>
      <c r="J257" s="40">
        <v>21.076344755747449</v>
      </c>
      <c r="K257" s="40">
        <v>27.967094876086747</v>
      </c>
      <c r="L257" s="40">
        <v>25.86191869475935</v>
      </c>
      <c r="M257" s="40">
        <v>21.575938790020849</v>
      </c>
      <c r="N257" s="40">
        <v>20.73081682013035</v>
      </c>
      <c r="O257" s="40">
        <v>25.998218281514099</v>
      </c>
      <c r="P257" s="40">
        <v>30.916816246358998</v>
      </c>
      <c r="Q257" s="219" t="s">
        <v>611</v>
      </c>
      <c r="R257" s="220" t="s">
        <v>611</v>
      </c>
      <c r="S257" s="220" t="s">
        <v>611</v>
      </c>
      <c r="T257" s="220" t="s">
        <v>611</v>
      </c>
      <c r="U257" s="220" t="s">
        <v>611</v>
      </c>
      <c r="V257" s="220" t="s">
        <v>611</v>
      </c>
      <c r="W257" s="220" t="s">
        <v>611</v>
      </c>
      <c r="X257" s="220" t="s">
        <v>611</v>
      </c>
      <c r="Y257" s="220" t="s">
        <v>611</v>
      </c>
      <c r="Z257" s="220" t="s">
        <v>611</v>
      </c>
      <c r="AA257" s="11"/>
    </row>
    <row r="258" spans="1:27" customFormat="1" ht="13.2" x14ac:dyDescent="0.25">
      <c r="A258" s="37" t="s">
        <v>466</v>
      </c>
      <c r="B258" s="38"/>
      <c r="C258" s="38"/>
      <c r="D258" s="38" t="s">
        <v>467</v>
      </c>
      <c r="E258" s="95"/>
      <c r="F258" s="39" t="s">
        <v>94</v>
      </c>
      <c r="G258" s="40">
        <v>107.64245015557549</v>
      </c>
      <c r="H258" s="40">
        <v>109.0977698095225</v>
      </c>
      <c r="I258" s="40">
        <v>132.04734359023101</v>
      </c>
      <c r="J258" s="40">
        <v>121.0535356542225</v>
      </c>
      <c r="K258" s="40">
        <v>136.389369272435</v>
      </c>
      <c r="L258" s="40">
        <v>127.86737159983299</v>
      </c>
      <c r="M258" s="40">
        <v>119.71517939824449</v>
      </c>
      <c r="N258" s="40">
        <v>132.72432500224849</v>
      </c>
      <c r="O258" s="40">
        <v>133.36456861878</v>
      </c>
      <c r="P258" s="40">
        <v>142.026972190842</v>
      </c>
      <c r="Q258" s="219" t="s">
        <v>46</v>
      </c>
      <c r="R258" s="220" t="s">
        <v>46</v>
      </c>
      <c r="S258" s="220" t="s">
        <v>46</v>
      </c>
      <c r="T258" s="220" t="s">
        <v>46</v>
      </c>
      <c r="U258" s="220" t="s">
        <v>46</v>
      </c>
      <c r="V258" s="220" t="s">
        <v>46</v>
      </c>
      <c r="W258" s="220" t="s">
        <v>46</v>
      </c>
      <c r="X258" s="220" t="s">
        <v>46</v>
      </c>
      <c r="Y258" s="220" t="s">
        <v>46</v>
      </c>
      <c r="Z258" s="220" t="s">
        <v>46</v>
      </c>
      <c r="AA258" s="11"/>
    </row>
    <row r="259" spans="1:27" customFormat="1" ht="13.2" x14ac:dyDescent="0.25">
      <c r="A259" s="37" t="s">
        <v>468</v>
      </c>
      <c r="B259" s="38"/>
      <c r="C259" s="38"/>
      <c r="D259" s="38"/>
      <c r="E259" s="38" t="s">
        <v>469</v>
      </c>
      <c r="F259" s="39" t="s">
        <v>94</v>
      </c>
      <c r="G259" s="40">
        <v>12.350791730344151</v>
      </c>
      <c r="H259" s="40">
        <v>16.608862897364748</v>
      </c>
      <c r="I259" s="40">
        <v>15.573479580093899</v>
      </c>
      <c r="J259" s="40">
        <v>14.729212510467899</v>
      </c>
      <c r="K259" s="40">
        <v>23.840904553884251</v>
      </c>
      <c r="L259" s="40">
        <v>20.650981859728549</v>
      </c>
      <c r="M259" s="40">
        <v>28.1433825876152</v>
      </c>
      <c r="N259" s="40">
        <v>28.966582507560599</v>
      </c>
      <c r="O259" s="40">
        <v>34.274891666084947</v>
      </c>
      <c r="P259" s="40">
        <v>47.652534427991853</v>
      </c>
      <c r="Q259" s="219" t="s">
        <v>39</v>
      </c>
      <c r="R259" s="220" t="s">
        <v>39</v>
      </c>
      <c r="S259" s="220" t="s">
        <v>39</v>
      </c>
      <c r="T259" s="220" t="s">
        <v>39</v>
      </c>
      <c r="U259" s="220" t="s">
        <v>611</v>
      </c>
      <c r="V259" s="220" t="s">
        <v>611</v>
      </c>
      <c r="W259" s="220" t="s">
        <v>611</v>
      </c>
      <c r="X259" s="220" t="s">
        <v>611</v>
      </c>
      <c r="Y259" s="220" t="s">
        <v>611</v>
      </c>
      <c r="Z259" s="220" t="s">
        <v>46</v>
      </c>
      <c r="AA259" s="11"/>
    </row>
    <row r="260" spans="1:27" customFormat="1" ht="13.2" x14ac:dyDescent="0.25">
      <c r="A260" s="37" t="s">
        <v>470</v>
      </c>
      <c r="B260" s="38"/>
      <c r="C260" s="38"/>
      <c r="D260" s="38"/>
      <c r="E260" s="38" t="s">
        <v>471</v>
      </c>
      <c r="F260" s="39" t="s">
        <v>94</v>
      </c>
      <c r="G260" s="40">
        <v>45.661205763959202</v>
      </c>
      <c r="H260" s="40">
        <v>38.897019125119499</v>
      </c>
      <c r="I260" s="40">
        <v>57.206648940155702</v>
      </c>
      <c r="J260" s="40">
        <v>37.744150007741098</v>
      </c>
      <c r="K260" s="40">
        <v>53.836360713585407</v>
      </c>
      <c r="L260" s="40">
        <v>40.164078386461249</v>
      </c>
      <c r="M260" s="40">
        <v>45.768934098919246</v>
      </c>
      <c r="N260" s="40">
        <v>53.481385366326506</v>
      </c>
      <c r="O260" s="40">
        <v>43.802886380410001</v>
      </c>
      <c r="P260" s="40">
        <v>46.063326713564749</v>
      </c>
      <c r="Q260" s="219" t="s">
        <v>611</v>
      </c>
      <c r="R260" s="220" t="s">
        <v>611</v>
      </c>
      <c r="S260" s="220" t="s">
        <v>46</v>
      </c>
      <c r="T260" s="220" t="s">
        <v>46</v>
      </c>
      <c r="U260" s="220" t="s">
        <v>46</v>
      </c>
      <c r="V260" s="220" t="s">
        <v>46</v>
      </c>
      <c r="W260" s="220" t="s">
        <v>46</v>
      </c>
      <c r="X260" s="220" t="s">
        <v>46</v>
      </c>
      <c r="Y260" s="220" t="s">
        <v>46</v>
      </c>
      <c r="Z260" s="220" t="s">
        <v>46</v>
      </c>
      <c r="AA260" s="11"/>
    </row>
    <row r="261" spans="1:27" customFormat="1" ht="13.2" x14ac:dyDescent="0.25">
      <c r="A261" s="37" t="s">
        <v>472</v>
      </c>
      <c r="B261" s="38"/>
      <c r="C261" s="38"/>
      <c r="D261" s="38"/>
      <c r="E261" s="38" t="s">
        <v>473</v>
      </c>
      <c r="F261" s="39" t="s">
        <v>94</v>
      </c>
      <c r="G261" s="40">
        <v>29.480583724175599</v>
      </c>
      <c r="H261" s="40">
        <v>30.38706536799415</v>
      </c>
      <c r="I261" s="40">
        <v>30.955259203285799</v>
      </c>
      <c r="J261" s="40">
        <v>33.409299428086399</v>
      </c>
      <c r="K261" s="40">
        <v>34.114406714069247</v>
      </c>
      <c r="L261" s="40">
        <v>39.561334658779103</v>
      </c>
      <c r="M261" s="40">
        <v>26.637725622399049</v>
      </c>
      <c r="N261" s="40">
        <v>30.7596662362023</v>
      </c>
      <c r="O261" s="40">
        <v>29.451478486120898</v>
      </c>
      <c r="P261" s="40">
        <v>27.621698270250249</v>
      </c>
      <c r="Q261" s="219" t="s">
        <v>611</v>
      </c>
      <c r="R261" s="220" t="s">
        <v>611</v>
      </c>
      <c r="S261" s="220" t="s">
        <v>611</v>
      </c>
      <c r="T261" s="220" t="s">
        <v>611</v>
      </c>
      <c r="U261" s="220" t="s">
        <v>611</v>
      </c>
      <c r="V261" s="220" t="s">
        <v>611</v>
      </c>
      <c r="W261" s="220" t="s">
        <v>611</v>
      </c>
      <c r="X261" s="220" t="s">
        <v>611</v>
      </c>
      <c r="Y261" s="220" t="s">
        <v>611</v>
      </c>
      <c r="Z261" s="220" t="s">
        <v>611</v>
      </c>
      <c r="AA261" s="11"/>
    </row>
    <row r="262" spans="1:27" customFormat="1" ht="13.2" x14ac:dyDescent="0.25">
      <c r="A262" s="37" t="s">
        <v>474</v>
      </c>
      <c r="B262" s="38"/>
      <c r="C262" s="38"/>
      <c r="D262" s="38"/>
      <c r="E262" s="38" t="s">
        <v>475</v>
      </c>
      <c r="F262" s="39" t="s">
        <v>94</v>
      </c>
      <c r="G262" s="40">
        <v>20.149868937096748</v>
      </c>
      <c r="H262" s="40">
        <v>23.2048224190439</v>
      </c>
      <c r="I262" s="40">
        <v>28.311955866696099</v>
      </c>
      <c r="J262" s="40">
        <v>35.170873707927448</v>
      </c>
      <c r="K262" s="40">
        <v>24.5976972908962</v>
      </c>
      <c r="L262" s="40">
        <v>27.490976694864699</v>
      </c>
      <c r="M262" s="40">
        <v>19.165137089311148</v>
      </c>
      <c r="N262" s="40">
        <v>19.516690892159399</v>
      </c>
      <c r="O262" s="40">
        <v>25.835312086164851</v>
      </c>
      <c r="P262" s="40">
        <v>20.68941277903545</v>
      </c>
      <c r="Q262" s="219" t="s">
        <v>611</v>
      </c>
      <c r="R262" s="220" t="s">
        <v>611</v>
      </c>
      <c r="S262" s="220" t="s">
        <v>611</v>
      </c>
      <c r="T262" s="220" t="s">
        <v>611</v>
      </c>
      <c r="U262" s="220" t="s">
        <v>611</v>
      </c>
      <c r="V262" s="220" t="s">
        <v>611</v>
      </c>
      <c r="W262" s="220" t="s">
        <v>611</v>
      </c>
      <c r="X262" s="220" t="s">
        <v>611</v>
      </c>
      <c r="Y262" s="220" t="s">
        <v>611</v>
      </c>
      <c r="Z262" s="220" t="s">
        <v>611</v>
      </c>
      <c r="AA262" s="11"/>
    </row>
    <row r="263" spans="1:27" customFormat="1" ht="13.2" x14ac:dyDescent="0.25">
      <c r="A263" s="37" t="s">
        <v>476</v>
      </c>
      <c r="B263" s="38"/>
      <c r="C263" s="38"/>
      <c r="D263" s="38" t="s">
        <v>477</v>
      </c>
      <c r="E263" s="38"/>
      <c r="F263" s="39" t="s">
        <v>94</v>
      </c>
      <c r="G263" s="40">
        <v>26.687085206902701</v>
      </c>
      <c r="H263" s="40">
        <v>21.17094076478325</v>
      </c>
      <c r="I263" s="40">
        <v>25.9186683196058</v>
      </c>
      <c r="J263" s="40">
        <v>30.684794686235847</v>
      </c>
      <c r="K263" s="40">
        <v>20.757821968880101</v>
      </c>
      <c r="L263" s="40">
        <v>28.481657781258697</v>
      </c>
      <c r="M263" s="40">
        <v>16.877365709824851</v>
      </c>
      <c r="N263" s="40">
        <v>21.4013545822474</v>
      </c>
      <c r="O263" s="40">
        <v>14.7273721758622</v>
      </c>
      <c r="P263" s="40">
        <v>14.428062262093501</v>
      </c>
      <c r="Q263" s="219" t="s">
        <v>611</v>
      </c>
      <c r="R263" s="220" t="s">
        <v>611</v>
      </c>
      <c r="S263" s="220" t="s">
        <v>611</v>
      </c>
      <c r="T263" s="220" t="s">
        <v>611</v>
      </c>
      <c r="U263" s="220" t="s">
        <v>611</v>
      </c>
      <c r="V263" s="220" t="s">
        <v>611</v>
      </c>
      <c r="W263" s="220" t="s">
        <v>611</v>
      </c>
      <c r="X263" s="220" t="s">
        <v>611</v>
      </c>
      <c r="Y263" s="220" t="s">
        <v>39</v>
      </c>
      <c r="Z263" s="220" t="s">
        <v>39</v>
      </c>
      <c r="AA263" s="11"/>
    </row>
    <row r="264" spans="1:27" customFormat="1" ht="13.2" x14ac:dyDescent="0.25">
      <c r="A264" s="37" t="s">
        <v>478</v>
      </c>
      <c r="B264" s="38"/>
      <c r="C264" s="38"/>
      <c r="D264" s="38"/>
      <c r="E264" s="38" t="s">
        <v>479</v>
      </c>
      <c r="F264" s="39" t="s">
        <v>94</v>
      </c>
      <c r="G264" s="40">
        <v>13.6053305125695</v>
      </c>
      <c r="H264" s="40">
        <v>13.938769533497009</v>
      </c>
      <c r="I264" s="40">
        <v>14.1126156891302</v>
      </c>
      <c r="J264" s="40">
        <v>19.558256732156252</v>
      </c>
      <c r="K264" s="40">
        <v>13.9199747177978</v>
      </c>
      <c r="L264" s="40">
        <v>19.867893428607751</v>
      </c>
      <c r="M264" s="40">
        <v>11.964388033242795</v>
      </c>
      <c r="N264" s="40">
        <v>13.3729490914686</v>
      </c>
      <c r="O264" s="40">
        <v>11.724690888444851</v>
      </c>
      <c r="P264" s="40">
        <v>9.4073876174100342</v>
      </c>
      <c r="Q264" s="219" t="s">
        <v>39</v>
      </c>
      <c r="R264" s="220" t="s">
        <v>39</v>
      </c>
      <c r="S264" s="220" t="s">
        <v>611</v>
      </c>
      <c r="T264" s="220" t="s">
        <v>611</v>
      </c>
      <c r="U264" s="220" t="s">
        <v>39</v>
      </c>
      <c r="V264" s="220" t="s">
        <v>611</v>
      </c>
      <c r="W264" s="220" t="s">
        <v>39</v>
      </c>
      <c r="X264" s="220" t="s">
        <v>611</v>
      </c>
      <c r="Y264" s="220" t="s">
        <v>39</v>
      </c>
      <c r="Z264" s="220" t="s">
        <v>39</v>
      </c>
      <c r="AA264" s="11"/>
    </row>
    <row r="265" spans="1:27" customFormat="1" ht="13.2" x14ac:dyDescent="0.25">
      <c r="A265" s="37" t="s">
        <v>480</v>
      </c>
      <c r="B265" s="38"/>
      <c r="C265" s="38"/>
      <c r="D265" s="38"/>
      <c r="E265" s="38" t="s">
        <v>481</v>
      </c>
      <c r="F265" s="39" t="s">
        <v>94</v>
      </c>
      <c r="G265" s="40">
        <v>13.081754694333149</v>
      </c>
      <c r="H265" s="40">
        <v>7.2321712312862445</v>
      </c>
      <c r="I265" s="40">
        <v>11.806052630475564</v>
      </c>
      <c r="J265" s="40">
        <v>11.126537954079531</v>
      </c>
      <c r="K265" s="40">
        <v>6.8378472510822892</v>
      </c>
      <c r="L265" s="40">
        <v>8.6137643526509144</v>
      </c>
      <c r="M265" s="40">
        <v>4.9129776765820896</v>
      </c>
      <c r="N265" s="40">
        <v>8.0284054907788054</v>
      </c>
      <c r="O265" s="40">
        <v>3.002681287417345</v>
      </c>
      <c r="P265" s="40">
        <v>5.0206746446835497</v>
      </c>
      <c r="Q265" s="219" t="s">
        <v>39</v>
      </c>
      <c r="R265" s="220" t="s">
        <v>39</v>
      </c>
      <c r="S265" s="220" t="s">
        <v>39</v>
      </c>
      <c r="T265" s="220" t="s">
        <v>39</v>
      </c>
      <c r="U265" s="220" t="s">
        <v>39</v>
      </c>
      <c r="V265" s="220" t="s">
        <v>39</v>
      </c>
      <c r="W265" s="220"/>
      <c r="X265" s="220"/>
      <c r="Y265" s="220"/>
      <c r="Z265" s="220"/>
      <c r="AA265" s="11"/>
    </row>
    <row r="266" spans="1:27" customFormat="1" ht="13.2" x14ac:dyDescent="0.25">
      <c r="A266" s="37">
        <v>286</v>
      </c>
      <c r="B266" s="38"/>
      <c r="C266" s="38"/>
      <c r="D266" s="38" t="s">
        <v>482</v>
      </c>
      <c r="E266" s="38"/>
      <c r="F266" s="39" t="s">
        <v>94</v>
      </c>
      <c r="G266" s="40">
        <v>5.3011309477896198</v>
      </c>
      <c r="H266" s="40">
        <v>6.5047410286982057</v>
      </c>
      <c r="I266" s="40">
        <v>6.1113188461688051</v>
      </c>
      <c r="J266" s="40">
        <v>9.8172071165945596</v>
      </c>
      <c r="K266" s="40">
        <v>7.9238966729563654</v>
      </c>
      <c r="L266" s="40">
        <v>9.0654247748372807</v>
      </c>
      <c r="M266" s="40">
        <v>6.7340217126022353</v>
      </c>
      <c r="N266" s="40">
        <v>7.3073868698073747</v>
      </c>
      <c r="O266" s="40">
        <v>11.407010567038231</v>
      </c>
      <c r="P266" s="40">
        <v>6.9134943752405356</v>
      </c>
      <c r="Q266" s="219" t="s">
        <v>39</v>
      </c>
      <c r="R266" s="220" t="s">
        <v>39</v>
      </c>
      <c r="S266" s="220" t="s">
        <v>39</v>
      </c>
      <c r="T266" s="220" t="s">
        <v>39</v>
      </c>
      <c r="U266" s="220" t="s">
        <v>39</v>
      </c>
      <c r="V266" s="220" t="s">
        <v>39</v>
      </c>
      <c r="W266" s="220" t="s">
        <v>39</v>
      </c>
      <c r="X266" s="220" t="s">
        <v>39</v>
      </c>
      <c r="Y266" s="220" t="s">
        <v>39</v>
      </c>
      <c r="Z266" s="220" t="s">
        <v>39</v>
      </c>
      <c r="AA266" s="11"/>
    </row>
    <row r="267" spans="1:27" customFormat="1" ht="13.2" x14ac:dyDescent="0.25">
      <c r="A267" s="37" t="s">
        <v>483</v>
      </c>
      <c r="B267" s="38"/>
      <c r="C267" s="38"/>
      <c r="D267" s="38" t="s">
        <v>484</v>
      </c>
      <c r="E267" s="38"/>
      <c r="F267" s="39" t="s">
        <v>94</v>
      </c>
      <c r="G267" s="40">
        <v>130.77733041340301</v>
      </c>
      <c r="H267" s="40">
        <v>135.628493841694</v>
      </c>
      <c r="I267" s="40">
        <v>72.848342840780347</v>
      </c>
      <c r="J267" s="40">
        <v>118.72521847498049</v>
      </c>
      <c r="K267" s="40">
        <v>88.305226163842249</v>
      </c>
      <c r="L267" s="40">
        <v>95.331788663731743</v>
      </c>
      <c r="M267" s="40">
        <v>99.437136353596955</v>
      </c>
      <c r="N267" s="40">
        <v>108.586450444441</v>
      </c>
      <c r="O267" s="40">
        <v>105.46355785508484</v>
      </c>
      <c r="P267" s="40">
        <v>114.96255607228349</v>
      </c>
      <c r="Q267" s="219" t="s">
        <v>46</v>
      </c>
      <c r="R267" s="220" t="s">
        <v>46</v>
      </c>
      <c r="S267" s="220" t="s">
        <v>46</v>
      </c>
      <c r="T267" s="220" t="s">
        <v>46</v>
      </c>
      <c r="U267" s="220" t="s">
        <v>46</v>
      </c>
      <c r="V267" s="220" t="s">
        <v>46</v>
      </c>
      <c r="W267" s="220" t="s">
        <v>46</v>
      </c>
      <c r="X267" s="220" t="s">
        <v>46</v>
      </c>
      <c r="Y267" s="220" t="s">
        <v>46</v>
      </c>
      <c r="Z267" s="220" t="s">
        <v>46</v>
      </c>
      <c r="AA267" s="11"/>
    </row>
    <row r="268" spans="1:27" customFormat="1" ht="13.2" x14ac:dyDescent="0.25">
      <c r="A268" s="37" t="s">
        <v>485</v>
      </c>
      <c r="B268" s="38"/>
      <c r="C268" s="38"/>
      <c r="D268" s="38"/>
      <c r="E268" s="38" t="s">
        <v>486</v>
      </c>
      <c r="F268" s="39" t="s">
        <v>94</v>
      </c>
      <c r="G268" s="40">
        <v>107.19617726266804</v>
      </c>
      <c r="H268" s="40">
        <v>105.17837938189911</v>
      </c>
      <c r="I268" s="40">
        <v>47.4007587171605</v>
      </c>
      <c r="J268" s="40">
        <v>78.291498939606555</v>
      </c>
      <c r="K268" s="40">
        <v>57.154095429656195</v>
      </c>
      <c r="L268" s="40">
        <v>52.432685394676497</v>
      </c>
      <c r="M268" s="40">
        <v>49.239688267744746</v>
      </c>
      <c r="N268" s="40">
        <v>69.367979022528459</v>
      </c>
      <c r="O268" s="40">
        <v>57.761754638101351</v>
      </c>
      <c r="P268" s="40">
        <v>67.076848112315005</v>
      </c>
      <c r="Q268" s="219" t="s">
        <v>46</v>
      </c>
      <c r="R268" s="220" t="s">
        <v>46</v>
      </c>
      <c r="S268" s="220" t="s">
        <v>611</v>
      </c>
      <c r="T268" s="220" t="s">
        <v>611</v>
      </c>
      <c r="U268" s="220" t="s">
        <v>611</v>
      </c>
      <c r="V268" s="220" t="s">
        <v>611</v>
      </c>
      <c r="W268" s="220" t="s">
        <v>611</v>
      </c>
      <c r="X268" s="220" t="s">
        <v>611</v>
      </c>
      <c r="Y268" s="220" t="s">
        <v>611</v>
      </c>
      <c r="Z268" s="220" t="s">
        <v>611</v>
      </c>
      <c r="AA268" s="11"/>
    </row>
    <row r="269" spans="1:27" customFormat="1" ht="13.2" x14ac:dyDescent="0.25">
      <c r="A269" s="37" t="s">
        <v>487</v>
      </c>
      <c r="B269" s="38"/>
      <c r="C269" s="38"/>
      <c r="D269" s="38"/>
      <c r="E269" s="38" t="s">
        <v>488</v>
      </c>
      <c r="F269" s="39" t="s">
        <v>94</v>
      </c>
      <c r="G269" s="40">
        <v>17.663024320699499</v>
      </c>
      <c r="H269" s="40">
        <v>21.4155500297861</v>
      </c>
      <c r="I269" s="40">
        <v>17.267101800712851</v>
      </c>
      <c r="J269" s="40">
        <v>28.05103668401485</v>
      </c>
      <c r="K269" s="40">
        <v>22.553286069255002</v>
      </c>
      <c r="L269" s="40">
        <v>30.35468822607185</v>
      </c>
      <c r="M269" s="40">
        <v>35.344824866132299</v>
      </c>
      <c r="N269" s="40">
        <v>26.019535554262848</v>
      </c>
      <c r="O269" s="40">
        <v>31.350605104648</v>
      </c>
      <c r="P269" s="40">
        <v>29.707625553670496</v>
      </c>
      <c r="Q269" s="219" t="s">
        <v>611</v>
      </c>
      <c r="R269" s="220" t="s">
        <v>611</v>
      </c>
      <c r="S269" s="220" t="s">
        <v>611</v>
      </c>
      <c r="T269" s="220" t="s">
        <v>611</v>
      </c>
      <c r="U269" s="220" t="s">
        <v>611</v>
      </c>
      <c r="V269" s="220" t="s">
        <v>611</v>
      </c>
      <c r="W269" s="220" t="s">
        <v>611</v>
      </c>
      <c r="X269" s="220" t="s">
        <v>611</v>
      </c>
      <c r="Y269" s="220" t="s">
        <v>611</v>
      </c>
      <c r="Z269" s="220" t="s">
        <v>611</v>
      </c>
      <c r="AA269" s="11"/>
    </row>
    <row r="270" spans="1:27" customFormat="1" ht="13.2" x14ac:dyDescent="0.25">
      <c r="A270" s="37" t="s">
        <v>489</v>
      </c>
      <c r="B270" s="38"/>
      <c r="C270" s="38"/>
      <c r="D270" s="38"/>
      <c r="E270" s="38" t="s">
        <v>490</v>
      </c>
      <c r="F270" s="39" t="s">
        <v>94</v>
      </c>
      <c r="G270" s="40">
        <v>5.9181288300359505</v>
      </c>
      <c r="H270" s="40">
        <v>9.0345644300084089</v>
      </c>
      <c r="I270" s="40">
        <v>8.1804823229069203</v>
      </c>
      <c r="J270" s="40">
        <v>12.38268285135905</v>
      </c>
      <c r="K270" s="40">
        <v>8.5978446649310101</v>
      </c>
      <c r="L270" s="40">
        <v>12.54441504298353</v>
      </c>
      <c r="M270" s="40">
        <v>14.8526232197199</v>
      </c>
      <c r="N270" s="40">
        <v>13.19893586764975</v>
      </c>
      <c r="O270" s="40">
        <v>16.351198112335553</v>
      </c>
      <c r="P270" s="40">
        <v>18.17808240629822</v>
      </c>
      <c r="Q270" s="219" t="s">
        <v>39</v>
      </c>
      <c r="R270" s="220" t="s">
        <v>39</v>
      </c>
      <c r="S270" s="220" t="s">
        <v>39</v>
      </c>
      <c r="T270" s="220" t="s">
        <v>39</v>
      </c>
      <c r="U270" s="220" t="s">
        <v>39</v>
      </c>
      <c r="V270" s="220" t="s">
        <v>611</v>
      </c>
      <c r="W270" s="220" t="s">
        <v>611</v>
      </c>
      <c r="X270" s="220" t="s">
        <v>611</v>
      </c>
      <c r="Y270" s="220" t="s">
        <v>611</v>
      </c>
      <c r="Z270" s="220" t="s">
        <v>611</v>
      </c>
      <c r="AA270" s="11"/>
    </row>
    <row r="271" spans="1:27" customFormat="1" ht="13.2" x14ac:dyDescent="0.25">
      <c r="A271" s="37">
        <v>290</v>
      </c>
      <c r="B271" s="38"/>
      <c r="C271" s="38"/>
      <c r="D271" s="38" t="s">
        <v>491</v>
      </c>
      <c r="E271" s="38"/>
      <c r="F271" s="39" t="s">
        <v>94</v>
      </c>
      <c r="G271" s="40">
        <v>9.8943270995750439</v>
      </c>
      <c r="H271" s="40">
        <v>6.7711314246140297</v>
      </c>
      <c r="I271" s="40">
        <v>4.5231937113366349</v>
      </c>
      <c r="J271" s="40">
        <v>2.7075278006354404</v>
      </c>
      <c r="K271" s="40">
        <v>4.798603391238955</v>
      </c>
      <c r="L271" s="40">
        <v>4.58838462350786</v>
      </c>
      <c r="M271" s="40">
        <v>10.111884607779643</v>
      </c>
      <c r="N271" s="40">
        <v>6.1450444763073655</v>
      </c>
      <c r="O271" s="40">
        <v>6.8404321107835155</v>
      </c>
      <c r="P271" s="40">
        <v>11.536920855527079</v>
      </c>
      <c r="Q271" s="219" t="s">
        <v>39</v>
      </c>
      <c r="R271" s="220" t="s">
        <v>39</v>
      </c>
      <c r="S271" s="220"/>
      <c r="T271" s="220" t="s">
        <v>61</v>
      </c>
      <c r="U271" s="220"/>
      <c r="V271" s="220"/>
      <c r="W271" s="220" t="s">
        <v>39</v>
      </c>
      <c r="X271" s="220"/>
      <c r="Y271" s="220" t="s">
        <v>39</v>
      </c>
      <c r="Z271" s="220" t="s">
        <v>39</v>
      </c>
      <c r="AA271" s="11"/>
    </row>
    <row r="272" spans="1:27" customFormat="1" ht="13.2" x14ac:dyDescent="0.25">
      <c r="A272" s="37">
        <v>291</v>
      </c>
      <c r="B272" s="38"/>
      <c r="C272" s="38"/>
      <c r="D272" s="38" t="s">
        <v>492</v>
      </c>
      <c r="E272" s="38"/>
      <c r="F272" s="39" t="s">
        <v>94</v>
      </c>
      <c r="G272" s="40">
        <v>2.0264133805337936</v>
      </c>
      <c r="H272" s="40">
        <v>0.98199078447733201</v>
      </c>
      <c r="I272" s="40">
        <v>1.4129184472753236</v>
      </c>
      <c r="J272" s="40">
        <v>1.2736561517873595</v>
      </c>
      <c r="K272" s="40">
        <v>2.2640030500999071</v>
      </c>
      <c r="L272" s="40">
        <v>1.5340543578537775</v>
      </c>
      <c r="M272" s="40">
        <v>0.75113660677226546</v>
      </c>
      <c r="N272" s="40">
        <v>1.8155340811579741</v>
      </c>
      <c r="O272" s="40">
        <v>1.6726267770078902</v>
      </c>
      <c r="P272" s="40">
        <v>0.59578172388375905</v>
      </c>
      <c r="Q272" s="219" t="s">
        <v>61</v>
      </c>
      <c r="R272" s="220" t="s">
        <v>61</v>
      </c>
      <c r="S272" s="220" t="s">
        <v>61</v>
      </c>
      <c r="T272" s="220" t="s">
        <v>61</v>
      </c>
      <c r="U272" s="220"/>
      <c r="V272" s="220" t="s">
        <v>61</v>
      </c>
      <c r="W272" s="220" t="s">
        <v>61</v>
      </c>
      <c r="X272" s="220" t="s">
        <v>61</v>
      </c>
      <c r="Y272" s="220" t="s">
        <v>61</v>
      </c>
      <c r="Z272" s="220" t="s">
        <v>61</v>
      </c>
      <c r="AA272" s="11"/>
    </row>
    <row r="273" spans="1:27" customFormat="1" ht="13.2" x14ac:dyDescent="0.25">
      <c r="A273" s="37">
        <v>294</v>
      </c>
      <c r="B273" s="38"/>
      <c r="C273" s="38"/>
      <c r="D273" s="38" t="s">
        <v>493</v>
      </c>
      <c r="E273" s="38"/>
      <c r="F273" s="39" t="s">
        <v>94</v>
      </c>
      <c r="G273" s="40">
        <v>5.1115857690811097</v>
      </c>
      <c r="H273" s="40">
        <v>6.8258945817331949</v>
      </c>
      <c r="I273" s="40">
        <v>9.7961598678352644</v>
      </c>
      <c r="J273" s="40">
        <v>10.543538670665331</v>
      </c>
      <c r="K273" s="40">
        <v>4.8840071486512553</v>
      </c>
      <c r="L273" s="40">
        <v>8.2178295498443994</v>
      </c>
      <c r="M273" s="40">
        <v>8.7151798319710956</v>
      </c>
      <c r="N273" s="40">
        <v>8.2724560147991397</v>
      </c>
      <c r="O273" s="40">
        <v>5.8542640911517454</v>
      </c>
      <c r="P273" s="40">
        <v>5.3482123983981804</v>
      </c>
      <c r="Q273" s="219"/>
      <c r="R273" s="220" t="s">
        <v>39</v>
      </c>
      <c r="S273" s="220" t="s">
        <v>39</v>
      </c>
      <c r="T273" s="220" t="s">
        <v>39</v>
      </c>
      <c r="U273" s="220"/>
      <c r="V273" s="220" t="s">
        <v>39</v>
      </c>
      <c r="W273" s="220" t="s">
        <v>39</v>
      </c>
      <c r="X273" s="220" t="s">
        <v>39</v>
      </c>
      <c r="Y273" s="220" t="s">
        <v>39</v>
      </c>
      <c r="Z273" s="220"/>
      <c r="AA273" s="11"/>
    </row>
    <row r="274" spans="1:27" customFormat="1" ht="13.2" x14ac:dyDescent="0.25">
      <c r="A274" s="37" t="s">
        <v>494</v>
      </c>
      <c r="B274" s="38"/>
      <c r="C274" s="38"/>
      <c r="D274" s="38" t="s">
        <v>495</v>
      </c>
      <c r="E274" s="38"/>
      <c r="F274" s="39" t="s">
        <v>94</v>
      </c>
      <c r="G274" s="40">
        <v>100.8211603691005</v>
      </c>
      <c r="H274" s="40">
        <v>90.451996055579059</v>
      </c>
      <c r="I274" s="40">
        <v>91.632533662332008</v>
      </c>
      <c r="J274" s="40">
        <v>96.631333700845545</v>
      </c>
      <c r="K274" s="40">
        <v>95.689309233478042</v>
      </c>
      <c r="L274" s="40">
        <v>110.67894655514201</v>
      </c>
      <c r="M274" s="40">
        <v>106.31057328597501</v>
      </c>
      <c r="N274" s="40">
        <v>113.0322372899175</v>
      </c>
      <c r="O274" s="40">
        <v>102.0850777445209</v>
      </c>
      <c r="P274" s="40">
        <v>100.96103715529635</v>
      </c>
      <c r="Q274" s="219" t="s">
        <v>46</v>
      </c>
      <c r="R274" s="220" t="s">
        <v>46</v>
      </c>
      <c r="S274" s="220" t="s">
        <v>46</v>
      </c>
      <c r="T274" s="220" t="s">
        <v>46</v>
      </c>
      <c r="U274" s="220" t="s">
        <v>46</v>
      </c>
      <c r="V274" s="220" t="s">
        <v>46</v>
      </c>
      <c r="W274" s="220" t="s">
        <v>46</v>
      </c>
      <c r="X274" s="220" t="s">
        <v>46</v>
      </c>
      <c r="Y274" s="220" t="s">
        <v>46</v>
      </c>
      <c r="Z274" s="220" t="s">
        <v>46</v>
      </c>
      <c r="AA274" s="11"/>
    </row>
    <row r="275" spans="1:27" customFormat="1" ht="13.2" x14ac:dyDescent="0.25">
      <c r="A275" s="37" t="s">
        <v>496</v>
      </c>
      <c r="B275" s="38"/>
      <c r="C275" s="38"/>
      <c r="D275" s="38"/>
      <c r="E275" s="38" t="s">
        <v>497</v>
      </c>
      <c r="F275" s="39" t="s">
        <v>94</v>
      </c>
      <c r="G275" s="40">
        <v>21.120824888338447</v>
      </c>
      <c r="H275" s="40">
        <v>22.6971000770139</v>
      </c>
      <c r="I275" s="40">
        <v>12.5465910222423</v>
      </c>
      <c r="J275" s="40">
        <v>15.096903387352949</v>
      </c>
      <c r="K275" s="40">
        <v>16.007854112978052</v>
      </c>
      <c r="L275" s="40">
        <v>16.307430060789798</v>
      </c>
      <c r="M275" s="40">
        <v>12.9087655265559</v>
      </c>
      <c r="N275" s="40">
        <v>11.576381805545815</v>
      </c>
      <c r="O275" s="40">
        <v>8.7893528264627552</v>
      </c>
      <c r="P275" s="40">
        <v>8.445257791128034</v>
      </c>
      <c r="Q275" s="219" t="s">
        <v>39</v>
      </c>
      <c r="R275" s="220" t="s">
        <v>39</v>
      </c>
      <c r="S275" s="220" t="s">
        <v>39</v>
      </c>
      <c r="T275" s="220" t="s">
        <v>39</v>
      </c>
      <c r="U275" s="220" t="s">
        <v>39</v>
      </c>
      <c r="V275" s="220" t="s">
        <v>39</v>
      </c>
      <c r="W275" s="220" t="s">
        <v>39</v>
      </c>
      <c r="X275" s="220" t="s">
        <v>39</v>
      </c>
      <c r="Y275" s="220" t="s">
        <v>39</v>
      </c>
      <c r="Z275" s="220" t="s">
        <v>39</v>
      </c>
      <c r="AA275" s="11"/>
    </row>
    <row r="276" spans="1:27" customFormat="1" ht="13.2" x14ac:dyDescent="0.25">
      <c r="A276" s="37" t="s">
        <v>498</v>
      </c>
      <c r="B276" s="38"/>
      <c r="C276" s="38"/>
      <c r="D276" s="38"/>
      <c r="E276" s="38" t="s">
        <v>499</v>
      </c>
      <c r="F276" s="39" t="s">
        <v>94</v>
      </c>
      <c r="G276" s="40">
        <v>78.749711461486655</v>
      </c>
      <c r="H276" s="40">
        <v>66.847763271035845</v>
      </c>
      <c r="I276" s="40">
        <v>77.928032059989548</v>
      </c>
      <c r="J276" s="40">
        <v>80.635040088556195</v>
      </c>
      <c r="K276" s="40">
        <v>78.889830981754002</v>
      </c>
      <c r="L276" s="40">
        <v>93.188377727538693</v>
      </c>
      <c r="M276" s="40">
        <v>92.50172189110836</v>
      </c>
      <c r="N276" s="40">
        <v>100.21006231984791</v>
      </c>
      <c r="O276" s="40">
        <v>91.462952527668108</v>
      </c>
      <c r="P276" s="40">
        <v>89.893612760178598</v>
      </c>
      <c r="Q276" s="219" t="s">
        <v>46</v>
      </c>
      <c r="R276" s="220" t="s">
        <v>46</v>
      </c>
      <c r="S276" s="220" t="s">
        <v>46</v>
      </c>
      <c r="T276" s="220" t="s">
        <v>46</v>
      </c>
      <c r="U276" s="220" t="s">
        <v>46</v>
      </c>
      <c r="V276" s="220" t="s">
        <v>46</v>
      </c>
      <c r="W276" s="220" t="s">
        <v>46</v>
      </c>
      <c r="X276" s="220" t="s">
        <v>46</v>
      </c>
      <c r="Y276" s="220" t="s">
        <v>46</v>
      </c>
      <c r="Z276" s="220" t="s">
        <v>46</v>
      </c>
      <c r="AA276" s="11"/>
    </row>
    <row r="277" spans="1:27" customFormat="1" ht="13.2" x14ac:dyDescent="0.25">
      <c r="A277" s="37" t="s">
        <v>500</v>
      </c>
      <c r="B277" s="38"/>
      <c r="C277" s="38"/>
      <c r="D277" s="38"/>
      <c r="E277" s="38" t="s">
        <v>501</v>
      </c>
      <c r="F277" s="39" t="s">
        <v>94</v>
      </c>
      <c r="G277" s="40">
        <v>0.95062401927537898</v>
      </c>
      <c r="H277" s="40">
        <v>0.90713270752958253</v>
      </c>
      <c r="I277" s="40">
        <v>1.15791058010008</v>
      </c>
      <c r="J277" s="40">
        <v>0.89939022493639142</v>
      </c>
      <c r="K277" s="40">
        <v>0.79162413874590398</v>
      </c>
      <c r="L277" s="40">
        <v>1.1831387668136075</v>
      </c>
      <c r="M277" s="40">
        <v>0.90008586831132398</v>
      </c>
      <c r="N277" s="40">
        <v>1.245793164523544</v>
      </c>
      <c r="O277" s="40">
        <v>1.832772390390135</v>
      </c>
      <c r="P277" s="40">
        <v>2.6221666039900851</v>
      </c>
      <c r="Q277" s="219" t="s">
        <v>61</v>
      </c>
      <c r="R277" s="220" t="s">
        <v>61</v>
      </c>
      <c r="S277" s="220" t="s">
        <v>61</v>
      </c>
      <c r="T277" s="220" t="s">
        <v>61</v>
      </c>
      <c r="U277" s="220" t="s">
        <v>61</v>
      </c>
      <c r="V277" s="220" t="s">
        <v>61</v>
      </c>
      <c r="W277" s="220" t="s">
        <v>61</v>
      </c>
      <c r="X277" s="220" t="s">
        <v>61</v>
      </c>
      <c r="Y277" s="220" t="s">
        <v>61</v>
      </c>
      <c r="Z277" s="220" t="s">
        <v>61</v>
      </c>
      <c r="AA277" s="11"/>
    </row>
    <row r="278" spans="1:27" customFormat="1" ht="13.2" x14ac:dyDescent="0.25">
      <c r="A278" s="37" t="s">
        <v>502</v>
      </c>
      <c r="B278" s="38"/>
      <c r="C278" s="38"/>
      <c r="D278" s="38" t="s">
        <v>503</v>
      </c>
      <c r="E278" s="38"/>
      <c r="F278" s="39" t="s">
        <v>94</v>
      </c>
      <c r="G278" s="40">
        <v>80.362350159291992</v>
      </c>
      <c r="H278" s="40">
        <v>80.252764693477758</v>
      </c>
      <c r="I278" s="40">
        <v>82.978317876909898</v>
      </c>
      <c r="J278" s="40">
        <v>85.167913844992498</v>
      </c>
      <c r="K278" s="40">
        <v>72.683043611953906</v>
      </c>
      <c r="L278" s="40">
        <v>87.728649542113345</v>
      </c>
      <c r="M278" s="40">
        <v>98.422092781466858</v>
      </c>
      <c r="N278" s="40">
        <v>93.448026275767262</v>
      </c>
      <c r="O278" s="40">
        <v>97.452959845598144</v>
      </c>
      <c r="P278" s="40">
        <v>94.396582145718639</v>
      </c>
      <c r="Q278" s="219" t="s">
        <v>46</v>
      </c>
      <c r="R278" s="220" t="s">
        <v>46</v>
      </c>
      <c r="S278" s="220" t="s">
        <v>46</v>
      </c>
      <c r="T278" s="220" t="s">
        <v>46</v>
      </c>
      <c r="U278" s="220" t="s">
        <v>46</v>
      </c>
      <c r="V278" s="220" t="s">
        <v>46</v>
      </c>
      <c r="W278" s="220" t="s">
        <v>46</v>
      </c>
      <c r="X278" s="220" t="s">
        <v>46</v>
      </c>
      <c r="Y278" s="220" t="s">
        <v>46</v>
      </c>
      <c r="Z278" s="220" t="s">
        <v>46</v>
      </c>
      <c r="AA278" s="11"/>
    </row>
    <row r="279" spans="1:27" customFormat="1" ht="13.2" x14ac:dyDescent="0.25">
      <c r="A279" s="37" t="s">
        <v>504</v>
      </c>
      <c r="B279" s="38"/>
      <c r="C279" s="38"/>
      <c r="D279" s="38"/>
      <c r="E279" s="38" t="s">
        <v>505</v>
      </c>
      <c r="F279" s="39" t="s">
        <v>94</v>
      </c>
      <c r="G279" s="40">
        <v>62.699610022099897</v>
      </c>
      <c r="H279" s="40">
        <v>59.68644014888045</v>
      </c>
      <c r="I279" s="40">
        <v>68.386610365665149</v>
      </c>
      <c r="J279" s="40">
        <v>68.738958882574451</v>
      </c>
      <c r="K279" s="40">
        <v>55.097767753157896</v>
      </c>
      <c r="L279" s="40">
        <v>67.454712699006194</v>
      </c>
      <c r="M279" s="40">
        <v>71.957002574784156</v>
      </c>
      <c r="N279" s="40">
        <v>68.854748511619192</v>
      </c>
      <c r="O279" s="40">
        <v>69.356341339999346</v>
      </c>
      <c r="P279" s="40">
        <v>53.522015116722052</v>
      </c>
      <c r="Q279" s="219" t="s">
        <v>46</v>
      </c>
      <c r="R279" s="220" t="s">
        <v>46</v>
      </c>
      <c r="S279" s="220" t="s">
        <v>46</v>
      </c>
      <c r="T279" s="220" t="s">
        <v>46</v>
      </c>
      <c r="U279" s="220" t="s">
        <v>46</v>
      </c>
      <c r="V279" s="220" t="s">
        <v>46</v>
      </c>
      <c r="W279" s="220" t="s">
        <v>46</v>
      </c>
      <c r="X279" s="220" t="s">
        <v>46</v>
      </c>
      <c r="Y279" s="220" t="s">
        <v>46</v>
      </c>
      <c r="Z279" s="220" t="s">
        <v>46</v>
      </c>
      <c r="AA279" s="11"/>
    </row>
    <row r="280" spans="1:27" customFormat="1" ht="13.2" x14ac:dyDescent="0.25">
      <c r="A280" s="37" t="s">
        <v>506</v>
      </c>
      <c r="B280" s="38"/>
      <c r="C280" s="38"/>
      <c r="D280" s="38"/>
      <c r="E280" s="38" t="s">
        <v>507</v>
      </c>
      <c r="F280" s="39" t="s">
        <v>94</v>
      </c>
      <c r="G280" s="40">
        <v>17.662740137191999</v>
      </c>
      <c r="H280" s="40">
        <v>20.566324544597201</v>
      </c>
      <c r="I280" s="40">
        <v>14.591707511244749</v>
      </c>
      <c r="J280" s="40">
        <v>16.428954962418</v>
      </c>
      <c r="K280" s="40">
        <v>17.585275858796003</v>
      </c>
      <c r="L280" s="40">
        <v>20.273936843107151</v>
      </c>
      <c r="M280" s="40">
        <v>26.465090206683151</v>
      </c>
      <c r="N280" s="40">
        <v>24.593277764147949</v>
      </c>
      <c r="O280" s="40">
        <v>28.096618505598801</v>
      </c>
      <c r="P280" s="40">
        <v>40.874567028996694</v>
      </c>
      <c r="Q280" s="219" t="s">
        <v>39</v>
      </c>
      <c r="R280" s="220" t="s">
        <v>39</v>
      </c>
      <c r="S280" s="220" t="s">
        <v>39</v>
      </c>
      <c r="T280" s="220" t="s">
        <v>39</v>
      </c>
      <c r="U280" s="220" t="s">
        <v>39</v>
      </c>
      <c r="V280" s="220" t="s">
        <v>611</v>
      </c>
      <c r="W280" s="220" t="s">
        <v>611</v>
      </c>
      <c r="X280" s="220" t="s">
        <v>611</v>
      </c>
      <c r="Y280" s="220" t="s">
        <v>611</v>
      </c>
      <c r="Z280" s="220" t="s">
        <v>611</v>
      </c>
      <c r="AA280" s="11"/>
    </row>
    <row r="281" spans="1:27" customFormat="1" ht="13.2" x14ac:dyDescent="0.25">
      <c r="A281" s="37" t="s">
        <v>508</v>
      </c>
      <c r="B281" s="38"/>
      <c r="C281" s="38"/>
      <c r="D281" s="38" t="s">
        <v>509</v>
      </c>
      <c r="E281" s="38"/>
      <c r="F281" s="39" t="s">
        <v>94</v>
      </c>
      <c r="G281" s="40">
        <v>94.42872572637819</v>
      </c>
      <c r="H281" s="40">
        <v>108.89374804610721</v>
      </c>
      <c r="I281" s="40">
        <v>100.76056107898646</v>
      </c>
      <c r="J281" s="40">
        <v>125.2876026992985</v>
      </c>
      <c r="K281" s="40">
        <v>110.448631328967</v>
      </c>
      <c r="L281" s="40">
        <v>117.2334169026885</v>
      </c>
      <c r="M281" s="40">
        <v>129.770883409633</v>
      </c>
      <c r="N281" s="40">
        <v>117.8775996336545</v>
      </c>
      <c r="O281" s="40">
        <v>112.26761842068549</v>
      </c>
      <c r="P281" s="40">
        <v>117.8810512978106</v>
      </c>
      <c r="Q281" s="219" t="s">
        <v>46</v>
      </c>
      <c r="R281" s="220" t="s">
        <v>46</v>
      </c>
      <c r="S281" s="220" t="s">
        <v>46</v>
      </c>
      <c r="T281" s="220" t="s">
        <v>46</v>
      </c>
      <c r="U281" s="220" t="s">
        <v>46</v>
      </c>
      <c r="V281" s="220" t="s">
        <v>46</v>
      </c>
      <c r="W281" s="220" t="s">
        <v>46</v>
      </c>
      <c r="X281" s="220" t="s">
        <v>46</v>
      </c>
      <c r="Y281" s="220" t="s">
        <v>46</v>
      </c>
      <c r="Z281" s="220" t="s">
        <v>46</v>
      </c>
      <c r="AA281" s="11"/>
    </row>
    <row r="282" spans="1:27" customFormat="1" ht="13.2" x14ac:dyDescent="0.25">
      <c r="A282" s="37" t="s">
        <v>510</v>
      </c>
      <c r="B282" s="38"/>
      <c r="C282" s="38"/>
      <c r="D282" s="38"/>
      <c r="E282" s="38" t="s">
        <v>511</v>
      </c>
      <c r="F282" s="39" t="s">
        <v>94</v>
      </c>
      <c r="G282" s="40">
        <v>5.2102382730125152</v>
      </c>
      <c r="H282" s="40">
        <v>6.8754862016732146</v>
      </c>
      <c r="I282" s="40">
        <v>7.547625345557055</v>
      </c>
      <c r="J282" s="40">
        <v>5.9475411627251651</v>
      </c>
      <c r="K282" s="40">
        <v>6.2623405683188951</v>
      </c>
      <c r="L282" s="40">
        <v>8.1591573801588293</v>
      </c>
      <c r="M282" s="40">
        <v>8.0468954336176353</v>
      </c>
      <c r="N282" s="40">
        <v>5.5423217630655852</v>
      </c>
      <c r="O282" s="40">
        <v>5.4882910517613599</v>
      </c>
      <c r="P282" s="40">
        <v>5.3746674858856647</v>
      </c>
      <c r="Q282" s="219"/>
      <c r="R282" s="220" t="s">
        <v>39</v>
      </c>
      <c r="S282" s="220" t="s">
        <v>39</v>
      </c>
      <c r="T282" s="220"/>
      <c r="U282" s="220" t="s">
        <v>39</v>
      </c>
      <c r="V282" s="220" t="s">
        <v>39</v>
      </c>
      <c r="W282" s="220" t="s">
        <v>39</v>
      </c>
      <c r="X282" s="220"/>
      <c r="Y282" s="220"/>
      <c r="Z282" s="220"/>
      <c r="AA282" s="11"/>
    </row>
    <row r="283" spans="1:27" customFormat="1" ht="13.2" x14ac:dyDescent="0.25">
      <c r="A283" s="37" t="s">
        <v>512</v>
      </c>
      <c r="B283" s="38"/>
      <c r="C283" s="38"/>
      <c r="D283" s="38"/>
      <c r="E283" s="38" t="s">
        <v>513</v>
      </c>
      <c r="F283" s="39" t="s">
        <v>94</v>
      </c>
      <c r="G283" s="40">
        <v>26.472094899848052</v>
      </c>
      <c r="H283" s="40">
        <v>26.43890468912565</v>
      </c>
      <c r="I283" s="40">
        <v>26.785471631300148</v>
      </c>
      <c r="J283" s="40">
        <v>30.7800348171357</v>
      </c>
      <c r="K283" s="40">
        <v>22.02117903978295</v>
      </c>
      <c r="L283" s="40">
        <v>25.989997695510599</v>
      </c>
      <c r="M283" s="40">
        <v>33.146995179055651</v>
      </c>
      <c r="N283" s="40">
        <v>30.5309971836224</v>
      </c>
      <c r="O283" s="40">
        <v>30.6208458184981</v>
      </c>
      <c r="P283" s="40">
        <v>25.6338580126104</v>
      </c>
      <c r="Q283" s="219" t="s">
        <v>611</v>
      </c>
      <c r="R283" s="220" t="s">
        <v>611</v>
      </c>
      <c r="S283" s="220" t="s">
        <v>611</v>
      </c>
      <c r="T283" s="220" t="s">
        <v>611</v>
      </c>
      <c r="U283" s="220" t="s">
        <v>611</v>
      </c>
      <c r="V283" s="220" t="s">
        <v>611</v>
      </c>
      <c r="W283" s="220" t="s">
        <v>46</v>
      </c>
      <c r="X283" s="220" t="s">
        <v>46</v>
      </c>
      <c r="Y283" s="220" t="s">
        <v>611</v>
      </c>
      <c r="Z283" s="220" t="s">
        <v>611</v>
      </c>
      <c r="AA283" s="11"/>
    </row>
    <row r="284" spans="1:27" customFormat="1" ht="13.2" x14ac:dyDescent="0.25">
      <c r="A284" s="37" t="s">
        <v>514</v>
      </c>
      <c r="B284" s="38"/>
      <c r="C284" s="38"/>
      <c r="D284" s="38"/>
      <c r="E284" s="38" t="s">
        <v>515</v>
      </c>
      <c r="F284" s="39" t="s">
        <v>94</v>
      </c>
      <c r="G284" s="40">
        <v>10.895655277476784</v>
      </c>
      <c r="H284" s="40">
        <v>9.748863151718254</v>
      </c>
      <c r="I284" s="40">
        <v>7.2946921247965451</v>
      </c>
      <c r="J284" s="40">
        <v>12.3616748848216</v>
      </c>
      <c r="K284" s="40">
        <v>14.1850332335699</v>
      </c>
      <c r="L284" s="40">
        <v>12.24873429257325</v>
      </c>
      <c r="M284" s="40">
        <v>11.0156869589119</v>
      </c>
      <c r="N284" s="40">
        <v>11.3571750787981</v>
      </c>
      <c r="O284" s="40">
        <v>9.6322929665038686</v>
      </c>
      <c r="P284" s="40">
        <v>13.100970232155799</v>
      </c>
      <c r="Q284" s="219" t="s">
        <v>39</v>
      </c>
      <c r="R284" s="220" t="s">
        <v>39</v>
      </c>
      <c r="S284" s="220" t="s">
        <v>39</v>
      </c>
      <c r="T284" s="220" t="s">
        <v>39</v>
      </c>
      <c r="U284" s="220" t="s">
        <v>39</v>
      </c>
      <c r="V284" s="220" t="s">
        <v>39</v>
      </c>
      <c r="W284" s="220" t="s">
        <v>39</v>
      </c>
      <c r="X284" s="220" t="s">
        <v>39</v>
      </c>
      <c r="Y284" s="220" t="s">
        <v>39</v>
      </c>
      <c r="Z284" s="220" t="s">
        <v>39</v>
      </c>
      <c r="AA284" s="11"/>
    </row>
    <row r="285" spans="1:27" customFormat="1" ht="13.2" x14ac:dyDescent="0.25">
      <c r="A285" s="37" t="s">
        <v>516</v>
      </c>
      <c r="B285" s="38"/>
      <c r="C285" s="38"/>
      <c r="D285" s="38"/>
      <c r="E285" s="38" t="s">
        <v>517</v>
      </c>
      <c r="F285" s="39" t="s">
        <v>94</v>
      </c>
      <c r="G285" s="40">
        <v>0.37376904150268397</v>
      </c>
      <c r="H285" s="40">
        <v>0.39671332349134547</v>
      </c>
      <c r="I285" s="40">
        <v>0.28123073459043485</v>
      </c>
      <c r="J285" s="40">
        <v>0.55959338283255455</v>
      </c>
      <c r="K285" s="40">
        <v>0.67772280603033752</v>
      </c>
      <c r="L285" s="40">
        <v>0.78412912226181097</v>
      </c>
      <c r="M285" s="40">
        <v>1.1856573384015749</v>
      </c>
      <c r="N285" s="40">
        <v>1.462801433705365</v>
      </c>
      <c r="O285" s="40">
        <v>1.3338390243402101</v>
      </c>
      <c r="P285" s="40">
        <v>1.147836543815278</v>
      </c>
      <c r="Q285" s="219" t="s">
        <v>46</v>
      </c>
      <c r="R285" s="220" t="s">
        <v>61</v>
      </c>
      <c r="S285" s="220" t="s">
        <v>61</v>
      </c>
      <c r="T285" s="220" t="s">
        <v>61</v>
      </c>
      <c r="U285" s="220" t="s">
        <v>61</v>
      </c>
      <c r="V285" s="220" t="s">
        <v>61</v>
      </c>
      <c r="W285" s="220" t="s">
        <v>61</v>
      </c>
      <c r="X285" s="220"/>
      <c r="Y285" s="220"/>
      <c r="Z285" s="220" t="s">
        <v>61</v>
      </c>
      <c r="AA285" s="11"/>
    </row>
    <row r="286" spans="1:27" customFormat="1" ht="13.2" x14ac:dyDescent="0.25">
      <c r="A286" s="37" t="s">
        <v>518</v>
      </c>
      <c r="B286" s="38"/>
      <c r="C286" s="38"/>
      <c r="D286" s="38"/>
      <c r="E286" s="38" t="s">
        <v>519</v>
      </c>
      <c r="F286" s="39" t="s">
        <v>94</v>
      </c>
      <c r="G286" s="40">
        <v>51.476968234538148</v>
      </c>
      <c r="H286" s="40">
        <v>65.433780680098891</v>
      </c>
      <c r="I286" s="40">
        <v>58.8515412427423</v>
      </c>
      <c r="J286" s="40">
        <v>75.6387584517839</v>
      </c>
      <c r="K286" s="40">
        <v>67.302355681265141</v>
      </c>
      <c r="L286" s="40">
        <v>70.05139841218454</v>
      </c>
      <c r="M286" s="40">
        <v>76.37564849964636</v>
      </c>
      <c r="N286" s="40">
        <v>68.984304174463702</v>
      </c>
      <c r="O286" s="40">
        <v>65.192349559582397</v>
      </c>
      <c r="P286" s="40">
        <v>72.623719023343739</v>
      </c>
      <c r="Q286" s="219" t="s">
        <v>46</v>
      </c>
      <c r="R286" s="220" t="s">
        <v>46</v>
      </c>
      <c r="S286" s="220" t="s">
        <v>46</v>
      </c>
      <c r="T286" s="220" t="s">
        <v>46</v>
      </c>
      <c r="U286" s="220" t="s">
        <v>46</v>
      </c>
      <c r="V286" s="220" t="s">
        <v>46</v>
      </c>
      <c r="W286" s="220" t="s">
        <v>46</v>
      </c>
      <c r="X286" s="220" t="s">
        <v>46</v>
      </c>
      <c r="Y286" s="220" t="s">
        <v>46</v>
      </c>
      <c r="Z286" s="220" t="s">
        <v>46</v>
      </c>
      <c r="AA286" s="11"/>
    </row>
    <row r="287" spans="1:27" ht="13.2" x14ac:dyDescent="0.25">
      <c r="A287" s="52">
        <v>301</v>
      </c>
      <c r="B287" s="53"/>
      <c r="C287" s="53"/>
      <c r="D287" s="53" t="s">
        <v>520</v>
      </c>
      <c r="E287" s="53"/>
      <c r="F287" s="54" t="s">
        <v>94</v>
      </c>
      <c r="G287" s="224">
        <v>13.772965442571451</v>
      </c>
      <c r="H287" s="224">
        <v>7.4400792053356897</v>
      </c>
      <c r="I287" s="224">
        <v>5.2813940298881796</v>
      </c>
      <c r="J287" s="224">
        <v>3.3020504898831802</v>
      </c>
      <c r="K287" s="224">
        <v>7.6061967531824841</v>
      </c>
      <c r="L287" s="224">
        <v>8.6116347267707205</v>
      </c>
      <c r="M287" s="224">
        <v>9.7313323741696891</v>
      </c>
      <c r="N287" s="224">
        <v>10.502034771961121</v>
      </c>
      <c r="O287" s="224">
        <v>9.5212781171032699</v>
      </c>
      <c r="P287" s="224">
        <v>8.0749336288748506</v>
      </c>
      <c r="Q287" s="225" t="s">
        <v>39</v>
      </c>
      <c r="R287" s="226"/>
      <c r="S287" s="226" t="s">
        <v>39</v>
      </c>
      <c r="T287" s="226"/>
      <c r="U287" s="226" t="s">
        <v>39</v>
      </c>
      <c r="V287" s="226" t="s">
        <v>39</v>
      </c>
      <c r="W287" s="226" t="s">
        <v>39</v>
      </c>
      <c r="X287" s="226" t="s">
        <v>39</v>
      </c>
      <c r="Y287" s="226" t="s">
        <v>39</v>
      </c>
      <c r="Z287" s="226" t="s">
        <v>39</v>
      </c>
    </row>
    <row r="288" spans="1:27" s="82" customFormat="1" ht="13.2" x14ac:dyDescent="0.25">
      <c r="A288" s="29" t="s">
        <v>521</v>
      </c>
      <c r="B288" s="30"/>
      <c r="C288" s="30" t="s">
        <v>522</v>
      </c>
      <c r="D288" s="30"/>
      <c r="E288" s="30"/>
      <c r="F288" s="31" t="s">
        <v>94</v>
      </c>
      <c r="G288" s="34">
        <v>51.62834560668</v>
      </c>
      <c r="H288" s="34">
        <v>61.358409652748051</v>
      </c>
      <c r="I288" s="34">
        <v>62.562891624827046</v>
      </c>
      <c r="J288" s="34">
        <v>55.688371086709651</v>
      </c>
      <c r="K288" s="34">
        <v>53.570170300997546</v>
      </c>
      <c r="L288" s="34">
        <v>54.272033974644202</v>
      </c>
      <c r="M288" s="34">
        <v>54.375797058192049</v>
      </c>
      <c r="N288" s="34">
        <v>52.603314399392097</v>
      </c>
      <c r="O288" s="34">
        <v>62.622212915188499</v>
      </c>
      <c r="P288" s="34">
        <v>70.698689288121557</v>
      </c>
      <c r="Q288" s="216" t="s">
        <v>46</v>
      </c>
      <c r="R288" s="217" t="s">
        <v>46</v>
      </c>
      <c r="S288" s="217" t="s">
        <v>46</v>
      </c>
      <c r="T288" s="217" t="s">
        <v>46</v>
      </c>
      <c r="U288" s="217" t="s">
        <v>46</v>
      </c>
      <c r="V288" s="217" t="s">
        <v>46</v>
      </c>
      <c r="W288" s="217" t="s">
        <v>46</v>
      </c>
      <c r="X288" s="217" t="s">
        <v>46</v>
      </c>
      <c r="Y288" s="217" t="s">
        <v>46</v>
      </c>
      <c r="Z288" s="217" t="s">
        <v>46</v>
      </c>
    </row>
    <row r="289" spans="1:27" customFormat="1" ht="13.2" x14ac:dyDescent="0.25">
      <c r="A289" s="37">
        <v>304</v>
      </c>
      <c r="B289" s="96"/>
      <c r="C289" s="38"/>
      <c r="D289" s="38" t="s">
        <v>523</v>
      </c>
      <c r="E289" s="38"/>
      <c r="F289" s="39" t="s">
        <v>94</v>
      </c>
      <c r="G289" s="40">
        <v>21.056487005649998</v>
      </c>
      <c r="H289" s="40">
        <v>24.103438291257248</v>
      </c>
      <c r="I289" s="40">
        <v>27.916403448894549</v>
      </c>
      <c r="J289" s="40">
        <v>21.0185048218727</v>
      </c>
      <c r="K289" s="40">
        <v>20.245696407246999</v>
      </c>
      <c r="L289" s="40">
        <v>19.050237571246001</v>
      </c>
      <c r="M289" s="40">
        <v>24.363671457083697</v>
      </c>
      <c r="N289" s="40">
        <v>22.083305644767847</v>
      </c>
      <c r="O289" s="40">
        <v>23.563596830946501</v>
      </c>
      <c r="P289" s="40">
        <v>24.534486039435052</v>
      </c>
      <c r="Q289" s="219" t="s">
        <v>611</v>
      </c>
      <c r="R289" s="220" t="s">
        <v>611</v>
      </c>
      <c r="S289" s="220" t="s">
        <v>611</v>
      </c>
      <c r="T289" s="220" t="s">
        <v>611</v>
      </c>
      <c r="U289" s="220" t="s">
        <v>611</v>
      </c>
      <c r="V289" s="220" t="s">
        <v>611</v>
      </c>
      <c r="W289" s="220" t="s">
        <v>611</v>
      </c>
      <c r="X289" s="220" t="s">
        <v>611</v>
      </c>
      <c r="Y289" s="220" t="s">
        <v>611</v>
      </c>
      <c r="Z289" s="220" t="s">
        <v>611</v>
      </c>
      <c r="AA289" s="11"/>
    </row>
    <row r="290" spans="1:27" customFormat="1" ht="13.2" x14ac:dyDescent="0.25">
      <c r="A290" s="37">
        <v>307</v>
      </c>
      <c r="B290" s="96"/>
      <c r="C290" s="38"/>
      <c r="D290" s="38" t="s">
        <v>524</v>
      </c>
      <c r="E290" s="38"/>
      <c r="F290" s="39" t="s">
        <v>94</v>
      </c>
      <c r="G290" s="40">
        <v>9.0649730264507653</v>
      </c>
      <c r="H290" s="40">
        <v>14.634799099437402</v>
      </c>
      <c r="I290" s="40">
        <v>13.578805823730701</v>
      </c>
      <c r="J290" s="40">
        <v>14.6099790267701</v>
      </c>
      <c r="K290" s="40">
        <v>12.851218950805201</v>
      </c>
      <c r="L290" s="40">
        <v>11.589549904360201</v>
      </c>
      <c r="M290" s="40">
        <v>10.522004820782945</v>
      </c>
      <c r="N290" s="40">
        <v>12.86043214039185</v>
      </c>
      <c r="O290" s="40">
        <v>19.417895970045951</v>
      </c>
      <c r="P290" s="40">
        <v>25.0572251369071</v>
      </c>
      <c r="Q290" s="219" t="s">
        <v>39</v>
      </c>
      <c r="R290" s="220" t="s">
        <v>39</v>
      </c>
      <c r="S290" s="220" t="s">
        <v>39</v>
      </c>
      <c r="T290" s="220" t="s">
        <v>39</v>
      </c>
      <c r="U290" s="220" t="s">
        <v>39</v>
      </c>
      <c r="V290" s="220" t="s">
        <v>39</v>
      </c>
      <c r="W290" s="220" t="s">
        <v>39</v>
      </c>
      <c r="X290" s="220" t="s">
        <v>611</v>
      </c>
      <c r="Y290" s="220" t="s">
        <v>611</v>
      </c>
      <c r="Z290" s="220" t="s">
        <v>611</v>
      </c>
      <c r="AA290" s="11"/>
    </row>
    <row r="291" spans="1:27" customFormat="1" ht="13.2" x14ac:dyDescent="0.25">
      <c r="A291" s="37">
        <v>308</v>
      </c>
      <c r="B291" s="96"/>
      <c r="C291" s="38"/>
      <c r="D291" s="38" t="s">
        <v>525</v>
      </c>
      <c r="E291" s="38"/>
      <c r="F291" s="39" t="s">
        <v>94</v>
      </c>
      <c r="G291" s="40">
        <v>15.556180606745301</v>
      </c>
      <c r="H291" s="40">
        <v>15.50681902064275</v>
      </c>
      <c r="I291" s="40">
        <v>13.610151516423649</v>
      </c>
      <c r="J291" s="40">
        <v>11.938352380239749</v>
      </c>
      <c r="K291" s="40">
        <v>10.877230083240191</v>
      </c>
      <c r="L291" s="40">
        <v>13.56392768921005</v>
      </c>
      <c r="M291" s="40">
        <v>13.119311710828999</v>
      </c>
      <c r="N291" s="40">
        <v>11.866876020786801</v>
      </c>
      <c r="O291" s="40">
        <v>10.963503803591109</v>
      </c>
      <c r="P291" s="40">
        <v>12.479095125543161</v>
      </c>
      <c r="Q291" s="219" t="s">
        <v>611</v>
      </c>
      <c r="R291" s="220" t="s">
        <v>611</v>
      </c>
      <c r="S291" s="220" t="s">
        <v>611</v>
      </c>
      <c r="T291" s="220" t="s">
        <v>611</v>
      </c>
      <c r="U291" s="220" t="s">
        <v>611</v>
      </c>
      <c r="V291" s="220" t="s">
        <v>611</v>
      </c>
      <c r="W291" s="220" t="s">
        <v>611</v>
      </c>
      <c r="X291" s="220" t="s">
        <v>611</v>
      </c>
      <c r="Y291" s="220" t="s">
        <v>611</v>
      </c>
      <c r="Z291" s="220" t="s">
        <v>39</v>
      </c>
      <c r="AA291" s="11"/>
    </row>
    <row r="292" spans="1:27" customFormat="1" ht="13.2" x14ac:dyDescent="0.25">
      <c r="A292" s="37">
        <v>309</v>
      </c>
      <c r="B292" s="96"/>
      <c r="C292" s="38"/>
      <c r="D292" s="38" t="s">
        <v>526</v>
      </c>
      <c r="E292" s="38"/>
      <c r="F292" s="39" t="s">
        <v>38</v>
      </c>
      <c r="G292" s="40"/>
      <c r="H292" s="40">
        <v>0.1333142892082865</v>
      </c>
      <c r="I292" s="40">
        <v>9.5418590724221403E-2</v>
      </c>
      <c r="J292" s="40">
        <v>0</v>
      </c>
      <c r="K292" s="40">
        <v>0</v>
      </c>
      <c r="L292" s="40">
        <v>0</v>
      </c>
      <c r="M292" s="40">
        <v>0</v>
      </c>
      <c r="N292" s="40">
        <v>0</v>
      </c>
      <c r="O292" s="40">
        <v>0</v>
      </c>
      <c r="P292" s="40">
        <v>0</v>
      </c>
      <c r="Q292" s="219" t="s">
        <v>46</v>
      </c>
      <c r="R292" s="220" t="s">
        <v>46</v>
      </c>
      <c r="S292" s="220" t="s">
        <v>46</v>
      </c>
      <c r="T292" s="220" t="s">
        <v>46</v>
      </c>
      <c r="U292" s="220" t="s">
        <v>46</v>
      </c>
      <c r="V292" s="220" t="s">
        <v>46</v>
      </c>
      <c r="W292" s="220" t="s">
        <v>46</v>
      </c>
      <c r="X292" s="220" t="s">
        <v>46</v>
      </c>
      <c r="Y292" s="220" t="s">
        <v>46</v>
      </c>
      <c r="Z292" s="220" t="s">
        <v>46</v>
      </c>
      <c r="AA292" s="11"/>
    </row>
    <row r="293" spans="1:27" customFormat="1" ht="13.2" x14ac:dyDescent="0.25">
      <c r="A293" s="37">
        <v>310</v>
      </c>
      <c r="B293" s="96"/>
      <c r="C293" s="38"/>
      <c r="D293" s="38" t="s">
        <v>527</v>
      </c>
      <c r="E293" s="38"/>
      <c r="F293" s="39" t="s">
        <v>38</v>
      </c>
      <c r="G293" s="40">
        <v>0.4041425558191315</v>
      </c>
      <c r="H293" s="40">
        <v>0.40206711399043205</v>
      </c>
      <c r="I293" s="40">
        <v>1.0475490076924325</v>
      </c>
      <c r="J293" s="40">
        <v>2.5216723239392751</v>
      </c>
      <c r="K293" s="40">
        <v>1.4149196001603481</v>
      </c>
      <c r="L293" s="40">
        <v>1.3799728882452098</v>
      </c>
      <c r="M293" s="40">
        <v>1.4961434445658179</v>
      </c>
      <c r="N293" s="40">
        <v>0.86759101364253</v>
      </c>
      <c r="O293" s="40">
        <v>0.66880572788814852</v>
      </c>
      <c r="P293" s="40">
        <v>1.6435543068758951</v>
      </c>
      <c r="Q293" s="219" t="s">
        <v>61</v>
      </c>
      <c r="R293" s="220" t="s">
        <v>61</v>
      </c>
      <c r="S293" s="220" t="s">
        <v>61</v>
      </c>
      <c r="T293" s="220" t="s">
        <v>61</v>
      </c>
      <c r="U293" s="220" t="s">
        <v>61</v>
      </c>
      <c r="V293" s="220" t="s">
        <v>61</v>
      </c>
      <c r="W293" s="220" t="s">
        <v>61</v>
      </c>
      <c r="X293" s="220" t="s">
        <v>61</v>
      </c>
      <c r="Y293" s="220" t="s">
        <v>61</v>
      </c>
      <c r="Z293" s="220" t="s">
        <v>61</v>
      </c>
      <c r="AA293" s="11"/>
    </row>
    <row r="294" spans="1:27" customFormat="1" ht="13.2" x14ac:dyDescent="0.25">
      <c r="A294" s="37">
        <v>312</v>
      </c>
      <c r="B294" s="96"/>
      <c r="C294" s="38"/>
      <c r="D294" s="38" t="s">
        <v>528</v>
      </c>
      <c r="E294" s="38"/>
      <c r="F294" s="39" t="s">
        <v>94</v>
      </c>
      <c r="G294" s="40">
        <v>4.7169389468335998</v>
      </c>
      <c r="H294" s="40">
        <v>5.309034815099575</v>
      </c>
      <c r="I294" s="40">
        <v>6.1758074163611196</v>
      </c>
      <c r="J294" s="40">
        <v>4.6143528458212302</v>
      </c>
      <c r="K294" s="40">
        <v>6.6868568501088106</v>
      </c>
      <c r="L294" s="40">
        <v>6.2098448541230553</v>
      </c>
      <c r="M294" s="40">
        <v>4.6332665230026802</v>
      </c>
      <c r="N294" s="40">
        <v>4.4928367639330897</v>
      </c>
      <c r="O294" s="40">
        <v>6.8450650265821951</v>
      </c>
      <c r="P294" s="40">
        <v>6.1605508264951894</v>
      </c>
      <c r="Q294" s="219"/>
      <c r="R294" s="220"/>
      <c r="S294" s="220" t="s">
        <v>39</v>
      </c>
      <c r="T294" s="220" t="s">
        <v>39</v>
      </c>
      <c r="U294" s="220" t="s">
        <v>39</v>
      </c>
      <c r="V294" s="220" t="s">
        <v>39</v>
      </c>
      <c r="W294" s="220" t="s">
        <v>39</v>
      </c>
      <c r="X294" s="220" t="s">
        <v>39</v>
      </c>
      <c r="Y294" s="220" t="s">
        <v>39</v>
      </c>
      <c r="Z294" s="220"/>
      <c r="AA294" s="11"/>
    </row>
    <row r="295" spans="1:27" ht="13.2" x14ac:dyDescent="0.25">
      <c r="A295" s="52">
        <v>313</v>
      </c>
      <c r="B295" s="97"/>
      <c r="C295" s="53"/>
      <c r="D295" s="53" t="s">
        <v>529</v>
      </c>
      <c r="E295" s="53"/>
      <c r="F295" s="54" t="s">
        <v>94</v>
      </c>
      <c r="G295" s="224">
        <v>0.82962346518120755</v>
      </c>
      <c r="H295" s="224">
        <v>1.2689370231122594</v>
      </c>
      <c r="I295" s="224">
        <v>0.186465116362482</v>
      </c>
      <c r="J295" s="224">
        <v>0.98550968806639805</v>
      </c>
      <c r="K295" s="224">
        <v>1.185325488617279</v>
      </c>
      <c r="L295" s="224">
        <v>2.4785010674596299</v>
      </c>
      <c r="M295" s="224">
        <v>0.2413991019278165</v>
      </c>
      <c r="N295" s="224">
        <v>0.43227281586990046</v>
      </c>
      <c r="O295" s="224">
        <v>1.0964027454369376</v>
      </c>
      <c r="P295" s="224">
        <v>0.82377785286513849</v>
      </c>
      <c r="Q295" s="225" t="s">
        <v>61</v>
      </c>
      <c r="R295" s="226" t="s">
        <v>61</v>
      </c>
      <c r="S295" s="226" t="s">
        <v>46</v>
      </c>
      <c r="T295" s="226" t="s">
        <v>61</v>
      </c>
      <c r="U295" s="226" t="s">
        <v>61</v>
      </c>
      <c r="V295" s="226"/>
      <c r="W295" s="226" t="s">
        <v>46</v>
      </c>
      <c r="X295" s="226" t="s">
        <v>61</v>
      </c>
      <c r="Y295" s="226" t="s">
        <v>46</v>
      </c>
      <c r="Z295" s="226" t="s">
        <v>61</v>
      </c>
    </row>
    <row r="296" spans="1:27" customFormat="1" ht="13.2" x14ac:dyDescent="0.25">
      <c r="A296" s="29" t="s">
        <v>530</v>
      </c>
      <c r="B296" s="30"/>
      <c r="C296" s="30" t="s">
        <v>531</v>
      </c>
      <c r="D296" s="30"/>
      <c r="E296" s="30"/>
      <c r="F296" s="31" t="s">
        <v>94</v>
      </c>
      <c r="G296" s="34">
        <v>895.269061845441</v>
      </c>
      <c r="H296" s="34">
        <v>820.798154681509</v>
      </c>
      <c r="I296" s="34">
        <v>933.58438345694549</v>
      </c>
      <c r="J296" s="34">
        <v>886.88247061955144</v>
      </c>
      <c r="K296" s="34">
        <v>838.58704721385607</v>
      </c>
      <c r="L296" s="34">
        <v>1002.5391310426705</v>
      </c>
      <c r="M296" s="34">
        <v>985.50382530623403</v>
      </c>
      <c r="N296" s="34">
        <v>1002.105024130075</v>
      </c>
      <c r="O296" s="34">
        <v>870.60325089357002</v>
      </c>
      <c r="P296" s="34">
        <v>927.50710768145996</v>
      </c>
      <c r="Q296" s="216" t="s">
        <v>46</v>
      </c>
      <c r="R296" s="217" t="s">
        <v>46</v>
      </c>
      <c r="S296" s="217" t="s">
        <v>46</v>
      </c>
      <c r="T296" s="217" t="s">
        <v>46</v>
      </c>
      <c r="U296" s="217" t="s">
        <v>46</v>
      </c>
      <c r="V296" s="217" t="s">
        <v>46</v>
      </c>
      <c r="W296" s="217" t="s">
        <v>46</v>
      </c>
      <c r="X296" s="217" t="s">
        <v>46</v>
      </c>
      <c r="Y296" s="217" t="s">
        <v>46</v>
      </c>
      <c r="Z296" s="217" t="s">
        <v>46</v>
      </c>
      <c r="AA296" s="11"/>
    </row>
    <row r="297" spans="1:27" customFormat="1" ht="13.2" x14ac:dyDescent="0.25">
      <c r="A297" s="37">
        <v>314</v>
      </c>
      <c r="B297" s="96"/>
      <c r="C297" s="38"/>
      <c r="D297" s="38" t="s">
        <v>532</v>
      </c>
      <c r="E297" s="38"/>
      <c r="F297" s="39" t="s">
        <v>38</v>
      </c>
      <c r="G297" s="40">
        <v>403.46535972256999</v>
      </c>
      <c r="H297" s="40">
        <v>345.68464830060248</v>
      </c>
      <c r="I297" s="40">
        <v>425.62058160785352</v>
      </c>
      <c r="J297" s="40">
        <v>314.33039145191003</v>
      </c>
      <c r="K297" s="40">
        <v>336.82250263935299</v>
      </c>
      <c r="L297" s="40">
        <v>473.64717506486204</v>
      </c>
      <c r="M297" s="40">
        <v>392.93106066576297</v>
      </c>
      <c r="N297" s="40">
        <v>459.02791248591399</v>
      </c>
      <c r="O297" s="40">
        <v>364.09588270239203</v>
      </c>
      <c r="P297" s="40">
        <v>399.910161084923</v>
      </c>
      <c r="Q297" s="219" t="s">
        <v>46</v>
      </c>
      <c r="R297" s="220" t="s">
        <v>46</v>
      </c>
      <c r="S297" s="220" t="s">
        <v>46</v>
      </c>
      <c r="T297" s="220" t="s">
        <v>46</v>
      </c>
      <c r="U297" s="220" t="s">
        <v>46</v>
      </c>
      <c r="V297" s="220" t="s">
        <v>46</v>
      </c>
      <c r="W297" s="220" t="s">
        <v>46</v>
      </c>
      <c r="X297" s="220" t="s">
        <v>46</v>
      </c>
      <c r="Y297" s="220" t="s">
        <v>46</v>
      </c>
      <c r="Z297" s="220" t="s">
        <v>46</v>
      </c>
      <c r="AA297" s="11"/>
    </row>
    <row r="298" spans="1:27" customFormat="1" ht="13.2" x14ac:dyDescent="0.25">
      <c r="A298" s="37">
        <v>315</v>
      </c>
      <c r="B298" s="96"/>
      <c r="C298" s="38"/>
      <c r="D298" s="38" t="s">
        <v>533</v>
      </c>
      <c r="E298" s="38"/>
      <c r="F298" s="39" t="s">
        <v>94</v>
      </c>
      <c r="G298" s="40">
        <v>7.9917858776338395</v>
      </c>
      <c r="H298" s="40">
        <v>13.7441105063404</v>
      </c>
      <c r="I298" s="40">
        <v>4.1586441197650306</v>
      </c>
      <c r="J298" s="40">
        <v>4.7206371542970853</v>
      </c>
      <c r="K298" s="40">
        <v>8.0477034327834449</v>
      </c>
      <c r="L298" s="40">
        <v>5.3799260306206849</v>
      </c>
      <c r="M298" s="40">
        <v>2.8796008907462851</v>
      </c>
      <c r="N298" s="40">
        <v>5.5658955053565746</v>
      </c>
      <c r="O298" s="40">
        <v>3.6633446630802031</v>
      </c>
      <c r="P298" s="40">
        <v>2.2332800546443901</v>
      </c>
      <c r="Q298" s="219" t="s">
        <v>39</v>
      </c>
      <c r="R298" s="220"/>
      <c r="S298" s="220"/>
      <c r="T298" s="220"/>
      <c r="U298" s="220" t="s">
        <v>39</v>
      </c>
      <c r="V298" s="220"/>
      <c r="W298" s="220"/>
      <c r="X298" s="220"/>
      <c r="Y298" s="220"/>
      <c r="Z298" s="220"/>
      <c r="AA298" s="11"/>
    </row>
    <row r="299" spans="1:27" customFormat="1" ht="13.2" x14ac:dyDescent="0.25">
      <c r="A299" s="37">
        <v>318</v>
      </c>
      <c r="B299" s="96"/>
      <c r="C299" s="38"/>
      <c r="D299" s="38" t="s">
        <v>534</v>
      </c>
      <c r="E299" s="38"/>
      <c r="F299" s="39" t="s">
        <v>94</v>
      </c>
      <c r="G299" s="40">
        <v>62.50920421639335</v>
      </c>
      <c r="H299" s="40">
        <v>53.0771386828321</v>
      </c>
      <c r="I299" s="40">
        <v>62.47839818915665</v>
      </c>
      <c r="J299" s="40">
        <v>63.692390436060407</v>
      </c>
      <c r="K299" s="40">
        <v>65.285099909661398</v>
      </c>
      <c r="L299" s="40">
        <v>86.251293117013404</v>
      </c>
      <c r="M299" s="40">
        <v>99.22631043336574</v>
      </c>
      <c r="N299" s="40">
        <v>67.750541968371749</v>
      </c>
      <c r="O299" s="40">
        <v>82.925874326684948</v>
      </c>
      <c r="P299" s="40">
        <v>84.922362139355755</v>
      </c>
      <c r="Q299" s="219" t="s">
        <v>611</v>
      </c>
      <c r="R299" s="220" t="s">
        <v>46</v>
      </c>
      <c r="S299" s="220" t="s">
        <v>46</v>
      </c>
      <c r="T299" s="220" t="s">
        <v>46</v>
      </c>
      <c r="U299" s="220" t="s">
        <v>46</v>
      </c>
      <c r="V299" s="220" t="s">
        <v>46</v>
      </c>
      <c r="W299" s="220" t="s">
        <v>46</v>
      </c>
      <c r="X299" s="220" t="s">
        <v>46</v>
      </c>
      <c r="Y299" s="220" t="s">
        <v>46</v>
      </c>
      <c r="Z299" s="220" t="s">
        <v>46</v>
      </c>
      <c r="AA299" s="11"/>
    </row>
    <row r="300" spans="1:27" customFormat="1" ht="13.2" x14ac:dyDescent="0.25">
      <c r="A300" s="37">
        <v>319</v>
      </c>
      <c r="B300" s="96"/>
      <c r="C300" s="38"/>
      <c r="D300" s="38" t="s">
        <v>535</v>
      </c>
      <c r="E300" s="38"/>
      <c r="F300" s="39" t="s">
        <v>94</v>
      </c>
      <c r="G300" s="40">
        <v>1.6293247858510325</v>
      </c>
      <c r="H300" s="40">
        <v>3.4051255491618848</v>
      </c>
      <c r="I300" s="40">
        <v>3.3726389566248347</v>
      </c>
      <c r="J300" s="40">
        <v>3.4273859048971298</v>
      </c>
      <c r="K300" s="40">
        <v>1.3848687293678301</v>
      </c>
      <c r="L300" s="40">
        <v>1.6605644908912249</v>
      </c>
      <c r="M300" s="40">
        <v>2.0411120072840196</v>
      </c>
      <c r="N300" s="40">
        <v>1.5577127406487752</v>
      </c>
      <c r="O300" s="40">
        <v>2.2078207965161702</v>
      </c>
      <c r="P300" s="40">
        <v>1.5156879947150199</v>
      </c>
      <c r="Q300" s="219"/>
      <c r="R300" s="220"/>
      <c r="S300" s="220"/>
      <c r="T300" s="220"/>
      <c r="U300" s="220"/>
      <c r="V300" s="220"/>
      <c r="W300" s="220"/>
      <c r="X300" s="220"/>
      <c r="Y300" s="220"/>
      <c r="Z300" s="220" t="s">
        <v>61</v>
      </c>
      <c r="AA300" s="11"/>
    </row>
    <row r="301" spans="1:27" customFormat="1" ht="13.2" x14ac:dyDescent="0.25">
      <c r="A301" s="37">
        <v>320</v>
      </c>
      <c r="B301" s="96"/>
      <c r="C301" s="38"/>
      <c r="D301" s="38" t="s">
        <v>536</v>
      </c>
      <c r="E301" s="38"/>
      <c r="F301" s="39" t="s">
        <v>94</v>
      </c>
      <c r="G301" s="40">
        <v>0</v>
      </c>
      <c r="H301" s="40">
        <v>6.9678836894020504E-2</v>
      </c>
      <c r="I301" s="40">
        <v>0.17685268045286001</v>
      </c>
      <c r="J301" s="40">
        <v>0.6755305877639195</v>
      </c>
      <c r="K301" s="40">
        <v>0.2564641730163485</v>
      </c>
      <c r="L301" s="40">
        <v>0</v>
      </c>
      <c r="M301" s="40">
        <v>0.34437657633257046</v>
      </c>
      <c r="N301" s="40">
        <v>0.2549690372019347</v>
      </c>
      <c r="O301" s="40">
        <v>0.395698589358636</v>
      </c>
      <c r="P301" s="40">
        <v>0.67525118910894943</v>
      </c>
      <c r="Q301" s="219" t="s">
        <v>46</v>
      </c>
      <c r="R301" s="220" t="s">
        <v>46</v>
      </c>
      <c r="S301" s="220" t="s">
        <v>46</v>
      </c>
      <c r="T301" s="220" t="s">
        <v>61</v>
      </c>
      <c r="U301" s="220" t="s">
        <v>46</v>
      </c>
      <c r="V301" s="220" t="s">
        <v>46</v>
      </c>
      <c r="W301" s="220" t="s">
        <v>61</v>
      </c>
      <c r="X301" s="220" t="s">
        <v>61</v>
      </c>
      <c r="Y301" s="220" t="s">
        <v>46</v>
      </c>
      <c r="Z301" s="220" t="s">
        <v>61</v>
      </c>
      <c r="AA301" s="11"/>
    </row>
    <row r="302" spans="1:27" customFormat="1" ht="13.2" x14ac:dyDescent="0.25">
      <c r="A302" s="37">
        <v>321</v>
      </c>
      <c r="B302" s="38"/>
      <c r="C302" s="38"/>
      <c r="D302" s="38" t="s">
        <v>537</v>
      </c>
      <c r="E302" s="38"/>
      <c r="F302" s="39" t="s">
        <v>94</v>
      </c>
      <c r="G302" s="40">
        <v>7.1166678604406994E-2</v>
      </c>
      <c r="H302" s="40">
        <v>0.33456328715408651</v>
      </c>
      <c r="I302" s="40">
        <v>0</v>
      </c>
      <c r="J302" s="40">
        <v>0.18256487976096419</v>
      </c>
      <c r="K302" s="40">
        <v>0.19339952730628351</v>
      </c>
      <c r="L302" s="40">
        <v>0.11787927518613235</v>
      </c>
      <c r="M302" s="40">
        <v>0.199829501333603</v>
      </c>
      <c r="N302" s="40">
        <v>0.1323644153997775</v>
      </c>
      <c r="O302" s="40">
        <v>0.29197046650750763</v>
      </c>
      <c r="P302" s="40">
        <v>7.6367687104223897E-2</v>
      </c>
      <c r="Q302" s="219" t="s">
        <v>46</v>
      </c>
      <c r="R302" s="220" t="s">
        <v>46</v>
      </c>
      <c r="S302" s="220" t="s">
        <v>46</v>
      </c>
      <c r="T302" s="220" t="s">
        <v>61</v>
      </c>
      <c r="U302" s="220" t="s">
        <v>61</v>
      </c>
      <c r="V302" s="220" t="s">
        <v>61</v>
      </c>
      <c r="W302" s="220" t="s">
        <v>46</v>
      </c>
      <c r="X302" s="220" t="s">
        <v>61</v>
      </c>
      <c r="Y302" s="220" t="s">
        <v>46</v>
      </c>
      <c r="Z302" s="220" t="s">
        <v>61</v>
      </c>
      <c r="AA302" s="11"/>
    </row>
    <row r="303" spans="1:27" customFormat="1" ht="13.2" x14ac:dyDescent="0.25">
      <c r="A303" s="37">
        <v>322</v>
      </c>
      <c r="B303" s="96"/>
      <c r="C303" s="38"/>
      <c r="D303" s="38" t="s">
        <v>538</v>
      </c>
      <c r="E303" s="38"/>
      <c r="F303" s="39" t="s">
        <v>94</v>
      </c>
      <c r="G303" s="40"/>
      <c r="H303" s="40">
        <v>0</v>
      </c>
      <c r="I303" s="40">
        <v>0</v>
      </c>
      <c r="J303" s="40" t="e">
        <f>#DIV/0!</f>
        <v>#DIV/0!</v>
      </c>
      <c r="K303" s="40">
        <v>0</v>
      </c>
      <c r="L303" s="40">
        <v>6.0882928916959497E-2</v>
      </c>
      <c r="M303" s="40">
        <v>0</v>
      </c>
      <c r="N303" s="40">
        <v>0</v>
      </c>
      <c r="O303" s="40">
        <v>0</v>
      </c>
      <c r="P303" s="40">
        <v>0</v>
      </c>
      <c r="Q303" s="219" t="s">
        <v>46</v>
      </c>
      <c r="R303" s="220" t="s">
        <v>46</v>
      </c>
      <c r="S303" s="220" t="s">
        <v>46</v>
      </c>
      <c r="T303" s="220" t="s">
        <v>46</v>
      </c>
      <c r="U303" s="220" t="s">
        <v>46</v>
      </c>
      <c r="V303" s="220" t="s">
        <v>46</v>
      </c>
      <c r="W303" s="220" t="s">
        <v>46</v>
      </c>
      <c r="X303" s="220" t="s">
        <v>46</v>
      </c>
      <c r="Y303" s="220" t="s">
        <v>46</v>
      </c>
      <c r="Z303" s="220" t="s">
        <v>46</v>
      </c>
      <c r="AA303" s="11"/>
    </row>
    <row r="304" spans="1:27" customFormat="1" ht="13.2" x14ac:dyDescent="0.25">
      <c r="A304" s="50" t="s">
        <v>539</v>
      </c>
      <c r="B304" s="62"/>
      <c r="C304" s="62"/>
      <c r="D304" s="62" t="s">
        <v>540</v>
      </c>
      <c r="E304" s="62"/>
      <c r="F304" s="90" t="s">
        <v>94</v>
      </c>
      <c r="G304" s="34">
        <v>46.179764937114498</v>
      </c>
      <c r="H304" s="34">
        <v>48.226619046406654</v>
      </c>
      <c r="I304" s="34">
        <v>50.166802478264501</v>
      </c>
      <c r="J304" s="34">
        <v>57.46404849745295</v>
      </c>
      <c r="K304" s="34">
        <v>53.139307973268103</v>
      </c>
      <c r="L304" s="34">
        <v>52.1079710423368</v>
      </c>
      <c r="M304" s="34">
        <v>62.094496939821902</v>
      </c>
      <c r="N304" s="34">
        <v>54.585789591524701</v>
      </c>
      <c r="O304" s="34">
        <v>54.7755085800177</v>
      </c>
      <c r="P304" s="34">
        <v>46.931739539867849</v>
      </c>
      <c r="Q304" s="240" t="s">
        <v>611</v>
      </c>
      <c r="R304" s="241" t="s">
        <v>46</v>
      </c>
      <c r="S304" s="241" t="s">
        <v>46</v>
      </c>
      <c r="T304" s="241" t="s">
        <v>46</v>
      </c>
      <c r="U304" s="241" t="s">
        <v>46</v>
      </c>
      <c r="V304" s="241" t="s">
        <v>46</v>
      </c>
      <c r="W304" s="241" t="s">
        <v>46</v>
      </c>
      <c r="X304" s="241" t="s">
        <v>46</v>
      </c>
      <c r="Y304" s="241" t="s">
        <v>46</v>
      </c>
      <c r="Z304" s="241" t="s">
        <v>46</v>
      </c>
      <c r="AA304" s="11"/>
    </row>
    <row r="305" spans="1:27" customFormat="1" ht="13.2" x14ac:dyDescent="0.25">
      <c r="A305" s="37" t="s">
        <v>541</v>
      </c>
      <c r="B305" s="38"/>
      <c r="C305" s="38"/>
      <c r="D305" s="38"/>
      <c r="E305" s="38" t="s">
        <v>542</v>
      </c>
      <c r="F305" s="39" t="s">
        <v>94</v>
      </c>
      <c r="G305" s="40">
        <v>33.779229979686349</v>
      </c>
      <c r="H305" s="40">
        <v>35.244655338689398</v>
      </c>
      <c r="I305" s="40">
        <v>37.416020578398403</v>
      </c>
      <c r="J305" s="40">
        <v>42.190328280287844</v>
      </c>
      <c r="K305" s="40">
        <v>43.733287860197549</v>
      </c>
      <c r="L305" s="40">
        <v>37.729402960684247</v>
      </c>
      <c r="M305" s="40">
        <v>51.891332374550146</v>
      </c>
      <c r="N305" s="40">
        <v>40.815012106641753</v>
      </c>
      <c r="O305" s="40">
        <v>43.480704263633648</v>
      </c>
      <c r="P305" s="40">
        <v>37.005748816758953</v>
      </c>
      <c r="Q305" s="219" t="s">
        <v>611</v>
      </c>
      <c r="R305" s="220" t="s">
        <v>611</v>
      </c>
      <c r="S305" s="220" t="s">
        <v>46</v>
      </c>
      <c r="T305" s="220" t="s">
        <v>46</v>
      </c>
      <c r="U305" s="220" t="s">
        <v>46</v>
      </c>
      <c r="V305" s="220" t="s">
        <v>46</v>
      </c>
      <c r="W305" s="220" t="s">
        <v>46</v>
      </c>
      <c r="X305" s="220" t="s">
        <v>46</v>
      </c>
      <c r="Y305" s="220" t="s">
        <v>46</v>
      </c>
      <c r="Z305" s="220" t="s">
        <v>46</v>
      </c>
      <c r="AA305" s="11"/>
    </row>
    <row r="306" spans="1:27" customFormat="1" ht="13.2" x14ac:dyDescent="0.25">
      <c r="A306" s="37" t="s">
        <v>543</v>
      </c>
      <c r="B306" s="38"/>
      <c r="C306" s="38"/>
      <c r="D306" s="38"/>
      <c r="E306" s="38" t="s">
        <v>544</v>
      </c>
      <c r="F306" s="39" t="s">
        <v>94</v>
      </c>
      <c r="G306" s="40">
        <v>12.400534957428174</v>
      </c>
      <c r="H306" s="40">
        <v>12.981963707717249</v>
      </c>
      <c r="I306" s="40">
        <v>12.750781899866</v>
      </c>
      <c r="J306" s="40">
        <v>15.273720217165076</v>
      </c>
      <c r="K306" s="40">
        <v>9.4060201130705305</v>
      </c>
      <c r="L306" s="40">
        <v>14.378568081652499</v>
      </c>
      <c r="M306" s="40">
        <v>10.203164565271789</v>
      </c>
      <c r="N306" s="40">
        <v>13.770777484882915</v>
      </c>
      <c r="O306" s="40">
        <v>11.294804316384084</v>
      </c>
      <c r="P306" s="40">
        <v>9.9259907231088302</v>
      </c>
      <c r="Q306" s="219" t="s">
        <v>39</v>
      </c>
      <c r="R306" s="220" t="s">
        <v>39</v>
      </c>
      <c r="S306" s="220" t="s">
        <v>39</v>
      </c>
      <c r="T306" s="220" t="s">
        <v>39</v>
      </c>
      <c r="U306" s="220" t="s">
        <v>39</v>
      </c>
      <c r="V306" s="220" t="s">
        <v>611</v>
      </c>
      <c r="W306" s="220" t="s">
        <v>39</v>
      </c>
      <c r="X306" s="220" t="s">
        <v>39</v>
      </c>
      <c r="Y306" s="220" t="s">
        <v>39</v>
      </c>
      <c r="Z306" s="220" t="s">
        <v>39</v>
      </c>
      <c r="AA306" s="11"/>
    </row>
    <row r="307" spans="1:27" customFormat="1" ht="13.2" x14ac:dyDescent="0.25">
      <c r="A307" s="37" t="s">
        <v>545</v>
      </c>
      <c r="B307" s="38"/>
      <c r="C307" s="38"/>
      <c r="D307" s="38" t="s">
        <v>546</v>
      </c>
      <c r="E307" s="38"/>
      <c r="F307" s="39" t="s">
        <v>94</v>
      </c>
      <c r="G307" s="40">
        <v>154.35759313338599</v>
      </c>
      <c r="H307" s="40">
        <v>128.29113684144301</v>
      </c>
      <c r="I307" s="40">
        <v>143.34111275178248</v>
      </c>
      <c r="J307" s="40">
        <v>150.144764968299</v>
      </c>
      <c r="K307" s="40">
        <v>118.9255366904025</v>
      </c>
      <c r="L307" s="40">
        <v>151.8435861810845</v>
      </c>
      <c r="M307" s="40">
        <v>144.80937341006398</v>
      </c>
      <c r="N307" s="40">
        <v>144.844477838621</v>
      </c>
      <c r="O307" s="40">
        <v>142.8252051751135</v>
      </c>
      <c r="P307" s="40">
        <v>135.15299677667201</v>
      </c>
      <c r="Q307" s="219" t="s">
        <v>46</v>
      </c>
      <c r="R307" s="220" t="s">
        <v>46</v>
      </c>
      <c r="S307" s="220" t="s">
        <v>46</v>
      </c>
      <c r="T307" s="220" t="s">
        <v>46</v>
      </c>
      <c r="U307" s="220" t="s">
        <v>46</v>
      </c>
      <c r="V307" s="220" t="s">
        <v>46</v>
      </c>
      <c r="W307" s="220" t="s">
        <v>46</v>
      </c>
      <c r="X307" s="220" t="s">
        <v>46</v>
      </c>
      <c r="Y307" s="220" t="s">
        <v>46</v>
      </c>
      <c r="Z307" s="220" t="s">
        <v>46</v>
      </c>
      <c r="AA307" s="11"/>
    </row>
    <row r="308" spans="1:27" customFormat="1" ht="13.2" x14ac:dyDescent="0.25">
      <c r="A308" s="37" t="s">
        <v>547</v>
      </c>
      <c r="B308" s="38"/>
      <c r="C308" s="38"/>
      <c r="D308" s="38"/>
      <c r="E308" s="38" t="s">
        <v>548</v>
      </c>
      <c r="F308" s="39" t="s">
        <v>94</v>
      </c>
      <c r="G308" s="40">
        <v>17.328384994886001</v>
      </c>
      <c r="H308" s="40">
        <v>13.848083415196349</v>
      </c>
      <c r="I308" s="40">
        <v>17.248377029442601</v>
      </c>
      <c r="J308" s="40">
        <v>15.4785678315138</v>
      </c>
      <c r="K308" s="40">
        <v>13.828791955723251</v>
      </c>
      <c r="L308" s="40">
        <v>16.742882638324751</v>
      </c>
      <c r="M308" s="40">
        <v>17.550871363952652</v>
      </c>
      <c r="N308" s="40">
        <v>14.293274557057899</v>
      </c>
      <c r="O308" s="40">
        <v>15.623413570312479</v>
      </c>
      <c r="P308" s="40">
        <v>14.889389285410051</v>
      </c>
      <c r="Q308" s="219" t="s">
        <v>39</v>
      </c>
      <c r="R308" s="220" t="s">
        <v>39</v>
      </c>
      <c r="S308" s="220" t="s">
        <v>39</v>
      </c>
      <c r="T308" s="220" t="s">
        <v>39</v>
      </c>
      <c r="U308" s="220" t="s">
        <v>39</v>
      </c>
      <c r="V308" s="220" t="s">
        <v>611</v>
      </c>
      <c r="W308" s="220" t="s">
        <v>39</v>
      </c>
      <c r="X308" s="220" t="s">
        <v>39</v>
      </c>
      <c r="Y308" s="220" t="s">
        <v>39</v>
      </c>
      <c r="Z308" s="220" t="s">
        <v>611</v>
      </c>
      <c r="AA308" s="11"/>
    </row>
    <row r="309" spans="1:27" customFormat="1" ht="13.2" x14ac:dyDescent="0.25">
      <c r="A309" s="37" t="s">
        <v>549</v>
      </c>
      <c r="B309" s="38"/>
      <c r="C309" s="38"/>
      <c r="D309" s="38"/>
      <c r="E309" s="38" t="s">
        <v>550</v>
      </c>
      <c r="F309" s="39" t="s">
        <v>94</v>
      </c>
      <c r="G309" s="40">
        <v>136.43400436997101</v>
      </c>
      <c r="H309" s="40">
        <v>113.8525694695165</v>
      </c>
      <c r="I309" s="40">
        <v>125.319339599274</v>
      </c>
      <c r="J309" s="40">
        <v>133.73886974027153</v>
      </c>
      <c r="K309" s="40">
        <v>104.47765782649651</v>
      </c>
      <c r="L309" s="40">
        <v>134.3552051725585</v>
      </c>
      <c r="M309" s="40">
        <v>126.59641171407</v>
      </c>
      <c r="N309" s="40">
        <v>129.66912625042801</v>
      </c>
      <c r="O309" s="40">
        <v>126.32560442808949</v>
      </c>
      <c r="P309" s="40">
        <v>119.5668196365035</v>
      </c>
      <c r="Q309" s="219" t="s">
        <v>46</v>
      </c>
      <c r="R309" s="220" t="s">
        <v>46</v>
      </c>
      <c r="S309" s="220" t="s">
        <v>46</v>
      </c>
      <c r="T309" s="220" t="s">
        <v>46</v>
      </c>
      <c r="U309" s="220" t="s">
        <v>46</v>
      </c>
      <c r="V309" s="220" t="s">
        <v>46</v>
      </c>
      <c r="W309" s="220" t="s">
        <v>46</v>
      </c>
      <c r="X309" s="220" t="s">
        <v>46</v>
      </c>
      <c r="Y309" s="220" t="s">
        <v>46</v>
      </c>
      <c r="Z309" s="220" t="s">
        <v>46</v>
      </c>
      <c r="AA309" s="11"/>
    </row>
    <row r="310" spans="1:27" customFormat="1" ht="13.2" x14ac:dyDescent="0.25">
      <c r="A310" s="37" t="s">
        <v>551</v>
      </c>
      <c r="B310" s="38"/>
      <c r="C310" s="38"/>
      <c r="D310" s="38"/>
      <c r="E310" s="38" t="s">
        <v>552</v>
      </c>
      <c r="F310" s="39" t="s">
        <v>94</v>
      </c>
      <c r="G310" s="40">
        <v>0.59520376852822654</v>
      </c>
      <c r="H310" s="40">
        <v>0.59048395672958198</v>
      </c>
      <c r="I310" s="40">
        <v>0.77339612306621208</v>
      </c>
      <c r="J310" s="40">
        <v>0.92732739651360252</v>
      </c>
      <c r="K310" s="40">
        <v>0.61908690818254952</v>
      </c>
      <c r="L310" s="40">
        <v>0.74549837020152654</v>
      </c>
      <c r="M310" s="40">
        <v>0.66209033204120649</v>
      </c>
      <c r="N310" s="40">
        <v>0.88207703113499247</v>
      </c>
      <c r="O310" s="40">
        <v>0.87618717671186552</v>
      </c>
      <c r="P310" s="40">
        <v>0.69678785475828153</v>
      </c>
      <c r="Q310" s="219" t="s">
        <v>61</v>
      </c>
      <c r="R310" s="220" t="s">
        <v>61</v>
      </c>
      <c r="S310" s="220" t="s">
        <v>61</v>
      </c>
      <c r="T310" s="220" t="s">
        <v>61</v>
      </c>
      <c r="U310" s="220" t="s">
        <v>61</v>
      </c>
      <c r="V310" s="220" t="s">
        <v>61</v>
      </c>
      <c r="W310" s="220" t="s">
        <v>61</v>
      </c>
      <c r="X310" s="220" t="s">
        <v>61</v>
      </c>
      <c r="Y310" s="220" t="s">
        <v>61</v>
      </c>
      <c r="Z310" s="220" t="s">
        <v>61</v>
      </c>
      <c r="AA310" s="11"/>
    </row>
    <row r="311" spans="1:27" customFormat="1" ht="13.2" x14ac:dyDescent="0.25">
      <c r="A311" s="37">
        <v>328</v>
      </c>
      <c r="B311" s="38"/>
      <c r="C311" s="38"/>
      <c r="D311" s="38" t="s">
        <v>553</v>
      </c>
      <c r="E311" s="38"/>
      <c r="F311" s="39" t="s">
        <v>94</v>
      </c>
      <c r="G311" s="40">
        <v>3.7739794747629452</v>
      </c>
      <c r="H311" s="40">
        <v>3.85811219564442</v>
      </c>
      <c r="I311" s="40">
        <v>4.5899842793098244</v>
      </c>
      <c r="J311" s="40">
        <v>5.5198171648895</v>
      </c>
      <c r="K311" s="40">
        <v>4.4318564264881797</v>
      </c>
      <c r="L311" s="40">
        <v>3.5679026886627403</v>
      </c>
      <c r="M311" s="40">
        <v>5.2615390281790848</v>
      </c>
      <c r="N311" s="40">
        <v>6.2590027697521506</v>
      </c>
      <c r="O311" s="40">
        <v>4.5268174966726296</v>
      </c>
      <c r="P311" s="40">
        <v>5.4718022711649805</v>
      </c>
      <c r="Q311" s="219"/>
      <c r="R311" s="220"/>
      <c r="S311" s="220" t="s">
        <v>39</v>
      </c>
      <c r="T311" s="220" t="s">
        <v>39</v>
      </c>
      <c r="U311" s="220" t="s">
        <v>39</v>
      </c>
      <c r="V311" s="220" t="s">
        <v>39</v>
      </c>
      <c r="W311" s="220" t="s">
        <v>39</v>
      </c>
      <c r="X311" s="220" t="s">
        <v>39</v>
      </c>
      <c r="Y311" s="220" t="s">
        <v>39</v>
      </c>
      <c r="Z311" s="220" t="s">
        <v>39</v>
      </c>
      <c r="AA311" s="11"/>
    </row>
    <row r="312" spans="1:27" customFormat="1" ht="13.2" x14ac:dyDescent="0.25">
      <c r="A312" s="37">
        <v>329</v>
      </c>
      <c r="B312" s="38"/>
      <c r="C312" s="38"/>
      <c r="D312" s="38" t="s">
        <v>554</v>
      </c>
      <c r="E312" s="38"/>
      <c r="F312" s="39" t="s">
        <v>94</v>
      </c>
      <c r="G312" s="40">
        <v>2.7934891251298448</v>
      </c>
      <c r="H312" s="40">
        <v>4.7521502604313746</v>
      </c>
      <c r="I312" s="40">
        <v>5.2987312346960902</v>
      </c>
      <c r="J312" s="40">
        <v>7.4539989054539202</v>
      </c>
      <c r="K312" s="40">
        <v>6.2469148995627348</v>
      </c>
      <c r="L312" s="40">
        <v>5.3604235265930154</v>
      </c>
      <c r="M312" s="40">
        <v>8.8689547125696642</v>
      </c>
      <c r="N312" s="40">
        <v>7.5846554131630999</v>
      </c>
      <c r="O312" s="40">
        <v>6.2798631148616906</v>
      </c>
      <c r="P312" s="40">
        <v>2.8248544716218751</v>
      </c>
      <c r="Q312" s="219"/>
      <c r="R312" s="220"/>
      <c r="S312" s="220" t="s">
        <v>39</v>
      </c>
      <c r="T312" s="220" t="s">
        <v>39</v>
      </c>
      <c r="U312" s="220" t="s">
        <v>39</v>
      </c>
      <c r="V312" s="220"/>
      <c r="W312" s="220" t="s">
        <v>39</v>
      </c>
      <c r="X312" s="220" t="s">
        <v>39</v>
      </c>
      <c r="Y312" s="220" t="s">
        <v>39</v>
      </c>
      <c r="Z312" s="220"/>
      <c r="AA312" s="11"/>
    </row>
    <row r="313" spans="1:27" customFormat="1" ht="13.2" x14ac:dyDescent="0.25">
      <c r="A313" s="37">
        <v>332</v>
      </c>
      <c r="B313" s="38"/>
      <c r="C313" s="38"/>
      <c r="D313" s="38" t="s">
        <v>555</v>
      </c>
      <c r="E313" s="38"/>
      <c r="F313" s="39" t="s">
        <v>38</v>
      </c>
      <c r="G313" s="40">
        <v>108.42701467374815</v>
      </c>
      <c r="H313" s="40">
        <v>88.149493683123453</v>
      </c>
      <c r="I313" s="40">
        <v>99.314628302063497</v>
      </c>
      <c r="J313" s="40">
        <v>135.83469400726401</v>
      </c>
      <c r="K313" s="40">
        <v>120.812404981158</v>
      </c>
      <c r="L313" s="40">
        <v>111.0096005876344</v>
      </c>
      <c r="M313" s="40">
        <v>128.5095221536445</v>
      </c>
      <c r="N313" s="40">
        <v>123.261091850399</v>
      </c>
      <c r="O313" s="40">
        <v>88.725519136757754</v>
      </c>
      <c r="P313" s="40">
        <v>103.06657083606515</v>
      </c>
      <c r="Q313" s="219" t="s">
        <v>46</v>
      </c>
      <c r="R313" s="220" t="s">
        <v>46</v>
      </c>
      <c r="S313" s="220" t="s">
        <v>46</v>
      </c>
      <c r="T313" s="220" t="s">
        <v>46</v>
      </c>
      <c r="U313" s="220" t="s">
        <v>46</v>
      </c>
      <c r="V313" s="220" t="s">
        <v>46</v>
      </c>
      <c r="W313" s="220" t="s">
        <v>46</v>
      </c>
      <c r="X313" s="220" t="s">
        <v>46</v>
      </c>
      <c r="Y313" s="220" t="s">
        <v>46</v>
      </c>
      <c r="Z313" s="220" t="s">
        <v>46</v>
      </c>
      <c r="AA313" s="11"/>
    </row>
    <row r="314" spans="1:27" customFormat="1" ht="13.2" x14ac:dyDescent="0.25">
      <c r="A314" s="37" t="s">
        <v>556</v>
      </c>
      <c r="B314" s="38"/>
      <c r="C314" s="38"/>
      <c r="D314" s="38" t="s">
        <v>557</v>
      </c>
      <c r="E314" s="38"/>
      <c r="F314" s="39" t="s">
        <v>38</v>
      </c>
      <c r="G314" s="40">
        <v>87.815534026366947</v>
      </c>
      <c r="H314" s="40">
        <v>105.54895274870964</v>
      </c>
      <c r="I314" s="40">
        <v>97.544719215327746</v>
      </c>
      <c r="J314" s="40">
        <v>122.352067363375</v>
      </c>
      <c r="K314" s="40">
        <v>96.146098608117939</v>
      </c>
      <c r="L314" s="40">
        <v>87.676554562144503</v>
      </c>
      <c r="M314" s="40">
        <v>118.62287517073901</v>
      </c>
      <c r="N314" s="40">
        <v>110.9621944666892</v>
      </c>
      <c r="O314" s="40">
        <v>96.998165242267703</v>
      </c>
      <c r="P314" s="40">
        <v>116.29771666554751</v>
      </c>
      <c r="Q314" s="219" t="s">
        <v>46</v>
      </c>
      <c r="R314" s="220" t="s">
        <v>46</v>
      </c>
      <c r="S314" s="220" t="s">
        <v>46</v>
      </c>
      <c r="T314" s="220" t="s">
        <v>46</v>
      </c>
      <c r="U314" s="220" t="s">
        <v>46</v>
      </c>
      <c r="V314" s="220" t="s">
        <v>46</v>
      </c>
      <c r="W314" s="220" t="s">
        <v>46</v>
      </c>
      <c r="X314" s="220" t="s">
        <v>46</v>
      </c>
      <c r="Y314" s="220" t="s">
        <v>46</v>
      </c>
      <c r="Z314" s="220" t="s">
        <v>46</v>
      </c>
      <c r="AA314" s="11"/>
    </row>
    <row r="315" spans="1:27" customFormat="1" ht="13.2" x14ac:dyDescent="0.25">
      <c r="A315" s="37" t="s">
        <v>558</v>
      </c>
      <c r="B315" s="38"/>
      <c r="C315" s="38"/>
      <c r="D315" s="38"/>
      <c r="E315" s="38" t="s">
        <v>559</v>
      </c>
      <c r="F315" s="39" t="s">
        <v>38</v>
      </c>
      <c r="G315" s="40">
        <v>50.595237548180151</v>
      </c>
      <c r="H315" s="40">
        <v>63.804062228368949</v>
      </c>
      <c r="I315" s="40">
        <v>57.442587465940747</v>
      </c>
      <c r="J315" s="40">
        <v>66.277295366873446</v>
      </c>
      <c r="K315" s="40">
        <v>65.837653151116399</v>
      </c>
      <c r="L315" s="40">
        <v>43.621795888974006</v>
      </c>
      <c r="M315" s="40">
        <v>67.763828848150155</v>
      </c>
      <c r="N315" s="40">
        <v>51.390225010175044</v>
      </c>
      <c r="O315" s="40">
        <v>49.816062555862047</v>
      </c>
      <c r="P315" s="40">
        <v>56.198653541682447</v>
      </c>
      <c r="Q315" s="219" t="s">
        <v>611</v>
      </c>
      <c r="R315" s="220" t="s">
        <v>46</v>
      </c>
      <c r="S315" s="220" t="s">
        <v>46</v>
      </c>
      <c r="T315" s="220" t="s">
        <v>46</v>
      </c>
      <c r="U315" s="220" t="s">
        <v>46</v>
      </c>
      <c r="V315" s="220" t="s">
        <v>46</v>
      </c>
      <c r="W315" s="220" t="s">
        <v>46</v>
      </c>
      <c r="X315" s="220" t="s">
        <v>46</v>
      </c>
      <c r="Y315" s="220" t="s">
        <v>611</v>
      </c>
      <c r="Z315" s="220" t="s">
        <v>46</v>
      </c>
      <c r="AA315" s="11"/>
    </row>
    <row r="316" spans="1:27" customFormat="1" ht="13.2" x14ac:dyDescent="0.25">
      <c r="A316" s="37" t="s">
        <v>560</v>
      </c>
      <c r="B316" s="38"/>
      <c r="C316" s="38"/>
      <c r="D316" s="38"/>
      <c r="E316" s="38" t="s">
        <v>561</v>
      </c>
      <c r="F316" s="39" t="s">
        <v>38</v>
      </c>
      <c r="G316" s="40">
        <v>35.242953936306947</v>
      </c>
      <c r="H316" s="40">
        <v>40.788429110810149</v>
      </c>
      <c r="I316" s="40">
        <v>38.353440546847501</v>
      </c>
      <c r="J316" s="40">
        <v>55.215367514949847</v>
      </c>
      <c r="K316" s="40">
        <v>28.804755743677653</v>
      </c>
      <c r="L316" s="40">
        <v>42.117391961325055</v>
      </c>
      <c r="M316" s="40">
        <v>48.484075913088304</v>
      </c>
      <c r="N316" s="40">
        <v>57.201734380105307</v>
      </c>
      <c r="O316" s="40">
        <v>44.304802743353299</v>
      </c>
      <c r="P316" s="40">
        <v>58.499631311786501</v>
      </c>
      <c r="Q316" s="219" t="s">
        <v>611</v>
      </c>
      <c r="R316" s="220" t="s">
        <v>611</v>
      </c>
      <c r="S316" s="220" t="s">
        <v>611</v>
      </c>
      <c r="T316" s="220" t="s">
        <v>611</v>
      </c>
      <c r="U316" s="220" t="s">
        <v>611</v>
      </c>
      <c r="V316" s="220" t="s">
        <v>611</v>
      </c>
      <c r="W316" s="220" t="s">
        <v>611</v>
      </c>
      <c r="X316" s="220" t="s">
        <v>611</v>
      </c>
      <c r="Y316" s="220" t="s">
        <v>611</v>
      </c>
      <c r="Z316" s="220" t="s">
        <v>611</v>
      </c>
      <c r="AA316" s="11"/>
    </row>
    <row r="317" spans="1:27" customFormat="1" ht="13.2" x14ac:dyDescent="0.25">
      <c r="A317" s="37" t="s">
        <v>562</v>
      </c>
      <c r="B317" s="38"/>
      <c r="C317" s="38"/>
      <c r="D317" s="38"/>
      <c r="E317" s="38" t="s">
        <v>563</v>
      </c>
      <c r="F317" s="39" t="s">
        <v>38</v>
      </c>
      <c r="G317" s="40">
        <v>1.977342541879805</v>
      </c>
      <c r="H317" s="40">
        <v>0.95646140953057435</v>
      </c>
      <c r="I317" s="40">
        <v>1.7486912025396815</v>
      </c>
      <c r="J317" s="40">
        <v>0.85940448155223104</v>
      </c>
      <c r="K317" s="40">
        <v>1.50368971332386</v>
      </c>
      <c r="L317" s="40">
        <v>1.937366711845385</v>
      </c>
      <c r="M317" s="40">
        <v>2.3749704095006714</v>
      </c>
      <c r="N317" s="40">
        <v>2.3702350764089148</v>
      </c>
      <c r="O317" s="40">
        <v>2.877299943052785</v>
      </c>
      <c r="P317" s="40">
        <v>1.5994318120785309</v>
      </c>
      <c r="Q317" s="219" t="s">
        <v>61</v>
      </c>
      <c r="R317" s="220" t="s">
        <v>61</v>
      </c>
      <c r="S317" s="220" t="s">
        <v>61</v>
      </c>
      <c r="T317" s="220" t="s">
        <v>61</v>
      </c>
      <c r="U317" s="220"/>
      <c r="V317" s="220"/>
      <c r="W317" s="220"/>
      <c r="X317" s="220"/>
      <c r="Y317" s="220"/>
      <c r="Z317" s="220" t="s">
        <v>61</v>
      </c>
      <c r="AA317" s="11"/>
    </row>
    <row r="318" spans="1:27" customFormat="1" ht="13.2" x14ac:dyDescent="0.25">
      <c r="A318" s="50">
        <v>334</v>
      </c>
      <c r="B318" s="62"/>
      <c r="C318" s="62"/>
      <c r="D318" s="62" t="s">
        <v>564</v>
      </c>
      <c r="E318" s="62"/>
      <c r="F318" s="90" t="s">
        <v>94</v>
      </c>
      <c r="G318" s="34">
        <v>10.91731581649956</v>
      </c>
      <c r="H318" s="34">
        <v>13.28844120599585</v>
      </c>
      <c r="I318" s="34">
        <v>7.5651058089471999</v>
      </c>
      <c r="J318" s="34">
        <v>9.44178362875288</v>
      </c>
      <c r="K318" s="34">
        <v>9.7550413756114303</v>
      </c>
      <c r="L318" s="34">
        <v>10.985146333050235</v>
      </c>
      <c r="M318" s="34">
        <v>6.7724395643081454</v>
      </c>
      <c r="N318" s="34">
        <v>6.393346017282675</v>
      </c>
      <c r="O318" s="34">
        <v>6.5869596124171448</v>
      </c>
      <c r="P318" s="34">
        <v>7.9582161264008304</v>
      </c>
      <c r="Q318" s="240" t="s">
        <v>39</v>
      </c>
      <c r="R318" s="241" t="s">
        <v>39</v>
      </c>
      <c r="S318" s="241" t="s">
        <v>39</v>
      </c>
      <c r="T318" s="241" t="s">
        <v>39</v>
      </c>
      <c r="U318" s="241" t="s">
        <v>39</v>
      </c>
      <c r="V318" s="241" t="s">
        <v>39</v>
      </c>
      <c r="W318" s="241" t="s">
        <v>39</v>
      </c>
      <c r="X318" s="241"/>
      <c r="Y318" s="241" t="s">
        <v>39</v>
      </c>
      <c r="Z318" s="241" t="s">
        <v>39</v>
      </c>
      <c r="AA318" s="11"/>
    </row>
    <row r="319" spans="1:27" customFormat="1" ht="13.2" x14ac:dyDescent="0.25">
      <c r="A319" s="52">
        <v>339</v>
      </c>
      <c r="B319" s="53"/>
      <c r="C319" s="53"/>
      <c r="D319" s="53" t="s">
        <v>565</v>
      </c>
      <c r="E319" s="53"/>
      <c r="F319" s="54" t="s">
        <v>94</v>
      </c>
      <c r="G319" s="224">
        <v>5.3375293773795649</v>
      </c>
      <c r="H319" s="224">
        <v>9.8326766319958807</v>
      </c>
      <c r="I319" s="224">
        <v>29.95618383270121</v>
      </c>
      <c r="J319" s="224">
        <v>11.64239566937305</v>
      </c>
      <c r="K319" s="224">
        <v>17.139847847757601</v>
      </c>
      <c r="L319" s="224">
        <v>12.6322327456966</v>
      </c>
      <c r="M319" s="224">
        <v>12.942334252081199</v>
      </c>
      <c r="N319" s="224">
        <v>13.925070029753659</v>
      </c>
      <c r="O319" s="224">
        <v>16.459258186411649</v>
      </c>
      <c r="P319" s="224">
        <v>20.470100844267002</v>
      </c>
      <c r="Q319" s="225"/>
      <c r="R319" s="226" t="s">
        <v>39</v>
      </c>
      <c r="S319" s="226" t="s">
        <v>611</v>
      </c>
      <c r="T319" s="226" t="s">
        <v>39</v>
      </c>
      <c r="U319" s="226" t="s">
        <v>611</v>
      </c>
      <c r="V319" s="226" t="s">
        <v>39</v>
      </c>
      <c r="W319" s="226" t="s">
        <v>39</v>
      </c>
      <c r="X319" s="226" t="s">
        <v>39</v>
      </c>
      <c r="Y319" s="226" t="s">
        <v>611</v>
      </c>
      <c r="Z319" s="226" t="s">
        <v>611</v>
      </c>
      <c r="AA319" s="11"/>
    </row>
    <row r="320" spans="1:27" customFormat="1" ht="13.2" x14ac:dyDescent="0.25">
      <c r="A320" s="29" t="s">
        <v>566</v>
      </c>
      <c r="B320" s="30"/>
      <c r="C320" s="30" t="s">
        <v>567</v>
      </c>
      <c r="D320" s="30"/>
      <c r="E320" s="30"/>
      <c r="F320" s="31" t="s">
        <v>38</v>
      </c>
      <c r="G320" s="34">
        <v>1594.9731814520001</v>
      </c>
      <c r="H320" s="34">
        <v>1724.86964668357</v>
      </c>
      <c r="I320" s="34">
        <v>1883.275918975615</v>
      </c>
      <c r="J320" s="34">
        <v>1865.2769186827049</v>
      </c>
      <c r="K320" s="34">
        <v>1569.060466931295</v>
      </c>
      <c r="L320" s="34">
        <v>1753.4372787009349</v>
      </c>
      <c r="M320" s="34">
        <v>1789.7309074785451</v>
      </c>
      <c r="N320" s="34">
        <v>1748.7533078863598</v>
      </c>
      <c r="O320" s="34">
        <v>1592.25866684727</v>
      </c>
      <c r="P320" s="34">
        <v>1842.0916709211401</v>
      </c>
      <c r="Q320" s="216" t="s">
        <v>46</v>
      </c>
      <c r="R320" s="217" t="s">
        <v>46</v>
      </c>
      <c r="S320" s="217" t="s">
        <v>46</v>
      </c>
      <c r="T320" s="217" t="s">
        <v>46</v>
      </c>
      <c r="U320" s="217" t="s">
        <v>46</v>
      </c>
      <c r="V320" s="217" t="s">
        <v>46</v>
      </c>
      <c r="W320" s="217" t="s">
        <v>46</v>
      </c>
      <c r="X320" s="217" t="s">
        <v>46</v>
      </c>
      <c r="Y320" s="217" t="s">
        <v>46</v>
      </c>
      <c r="Z320" s="217" t="s">
        <v>46</v>
      </c>
      <c r="AA320" s="11"/>
    </row>
    <row r="321" spans="1:1020 1031:4088 4099:6142 6153:9210 9221:11264 11275:12278 12289:14332 14343:16384" customFormat="1" ht="13.2" x14ac:dyDescent="0.25">
      <c r="A321" s="242">
        <v>340</v>
      </c>
      <c r="B321" s="38"/>
      <c r="C321" s="38"/>
      <c r="D321" s="38" t="s">
        <v>568</v>
      </c>
      <c r="E321" s="38"/>
      <c r="F321" s="39" t="s">
        <v>38</v>
      </c>
      <c r="G321" s="40">
        <v>303.90148421419701</v>
      </c>
      <c r="H321" s="40">
        <v>245.3500353115495</v>
      </c>
      <c r="I321" s="40">
        <v>274.50216942456251</v>
      </c>
      <c r="J321" s="40">
        <v>245.83714091019448</v>
      </c>
      <c r="K321" s="40">
        <v>178.138219201624</v>
      </c>
      <c r="L321" s="40">
        <v>172.61306035332049</v>
      </c>
      <c r="M321" s="40">
        <v>234.44223037568099</v>
      </c>
      <c r="N321" s="40">
        <v>219.61106461419001</v>
      </c>
      <c r="O321" s="40">
        <v>202.83987214466453</v>
      </c>
      <c r="P321" s="40">
        <v>209.38156165141748</v>
      </c>
      <c r="Q321" s="219" t="s">
        <v>46</v>
      </c>
      <c r="R321" s="220" t="s">
        <v>46</v>
      </c>
      <c r="S321" s="220" t="s">
        <v>46</v>
      </c>
      <c r="T321" s="220" t="s">
        <v>46</v>
      </c>
      <c r="U321" s="220" t="s">
        <v>46</v>
      </c>
      <c r="V321" s="220" t="s">
        <v>46</v>
      </c>
      <c r="W321" s="220" t="s">
        <v>46</v>
      </c>
      <c r="X321" s="220" t="s">
        <v>46</v>
      </c>
      <c r="Y321" s="220" t="s">
        <v>46</v>
      </c>
      <c r="Z321" s="220" t="s">
        <v>46</v>
      </c>
      <c r="AA321" s="11"/>
    </row>
    <row r="322" spans="1:1020 1031:4088 4099:6142 6153:9210 9221:11264 11275:12278 12289:14332 14343:16384" customFormat="1" ht="13.2" x14ac:dyDescent="0.25">
      <c r="A322" s="37">
        <v>341</v>
      </c>
      <c r="B322" s="38"/>
      <c r="C322" s="38"/>
      <c r="D322" s="38" t="s">
        <v>569</v>
      </c>
      <c r="E322" s="38"/>
      <c r="F322" s="39" t="s">
        <v>38</v>
      </c>
      <c r="G322" s="40">
        <v>561.40966727421755</v>
      </c>
      <c r="H322" s="40">
        <v>523.73325678219499</v>
      </c>
      <c r="I322" s="40">
        <v>455.48210233821203</v>
      </c>
      <c r="J322" s="40">
        <v>421.04081038032302</v>
      </c>
      <c r="K322" s="40">
        <v>313.95152163006696</v>
      </c>
      <c r="L322" s="40">
        <v>434.79572389669249</v>
      </c>
      <c r="M322" s="40">
        <v>417.7913395871135</v>
      </c>
      <c r="N322" s="40">
        <v>325.16527055869</v>
      </c>
      <c r="O322" s="40">
        <v>322.041552117192</v>
      </c>
      <c r="P322" s="40">
        <v>293.27349585282855</v>
      </c>
      <c r="Q322" s="219" t="s">
        <v>46</v>
      </c>
      <c r="R322" s="220" t="s">
        <v>46</v>
      </c>
      <c r="S322" s="220" t="s">
        <v>46</v>
      </c>
      <c r="T322" s="220" t="s">
        <v>46</v>
      </c>
      <c r="U322" s="220" t="s">
        <v>46</v>
      </c>
      <c r="V322" s="220" t="s">
        <v>46</v>
      </c>
      <c r="W322" s="220" t="s">
        <v>46</v>
      </c>
      <c r="X322" s="220" t="s">
        <v>46</v>
      </c>
      <c r="Y322" s="220" t="s">
        <v>46</v>
      </c>
      <c r="Z322" s="220" t="s">
        <v>46</v>
      </c>
      <c r="AA322" s="11"/>
    </row>
    <row r="323" spans="1:1020 1031:4088 4099:6142 6153:9210 9221:11264 11275:12278 12289:14332 14343:16384" customFormat="1" ht="13.2" x14ac:dyDescent="0.25">
      <c r="A323" s="37">
        <v>343</v>
      </c>
      <c r="B323" s="38"/>
      <c r="C323" s="38"/>
      <c r="D323" s="38" t="s">
        <v>570</v>
      </c>
      <c r="E323" s="38"/>
      <c r="F323" s="39" t="s">
        <v>38</v>
      </c>
      <c r="G323" s="40">
        <v>311.60674706891649</v>
      </c>
      <c r="H323" s="40">
        <v>386.42685500947249</v>
      </c>
      <c r="I323" s="40">
        <v>417.499554449897</v>
      </c>
      <c r="J323" s="40">
        <v>603.36365417304148</v>
      </c>
      <c r="K323" s="40">
        <v>470.736761004394</v>
      </c>
      <c r="L323" s="40">
        <v>497.27525705771404</v>
      </c>
      <c r="M323" s="40">
        <v>501.30377502467002</v>
      </c>
      <c r="N323" s="40">
        <v>559.64717430998144</v>
      </c>
      <c r="O323" s="40">
        <v>507.52431005461347</v>
      </c>
      <c r="P323" s="40">
        <v>599.58247927802358</v>
      </c>
      <c r="Q323" s="219" t="s">
        <v>46</v>
      </c>
      <c r="R323" s="220" t="s">
        <v>46</v>
      </c>
      <c r="S323" s="220" t="s">
        <v>46</v>
      </c>
      <c r="T323" s="220" t="s">
        <v>46</v>
      </c>
      <c r="U323" s="220" t="s">
        <v>46</v>
      </c>
      <c r="V323" s="220" t="s">
        <v>46</v>
      </c>
      <c r="W323" s="220" t="s">
        <v>46</v>
      </c>
      <c r="X323" s="220" t="s">
        <v>46</v>
      </c>
      <c r="Y323" s="220" t="s">
        <v>46</v>
      </c>
      <c r="Z323" s="220" t="s">
        <v>46</v>
      </c>
      <c r="AA323" s="11"/>
    </row>
    <row r="324" spans="1:1020 1031:4088 4099:6142 6153:9210 9221:11264 11275:12278 12289:14332 14343:16384" customFormat="1" ht="13.2" x14ac:dyDescent="0.25">
      <c r="A324" s="52">
        <v>344</v>
      </c>
      <c r="B324" s="53"/>
      <c r="C324" s="53"/>
      <c r="D324" s="53" t="s">
        <v>571</v>
      </c>
      <c r="E324" s="53"/>
      <c r="F324" s="54" t="s">
        <v>38</v>
      </c>
      <c r="G324" s="224">
        <v>418.055282894671</v>
      </c>
      <c r="H324" s="224">
        <v>569.35949958035894</v>
      </c>
      <c r="I324" s="224">
        <v>735.79209276294296</v>
      </c>
      <c r="J324" s="224">
        <v>595.03531321914693</v>
      </c>
      <c r="K324" s="224">
        <v>606.23396509521001</v>
      </c>
      <c r="L324" s="224">
        <v>648.75323739321107</v>
      </c>
      <c r="M324" s="224">
        <v>636.19356249108546</v>
      </c>
      <c r="N324" s="224">
        <v>644.32979840350299</v>
      </c>
      <c r="O324" s="224">
        <v>559.85293253080499</v>
      </c>
      <c r="P324" s="224">
        <v>739.85413413887647</v>
      </c>
      <c r="Q324" s="225" t="s">
        <v>46</v>
      </c>
      <c r="R324" s="226" t="s">
        <v>46</v>
      </c>
      <c r="S324" s="226" t="s">
        <v>46</v>
      </c>
      <c r="T324" s="226" t="s">
        <v>46</v>
      </c>
      <c r="U324" s="226" t="s">
        <v>46</v>
      </c>
      <c r="V324" s="226" t="s">
        <v>46</v>
      </c>
      <c r="W324" s="226" t="s">
        <v>46</v>
      </c>
      <c r="X324" s="226" t="s">
        <v>46</v>
      </c>
      <c r="Y324" s="226" t="s">
        <v>46</v>
      </c>
      <c r="Z324" s="226" t="s">
        <v>46</v>
      </c>
      <c r="AA324" s="11"/>
    </row>
    <row r="325" spans="1:1020 1031:4088 4099:6142 6153:9210 9221:11264 11275:12278 12289:14332 14343:16384" s="233" customFormat="1" ht="13.2" x14ac:dyDescent="0.25">
      <c r="A325" s="29" t="s">
        <v>572</v>
      </c>
      <c r="B325" s="30"/>
      <c r="C325" s="30" t="s">
        <v>573</v>
      </c>
      <c r="D325" s="30"/>
      <c r="E325" s="30"/>
      <c r="F325" s="31" t="s">
        <v>94</v>
      </c>
      <c r="G325" s="34">
        <v>208.74183258772001</v>
      </c>
      <c r="H325" s="34">
        <v>150.99251553910051</v>
      </c>
      <c r="I325" s="34">
        <v>166.90729604975951</v>
      </c>
      <c r="J325" s="34">
        <v>183.79231417716949</v>
      </c>
      <c r="K325" s="34">
        <v>152.211987035303</v>
      </c>
      <c r="L325" s="34">
        <v>151.97264284991849</v>
      </c>
      <c r="M325" s="34">
        <v>146.94326168362301</v>
      </c>
      <c r="N325" s="34">
        <v>147.27589693641698</v>
      </c>
      <c r="O325" s="34">
        <v>147.80772736162152</v>
      </c>
      <c r="P325" s="34">
        <v>138.69298409848102</v>
      </c>
      <c r="Q325" s="216" t="s">
        <v>46</v>
      </c>
      <c r="R325" s="217" t="s">
        <v>46</v>
      </c>
      <c r="S325" s="217" t="s">
        <v>46</v>
      </c>
      <c r="T325" s="217" t="s">
        <v>46</v>
      </c>
      <c r="U325" s="217" t="s">
        <v>46</v>
      </c>
      <c r="V325" s="217" t="s">
        <v>46</v>
      </c>
      <c r="W325" s="217" t="s">
        <v>46</v>
      </c>
      <c r="X325" s="217" t="s">
        <v>46</v>
      </c>
      <c r="Y325" s="217" t="s">
        <v>46</v>
      </c>
      <c r="Z325" s="217" t="s">
        <v>46</v>
      </c>
      <c r="AA325" s="243"/>
      <c r="AB325" s="82"/>
      <c r="AC325" s="82"/>
      <c r="AD325" s="82"/>
      <c r="AE325" s="82"/>
      <c r="AF325" s="244"/>
      <c r="AQ325" s="245"/>
      <c r="AR325" s="245"/>
      <c r="AS325" s="245"/>
      <c r="AT325" s="245"/>
      <c r="AU325" s="245"/>
      <c r="AV325" s="245"/>
      <c r="AW325" s="245"/>
      <c r="AX325" s="245"/>
      <c r="AY325" s="245"/>
      <c r="AZ325" s="245"/>
      <c r="BA325" s="243"/>
      <c r="BB325" s="82"/>
      <c r="BC325" s="82"/>
      <c r="BD325" s="82"/>
      <c r="BE325" s="82"/>
      <c r="BF325" s="244"/>
      <c r="BQ325" s="245"/>
      <c r="BR325" s="245"/>
      <c r="BS325" s="245"/>
      <c r="BT325" s="245"/>
      <c r="BU325" s="245"/>
      <c r="BV325" s="245"/>
      <c r="BW325" s="245"/>
      <c r="BX325" s="245"/>
      <c r="BY325" s="245"/>
      <c r="BZ325" s="245"/>
      <c r="CA325" s="243"/>
      <c r="CB325" s="82"/>
      <c r="CC325" s="82"/>
      <c r="CD325" s="82"/>
      <c r="CE325" s="82"/>
      <c r="CF325" s="244"/>
      <c r="CQ325" s="245"/>
      <c r="CR325" s="245"/>
      <c r="CS325" s="245"/>
      <c r="CT325" s="245"/>
      <c r="CU325" s="245"/>
      <c r="CV325" s="245"/>
      <c r="CW325" s="245"/>
      <c r="CX325" s="245"/>
      <c r="CY325" s="245"/>
      <c r="CZ325" s="245"/>
      <c r="DA325" s="243"/>
      <c r="DB325" s="82"/>
      <c r="DC325" s="82"/>
      <c r="DD325" s="82"/>
      <c r="DE325" s="82"/>
      <c r="DF325" s="244"/>
      <c r="DQ325" s="245"/>
      <c r="DR325" s="245"/>
      <c r="DS325" s="245"/>
      <c r="DT325" s="245"/>
      <c r="DU325" s="245"/>
      <c r="DV325" s="245"/>
      <c r="DW325" s="245"/>
      <c r="DX325" s="245"/>
      <c r="DY325" s="245"/>
      <c r="DZ325" s="245"/>
      <c r="EA325" s="243"/>
      <c r="EB325" s="82"/>
      <c r="EC325" s="82"/>
      <c r="ED325" s="82"/>
      <c r="EE325" s="82"/>
      <c r="EF325" s="244"/>
      <c r="EQ325" s="245"/>
      <c r="ER325" s="245"/>
      <c r="ES325" s="245"/>
      <c r="ET325" s="245"/>
      <c r="EU325" s="245"/>
      <c r="EV325" s="245"/>
      <c r="EW325" s="245"/>
      <c r="EX325" s="245"/>
      <c r="EY325" s="245"/>
      <c r="EZ325" s="245"/>
      <c r="FA325" s="243"/>
      <c r="FB325" s="82"/>
      <c r="FC325" s="82"/>
      <c r="FD325" s="82"/>
      <c r="FE325" s="82"/>
      <c r="FF325" s="244"/>
      <c r="FQ325" s="245"/>
      <c r="FR325" s="245"/>
      <c r="FS325" s="245"/>
      <c r="FT325" s="245"/>
      <c r="FU325" s="245"/>
      <c r="FV325" s="245"/>
      <c r="FW325" s="245"/>
      <c r="FX325" s="245"/>
      <c r="FY325" s="245"/>
      <c r="FZ325" s="245"/>
      <c r="GA325" s="243"/>
      <c r="GB325" s="82"/>
      <c r="GC325" s="82"/>
      <c r="GD325" s="82"/>
      <c r="GE325" s="82"/>
      <c r="GF325" s="244"/>
      <c r="GQ325" s="245"/>
      <c r="GR325" s="245"/>
      <c r="GS325" s="245"/>
      <c r="GT325" s="245"/>
      <c r="GU325" s="245"/>
      <c r="GV325" s="245"/>
      <c r="GW325" s="245"/>
      <c r="GX325" s="245"/>
      <c r="GY325" s="245"/>
      <c r="GZ325" s="245"/>
      <c r="HA325" s="243"/>
      <c r="HB325" s="82"/>
      <c r="HC325" s="82"/>
      <c r="HD325" s="82"/>
      <c r="HE325" s="82"/>
      <c r="HF325" s="244"/>
      <c r="HQ325" s="245"/>
      <c r="HR325" s="245"/>
      <c r="HS325" s="245"/>
      <c r="HT325" s="245"/>
      <c r="HU325" s="245"/>
      <c r="HV325" s="245"/>
      <c r="HW325" s="245"/>
      <c r="HX325" s="245"/>
      <c r="HY325" s="245"/>
      <c r="HZ325" s="245"/>
      <c r="IA325" s="243"/>
      <c r="IB325" s="82"/>
      <c r="IC325" s="82"/>
      <c r="ID325" s="82"/>
      <c r="IE325" s="82"/>
      <c r="IF325" s="244"/>
      <c r="IQ325" s="245"/>
      <c r="IR325" s="245"/>
      <c r="IS325" s="245"/>
      <c r="IT325" s="245"/>
      <c r="IU325" s="245"/>
      <c r="IV325" s="245"/>
      <c r="IW325" s="245"/>
      <c r="IX325" s="245"/>
      <c r="IY325" s="245"/>
      <c r="IZ325" s="245"/>
      <c r="JA325" s="243"/>
      <c r="JB325" s="82"/>
      <c r="JC325" s="82"/>
      <c r="JD325" s="82"/>
      <c r="JE325" s="82"/>
      <c r="JF325" s="244"/>
      <c r="JQ325" s="245"/>
      <c r="JR325" s="245"/>
      <c r="JS325" s="245"/>
      <c r="JT325" s="245"/>
      <c r="JU325" s="245"/>
      <c r="JV325" s="245"/>
      <c r="JW325" s="245"/>
      <c r="JX325" s="245"/>
      <c r="JY325" s="245"/>
      <c r="JZ325" s="245"/>
      <c r="KA325" s="243"/>
      <c r="KB325" s="82"/>
      <c r="KC325" s="82"/>
      <c r="KD325" s="82"/>
      <c r="KE325" s="82"/>
      <c r="KF325" s="244"/>
      <c r="KQ325" s="245"/>
      <c r="KR325" s="245"/>
      <c r="KS325" s="245"/>
      <c r="KT325" s="245"/>
      <c r="KU325" s="245"/>
      <c r="KV325" s="245"/>
      <c r="KW325" s="245"/>
      <c r="KX325" s="245"/>
      <c r="KY325" s="245"/>
      <c r="KZ325" s="245"/>
      <c r="LA325" s="243"/>
      <c r="LB325" s="82"/>
      <c r="LC325" s="82"/>
      <c r="LD325" s="82"/>
      <c r="LE325" s="82"/>
      <c r="LF325" s="244"/>
      <c r="LQ325" s="245"/>
      <c r="LR325" s="245"/>
      <c r="LS325" s="245"/>
      <c r="LT325" s="245"/>
      <c r="LU325" s="245"/>
      <c r="LV325" s="245"/>
      <c r="LW325" s="245"/>
      <c r="LX325" s="245"/>
      <c r="LY325" s="245"/>
      <c r="LZ325" s="245"/>
      <c r="MA325" s="243"/>
      <c r="MB325" s="82"/>
      <c r="MC325" s="82"/>
      <c r="MD325" s="82"/>
      <c r="ME325" s="82"/>
      <c r="MF325" s="244"/>
      <c r="MQ325" s="245"/>
      <c r="MR325" s="245"/>
      <c r="MS325" s="245"/>
      <c r="MT325" s="245"/>
      <c r="MU325" s="245"/>
      <c r="MV325" s="245"/>
      <c r="MW325" s="245"/>
      <c r="MX325" s="245"/>
      <c r="MY325" s="245"/>
      <c r="MZ325" s="245"/>
      <c r="NA325" s="243"/>
      <c r="NB325" s="82"/>
      <c r="NC325" s="82"/>
      <c r="ND325" s="82"/>
      <c r="NE325" s="82"/>
      <c r="NF325" s="244"/>
      <c r="NQ325" s="245"/>
      <c r="NR325" s="245"/>
      <c r="NS325" s="245"/>
      <c r="NT325" s="245"/>
      <c r="NU325" s="245"/>
      <c r="NV325" s="245"/>
      <c r="NW325" s="245"/>
      <c r="NX325" s="245"/>
      <c r="NY325" s="245"/>
      <c r="NZ325" s="245"/>
      <c r="OA325" s="243"/>
      <c r="OB325" s="82"/>
      <c r="OC325" s="82"/>
      <c r="OD325" s="82"/>
      <c r="OE325" s="82"/>
      <c r="OF325" s="244"/>
      <c r="OQ325" s="245"/>
      <c r="OR325" s="245"/>
      <c r="OS325" s="245"/>
      <c r="OT325" s="245"/>
      <c r="OU325" s="245"/>
      <c r="OV325" s="245"/>
      <c r="OW325" s="245"/>
      <c r="OX325" s="245"/>
      <c r="OY325" s="245"/>
      <c r="OZ325" s="245"/>
      <c r="PA325" s="243"/>
      <c r="PB325" s="82"/>
      <c r="PC325" s="82"/>
      <c r="PD325" s="82"/>
      <c r="PE325" s="82"/>
      <c r="PF325" s="244"/>
      <c r="PQ325" s="245"/>
      <c r="PR325" s="245"/>
      <c r="PS325" s="245"/>
      <c r="PT325" s="245"/>
      <c r="PU325" s="245"/>
      <c r="PV325" s="245"/>
      <c r="PW325" s="245"/>
      <c r="PX325" s="245"/>
      <c r="PY325" s="245"/>
      <c r="PZ325" s="245"/>
      <c r="QA325" s="243"/>
      <c r="QB325" s="82"/>
      <c r="QC325" s="82"/>
      <c r="QD325" s="82"/>
      <c r="QE325" s="82"/>
      <c r="QF325" s="244"/>
      <c r="QQ325" s="245"/>
      <c r="QR325" s="245"/>
      <c r="QS325" s="245"/>
      <c r="QT325" s="245"/>
      <c r="QU325" s="245"/>
      <c r="QV325" s="245"/>
      <c r="QW325" s="245"/>
      <c r="QX325" s="245"/>
      <c r="QY325" s="245"/>
      <c r="QZ325" s="245"/>
      <c r="RA325" s="243"/>
      <c r="RB325" s="82"/>
      <c r="RC325" s="82"/>
      <c r="RD325" s="82"/>
      <c r="RE325" s="82"/>
      <c r="RF325" s="244"/>
      <c r="RQ325" s="245"/>
      <c r="RR325" s="245"/>
      <c r="RS325" s="245"/>
      <c r="RT325" s="245"/>
      <c r="RU325" s="245"/>
      <c r="RV325" s="245"/>
      <c r="RW325" s="245"/>
      <c r="RX325" s="245"/>
      <c r="RY325" s="245"/>
      <c r="RZ325" s="245"/>
      <c r="SA325" s="243"/>
      <c r="SB325" s="82"/>
      <c r="SC325" s="82"/>
      <c r="SD325" s="82"/>
      <c r="SE325" s="82"/>
      <c r="SF325" s="244"/>
      <c r="SQ325" s="245"/>
      <c r="SR325" s="245"/>
      <c r="SS325" s="245"/>
      <c r="ST325" s="245"/>
      <c r="SU325" s="245"/>
      <c r="SV325" s="245"/>
      <c r="SW325" s="245"/>
      <c r="SX325" s="245"/>
      <c r="SY325" s="245"/>
      <c r="SZ325" s="245"/>
      <c r="TA325" s="243"/>
      <c r="TB325" s="82"/>
      <c r="TC325" s="82"/>
      <c r="TD325" s="82"/>
      <c r="TE325" s="82"/>
      <c r="TF325" s="244"/>
      <c r="TQ325" s="245"/>
      <c r="TR325" s="245"/>
      <c r="TS325" s="245"/>
      <c r="TT325" s="245"/>
      <c r="TU325" s="245"/>
      <c r="TV325" s="245"/>
      <c r="TW325" s="245"/>
      <c r="TX325" s="245"/>
      <c r="TY325" s="245"/>
      <c r="TZ325" s="245"/>
      <c r="UA325" s="243"/>
      <c r="UB325" s="82"/>
      <c r="UC325" s="82"/>
      <c r="UD325" s="82"/>
      <c r="UE325" s="82"/>
      <c r="UF325" s="244"/>
      <c r="UQ325" s="245"/>
      <c r="UR325" s="245"/>
      <c r="US325" s="245"/>
      <c r="UT325" s="245"/>
      <c r="UU325" s="245"/>
      <c r="UV325" s="245"/>
      <c r="UW325" s="245"/>
      <c r="UX325" s="245"/>
      <c r="UY325" s="245"/>
      <c r="UZ325" s="245"/>
      <c r="VA325" s="243"/>
      <c r="VB325" s="82"/>
      <c r="VC325" s="82"/>
      <c r="VD325" s="82"/>
      <c r="VE325" s="82"/>
      <c r="VF325" s="244"/>
      <c r="VQ325" s="245"/>
      <c r="VR325" s="245"/>
      <c r="VS325" s="245"/>
      <c r="VT325" s="245"/>
      <c r="VU325" s="245"/>
      <c r="VV325" s="245"/>
      <c r="VW325" s="245"/>
      <c r="VX325" s="245"/>
      <c r="VY325" s="245"/>
      <c r="VZ325" s="245"/>
      <c r="WA325" s="243"/>
      <c r="WB325" s="82"/>
      <c r="WC325" s="82"/>
      <c r="WD325" s="82"/>
      <c r="WE325" s="82"/>
      <c r="WF325" s="244"/>
      <c r="WQ325" s="245"/>
      <c r="WR325" s="245"/>
      <c r="WS325" s="245"/>
      <c r="WT325" s="245"/>
      <c r="WU325" s="245"/>
      <c r="WV325" s="245"/>
      <c r="WW325" s="245"/>
      <c r="WX325" s="245"/>
      <c r="WY325" s="245"/>
      <c r="WZ325" s="245"/>
      <c r="XA325" s="243"/>
      <c r="XB325" s="82"/>
      <c r="XC325" s="82"/>
      <c r="XD325" s="82"/>
      <c r="XE325" s="82"/>
      <c r="XF325" s="244"/>
      <c r="XQ325" s="245"/>
      <c r="XR325" s="245"/>
      <c r="XS325" s="245"/>
      <c r="XT325" s="245"/>
      <c r="XU325" s="245"/>
      <c r="XV325" s="245"/>
      <c r="XW325" s="245"/>
      <c r="XX325" s="245"/>
      <c r="XY325" s="245"/>
      <c r="XZ325" s="245"/>
      <c r="YA325" s="243"/>
      <c r="YB325" s="82"/>
      <c r="YC325" s="82"/>
      <c r="YD325" s="82"/>
      <c r="YE325" s="82"/>
      <c r="YF325" s="244"/>
      <c r="YQ325" s="245"/>
      <c r="YR325" s="245"/>
      <c r="YS325" s="245"/>
      <c r="YT325" s="245"/>
      <c r="YU325" s="245"/>
      <c r="YV325" s="245"/>
      <c r="YW325" s="245"/>
      <c r="YX325" s="245"/>
      <c r="YY325" s="245"/>
      <c r="YZ325" s="245"/>
      <c r="ZA325" s="243"/>
      <c r="ZB325" s="82"/>
      <c r="ZC325" s="82"/>
      <c r="ZD325" s="82"/>
      <c r="ZE325" s="82"/>
      <c r="ZF325" s="244"/>
      <c r="ZQ325" s="245"/>
      <c r="ZR325" s="245"/>
      <c r="ZS325" s="245"/>
      <c r="ZT325" s="245"/>
      <c r="ZU325" s="245"/>
      <c r="ZV325" s="245"/>
      <c r="ZW325" s="245"/>
      <c r="ZX325" s="245"/>
      <c r="ZY325" s="245"/>
      <c r="ZZ325" s="245"/>
      <c r="AAA325" s="243"/>
      <c r="AAB325" s="82"/>
      <c r="AAC325" s="82"/>
      <c r="AAD325" s="82"/>
      <c r="AAE325" s="82"/>
      <c r="AAF325" s="244"/>
      <c r="AAQ325" s="245"/>
      <c r="AAR325" s="245"/>
      <c r="AAS325" s="245"/>
      <c r="AAT325" s="245"/>
      <c r="AAU325" s="245"/>
      <c r="AAV325" s="245"/>
      <c r="AAW325" s="245"/>
      <c r="AAX325" s="245"/>
      <c r="AAY325" s="245"/>
      <c r="AAZ325" s="245"/>
      <c r="ABA325" s="243"/>
      <c r="ABB325" s="82"/>
      <c r="ABC325" s="82"/>
      <c r="ABD325" s="82"/>
      <c r="ABE325" s="82"/>
      <c r="ABF325" s="244"/>
      <c r="ABQ325" s="245"/>
      <c r="ABR325" s="245"/>
      <c r="ABS325" s="245"/>
      <c r="ABT325" s="245"/>
      <c r="ABU325" s="245"/>
      <c r="ABV325" s="245"/>
      <c r="ABW325" s="245"/>
      <c r="ABX325" s="245"/>
      <c r="ABY325" s="245"/>
      <c r="ABZ325" s="245"/>
      <c r="ACA325" s="243"/>
      <c r="ACB325" s="82"/>
      <c r="ACC325" s="82"/>
      <c r="ACD325" s="82"/>
      <c r="ACE325" s="82"/>
      <c r="ACF325" s="244"/>
      <c r="ACQ325" s="245"/>
      <c r="ACR325" s="245"/>
      <c r="ACS325" s="245"/>
      <c r="ACT325" s="245"/>
      <c r="ACU325" s="245"/>
      <c r="ACV325" s="245"/>
      <c r="ACW325" s="245"/>
      <c r="ACX325" s="245"/>
      <c r="ACY325" s="245"/>
      <c r="ACZ325" s="245"/>
      <c r="ADA325" s="243"/>
      <c r="ADB325" s="82"/>
      <c r="ADC325" s="82"/>
      <c r="ADD325" s="82"/>
      <c r="ADE325" s="82"/>
      <c r="ADF325" s="244"/>
      <c r="ADQ325" s="245"/>
      <c r="ADR325" s="245"/>
      <c r="ADS325" s="245"/>
      <c r="ADT325" s="245"/>
      <c r="ADU325" s="245"/>
      <c r="ADV325" s="245"/>
      <c r="ADW325" s="245"/>
      <c r="ADX325" s="245"/>
      <c r="ADY325" s="245"/>
      <c r="ADZ325" s="245"/>
      <c r="AEA325" s="243"/>
      <c r="AEB325" s="82"/>
      <c r="AEC325" s="82"/>
      <c r="AED325" s="82"/>
      <c r="AEE325" s="82"/>
      <c r="AEF325" s="244"/>
      <c r="AEQ325" s="245"/>
      <c r="AER325" s="245"/>
      <c r="AES325" s="245"/>
      <c r="AET325" s="245"/>
      <c r="AEU325" s="245"/>
      <c r="AEV325" s="245"/>
      <c r="AEW325" s="245"/>
      <c r="AEX325" s="245"/>
      <c r="AEY325" s="245"/>
      <c r="AEZ325" s="245"/>
      <c r="AFA325" s="243"/>
      <c r="AFB325" s="82"/>
      <c r="AFC325" s="82"/>
      <c r="AFD325" s="82"/>
      <c r="AFE325" s="82"/>
      <c r="AFF325" s="244"/>
      <c r="AFQ325" s="245"/>
      <c r="AFR325" s="245"/>
      <c r="AFS325" s="245"/>
      <c r="AFT325" s="245"/>
      <c r="AFU325" s="245"/>
      <c r="AFV325" s="245"/>
      <c r="AFW325" s="245"/>
      <c r="AFX325" s="245"/>
      <c r="AFY325" s="245"/>
      <c r="AFZ325" s="245"/>
      <c r="AGA325" s="243"/>
      <c r="AGB325" s="82"/>
      <c r="AGC325" s="82"/>
      <c r="AGD325" s="82"/>
      <c r="AGE325" s="82"/>
      <c r="AGF325" s="244"/>
      <c r="AGQ325" s="245"/>
      <c r="AGR325" s="245"/>
      <c r="AGS325" s="245"/>
      <c r="AGT325" s="245"/>
      <c r="AGU325" s="245"/>
      <c r="AGV325" s="245"/>
      <c r="AGW325" s="245"/>
      <c r="AGX325" s="245"/>
      <c r="AGY325" s="245"/>
      <c r="AGZ325" s="245"/>
      <c r="AHA325" s="243"/>
      <c r="AHB325" s="82"/>
      <c r="AHC325" s="82"/>
      <c r="AHD325" s="82"/>
      <c r="AHE325" s="82"/>
      <c r="AHF325" s="244"/>
      <c r="AHQ325" s="245"/>
      <c r="AHR325" s="245"/>
      <c r="AHS325" s="245"/>
      <c r="AHT325" s="245"/>
      <c r="AHU325" s="245"/>
      <c r="AHV325" s="245"/>
      <c r="AHW325" s="245"/>
      <c r="AHX325" s="245"/>
      <c r="AHY325" s="245"/>
      <c r="AHZ325" s="245"/>
      <c r="AIA325" s="243"/>
      <c r="AIB325" s="82"/>
      <c r="AIC325" s="82"/>
      <c r="AID325" s="82"/>
      <c r="AIE325" s="82"/>
      <c r="AIF325" s="244"/>
      <c r="AIQ325" s="245"/>
      <c r="AIR325" s="245"/>
      <c r="AIS325" s="245"/>
      <c r="AIT325" s="245"/>
      <c r="AIU325" s="245"/>
      <c r="AIV325" s="245"/>
      <c r="AIW325" s="245"/>
      <c r="AIX325" s="245"/>
      <c r="AIY325" s="245"/>
      <c r="AIZ325" s="245"/>
      <c r="AJA325" s="243"/>
      <c r="AJB325" s="82"/>
      <c r="AJC325" s="82"/>
      <c r="AJD325" s="82"/>
      <c r="AJE325" s="82"/>
      <c r="AJF325" s="244"/>
      <c r="AJQ325" s="245"/>
      <c r="AJR325" s="245"/>
      <c r="AJS325" s="245"/>
      <c r="AJT325" s="245"/>
      <c r="AJU325" s="245"/>
      <c r="AJV325" s="245"/>
      <c r="AJW325" s="245"/>
      <c r="AJX325" s="245"/>
      <c r="AJY325" s="245"/>
      <c r="AJZ325" s="245"/>
      <c r="AKA325" s="243"/>
      <c r="AKB325" s="82"/>
      <c r="AKC325" s="82"/>
      <c r="AKD325" s="82"/>
      <c r="AKE325" s="82"/>
      <c r="AKF325" s="244"/>
      <c r="AKQ325" s="245"/>
      <c r="AKR325" s="245"/>
      <c r="AKS325" s="245"/>
      <c r="AKT325" s="245"/>
      <c r="AKU325" s="245"/>
      <c r="AKV325" s="245"/>
      <c r="AKW325" s="245"/>
      <c r="AKX325" s="245"/>
      <c r="AKY325" s="245"/>
      <c r="AKZ325" s="245"/>
      <c r="ALA325" s="243"/>
      <c r="ALB325" s="82"/>
      <c r="ALC325" s="82"/>
      <c r="ALD325" s="82"/>
      <c r="ALE325" s="82"/>
      <c r="ALF325" s="244"/>
      <c r="ALQ325" s="245"/>
      <c r="ALR325" s="245"/>
      <c r="ALS325" s="245"/>
      <c r="ALT325" s="245"/>
      <c r="ALU325" s="245"/>
      <c r="ALV325" s="245"/>
      <c r="ALW325" s="245"/>
      <c r="ALX325" s="245"/>
      <c r="ALY325" s="245"/>
      <c r="ALZ325" s="245"/>
      <c r="AMA325" s="243"/>
      <c r="AMB325" s="82"/>
      <c r="AMC325" s="82"/>
      <c r="AMD325" s="82"/>
      <c r="AME325" s="82"/>
      <c r="AMF325" s="244"/>
      <c r="AMQ325" s="245"/>
      <c r="AMR325" s="245"/>
      <c r="AMS325" s="245"/>
      <c r="AMT325" s="245"/>
      <c r="AMU325" s="245"/>
      <c r="AMV325" s="245"/>
      <c r="AMW325" s="245"/>
      <c r="AMX325" s="245"/>
      <c r="AMY325" s="245"/>
      <c r="AMZ325" s="245"/>
      <c r="ANA325" s="243"/>
      <c r="ANB325" s="82"/>
      <c r="ANC325" s="82"/>
      <c r="AND325" s="82"/>
      <c r="ANE325" s="82"/>
      <c r="ANF325" s="244"/>
      <c r="ANQ325" s="245"/>
      <c r="ANR325" s="245"/>
      <c r="ANS325" s="245"/>
      <c r="ANT325" s="245"/>
      <c r="ANU325" s="245"/>
      <c r="ANV325" s="245"/>
      <c r="ANW325" s="245"/>
      <c r="ANX325" s="245"/>
      <c r="ANY325" s="245"/>
      <c r="ANZ325" s="245"/>
      <c r="AOA325" s="243"/>
      <c r="AOB325" s="82"/>
      <c r="AOC325" s="82"/>
      <c r="AOD325" s="82"/>
      <c r="AOE325" s="82"/>
      <c r="AOF325" s="244"/>
      <c r="AOQ325" s="245"/>
      <c r="AOR325" s="245"/>
      <c r="AOS325" s="245"/>
      <c r="AOT325" s="245"/>
      <c r="AOU325" s="245"/>
      <c r="AOV325" s="245"/>
      <c r="AOW325" s="245"/>
      <c r="AOX325" s="245"/>
      <c r="AOY325" s="245"/>
      <c r="AOZ325" s="245"/>
      <c r="APA325" s="243"/>
      <c r="APB325" s="82"/>
      <c r="APC325" s="82"/>
      <c r="APD325" s="82"/>
      <c r="APE325" s="82"/>
      <c r="APF325" s="244"/>
      <c r="APQ325" s="245"/>
      <c r="APR325" s="245"/>
      <c r="APS325" s="245"/>
      <c r="APT325" s="245"/>
      <c r="APU325" s="245"/>
      <c r="APV325" s="245"/>
      <c r="APW325" s="245"/>
      <c r="APX325" s="245"/>
      <c r="APY325" s="245"/>
      <c r="APZ325" s="245"/>
      <c r="AQA325" s="243"/>
      <c r="AQB325" s="82"/>
      <c r="AQC325" s="82"/>
      <c r="AQD325" s="82"/>
      <c r="AQE325" s="82"/>
      <c r="AQF325" s="244"/>
      <c r="AQQ325" s="245"/>
      <c r="AQR325" s="245"/>
      <c r="AQS325" s="245"/>
      <c r="AQT325" s="245"/>
      <c r="AQU325" s="245"/>
      <c r="AQV325" s="245"/>
      <c r="AQW325" s="245"/>
      <c r="AQX325" s="245"/>
      <c r="AQY325" s="245"/>
      <c r="AQZ325" s="245"/>
      <c r="ARA325" s="243"/>
      <c r="ARB325" s="82"/>
      <c r="ARC325" s="82"/>
      <c r="ARD325" s="82"/>
      <c r="ARE325" s="82"/>
      <c r="ARF325" s="244"/>
      <c r="ARQ325" s="245"/>
      <c r="ARR325" s="245"/>
      <c r="ARS325" s="245"/>
      <c r="ART325" s="245"/>
      <c r="ARU325" s="245"/>
      <c r="ARV325" s="245"/>
      <c r="ARW325" s="245"/>
      <c r="ARX325" s="245"/>
      <c r="ARY325" s="245"/>
      <c r="ARZ325" s="245"/>
      <c r="ASA325" s="243"/>
      <c r="ASB325" s="82"/>
      <c r="ASC325" s="82"/>
      <c r="ASD325" s="82"/>
      <c r="ASE325" s="82"/>
      <c r="ASF325" s="244"/>
      <c r="ASQ325" s="245"/>
      <c r="ASR325" s="245"/>
      <c r="ASS325" s="245"/>
      <c r="AST325" s="245"/>
      <c r="ASU325" s="245"/>
      <c r="ASV325" s="245"/>
      <c r="ASW325" s="245"/>
      <c r="ASX325" s="245"/>
      <c r="ASY325" s="245"/>
      <c r="ASZ325" s="245"/>
      <c r="ATA325" s="243"/>
      <c r="ATB325" s="82"/>
      <c r="ATC325" s="82"/>
      <c r="ATD325" s="82"/>
      <c r="ATE325" s="82"/>
      <c r="ATF325" s="244"/>
      <c r="ATQ325" s="245"/>
      <c r="ATR325" s="245"/>
      <c r="ATS325" s="245"/>
      <c r="ATT325" s="245"/>
      <c r="ATU325" s="245"/>
      <c r="ATV325" s="245"/>
      <c r="ATW325" s="245"/>
      <c r="ATX325" s="245"/>
      <c r="ATY325" s="245"/>
      <c r="ATZ325" s="245"/>
      <c r="AUA325" s="243"/>
      <c r="AUB325" s="82"/>
      <c r="AUC325" s="82"/>
      <c r="AUD325" s="82"/>
      <c r="AUE325" s="82"/>
      <c r="AUF325" s="244"/>
      <c r="AUQ325" s="245"/>
      <c r="AUR325" s="245"/>
      <c r="AUS325" s="245"/>
      <c r="AUT325" s="245"/>
      <c r="AUU325" s="245"/>
      <c r="AUV325" s="245"/>
      <c r="AUW325" s="245"/>
      <c r="AUX325" s="245"/>
      <c r="AUY325" s="245"/>
      <c r="AUZ325" s="245"/>
      <c r="AVA325" s="243"/>
      <c r="AVB325" s="82"/>
      <c r="AVC325" s="82"/>
      <c r="AVD325" s="82"/>
      <c r="AVE325" s="82"/>
      <c r="AVF325" s="244"/>
      <c r="AVQ325" s="245"/>
      <c r="AVR325" s="245"/>
      <c r="AVS325" s="245"/>
      <c r="AVT325" s="245"/>
      <c r="AVU325" s="245"/>
      <c r="AVV325" s="245"/>
      <c r="AVW325" s="245"/>
      <c r="AVX325" s="245"/>
      <c r="AVY325" s="245"/>
      <c r="AVZ325" s="245"/>
      <c r="AWA325" s="243"/>
      <c r="AWB325" s="82"/>
      <c r="AWC325" s="82"/>
      <c r="AWD325" s="82"/>
      <c r="AWE325" s="82"/>
      <c r="AWF325" s="244"/>
      <c r="AWQ325" s="245"/>
      <c r="AWR325" s="245"/>
      <c r="AWS325" s="245"/>
      <c r="AWT325" s="245"/>
      <c r="AWU325" s="245"/>
      <c r="AWV325" s="245"/>
      <c r="AWW325" s="245"/>
      <c r="AWX325" s="245"/>
      <c r="AWY325" s="245"/>
      <c r="AWZ325" s="245"/>
      <c r="AXA325" s="243"/>
      <c r="AXB325" s="82"/>
      <c r="AXC325" s="82"/>
      <c r="AXD325" s="82"/>
      <c r="AXE325" s="82"/>
      <c r="AXF325" s="244"/>
      <c r="AXQ325" s="245"/>
      <c r="AXR325" s="245"/>
      <c r="AXS325" s="245"/>
      <c r="AXT325" s="245"/>
      <c r="AXU325" s="245"/>
      <c r="AXV325" s="245"/>
      <c r="AXW325" s="245"/>
      <c r="AXX325" s="245"/>
      <c r="AXY325" s="245"/>
      <c r="AXZ325" s="245"/>
      <c r="AYA325" s="243"/>
      <c r="AYB325" s="82"/>
      <c r="AYC325" s="82"/>
      <c r="AYD325" s="82"/>
      <c r="AYE325" s="82"/>
      <c r="AYF325" s="244"/>
      <c r="AYQ325" s="245"/>
      <c r="AYR325" s="245"/>
      <c r="AYS325" s="245"/>
      <c r="AYT325" s="245"/>
      <c r="AYU325" s="245"/>
      <c r="AYV325" s="245"/>
      <c r="AYW325" s="245"/>
      <c r="AYX325" s="245"/>
      <c r="AYY325" s="245"/>
      <c r="AYZ325" s="245"/>
      <c r="AZA325" s="243"/>
      <c r="AZB325" s="82"/>
      <c r="AZC325" s="82"/>
      <c r="AZD325" s="82"/>
      <c r="AZE325" s="82"/>
      <c r="AZF325" s="244"/>
      <c r="AZQ325" s="245"/>
      <c r="AZR325" s="245"/>
      <c r="AZS325" s="245"/>
      <c r="AZT325" s="245"/>
      <c r="AZU325" s="245"/>
      <c r="AZV325" s="245"/>
      <c r="AZW325" s="245"/>
      <c r="AZX325" s="245"/>
      <c r="AZY325" s="245"/>
      <c r="AZZ325" s="245"/>
      <c r="BAA325" s="243"/>
      <c r="BAB325" s="82"/>
      <c r="BAC325" s="82"/>
      <c r="BAD325" s="82"/>
      <c r="BAE325" s="82"/>
      <c r="BAF325" s="244"/>
      <c r="BAQ325" s="245"/>
      <c r="BAR325" s="245"/>
      <c r="BAS325" s="245"/>
      <c r="BAT325" s="245"/>
      <c r="BAU325" s="245"/>
      <c r="BAV325" s="245"/>
      <c r="BAW325" s="245"/>
      <c r="BAX325" s="245"/>
      <c r="BAY325" s="245"/>
      <c r="BAZ325" s="245"/>
      <c r="BBA325" s="243"/>
      <c r="BBB325" s="82"/>
      <c r="BBC325" s="82"/>
      <c r="BBD325" s="82"/>
      <c r="BBE325" s="82"/>
      <c r="BBF325" s="244"/>
      <c r="BBQ325" s="245"/>
      <c r="BBR325" s="245"/>
      <c r="BBS325" s="245"/>
      <c r="BBT325" s="245"/>
      <c r="BBU325" s="245"/>
      <c r="BBV325" s="245"/>
      <c r="BBW325" s="245"/>
      <c r="BBX325" s="245"/>
      <c r="BBY325" s="245"/>
      <c r="BBZ325" s="245"/>
      <c r="BCA325" s="243"/>
      <c r="BCB325" s="82"/>
      <c r="BCC325" s="82"/>
      <c r="BCD325" s="82"/>
      <c r="BCE325" s="82"/>
      <c r="BCF325" s="244"/>
      <c r="BCQ325" s="245"/>
      <c r="BCR325" s="245"/>
      <c r="BCS325" s="245"/>
      <c r="BCT325" s="245"/>
      <c r="BCU325" s="245"/>
      <c r="BCV325" s="245"/>
      <c r="BCW325" s="245"/>
      <c r="BCX325" s="245"/>
      <c r="BCY325" s="245"/>
      <c r="BCZ325" s="245"/>
      <c r="BDA325" s="243"/>
      <c r="BDB325" s="82"/>
      <c r="BDC325" s="82"/>
      <c r="BDD325" s="82"/>
      <c r="BDE325" s="82"/>
      <c r="BDF325" s="244"/>
      <c r="BDQ325" s="245"/>
      <c r="BDR325" s="245"/>
      <c r="BDS325" s="245"/>
      <c r="BDT325" s="245"/>
      <c r="BDU325" s="245"/>
      <c r="BDV325" s="245"/>
      <c r="BDW325" s="245"/>
      <c r="BDX325" s="245"/>
      <c r="BDY325" s="245"/>
      <c r="BDZ325" s="245"/>
      <c r="BEA325" s="243"/>
      <c r="BEB325" s="82"/>
      <c r="BEC325" s="82"/>
      <c r="BED325" s="82"/>
      <c r="BEE325" s="82"/>
      <c r="BEF325" s="244"/>
      <c r="BEQ325" s="245"/>
      <c r="BER325" s="245"/>
      <c r="BES325" s="245"/>
      <c r="BET325" s="245"/>
      <c r="BEU325" s="245"/>
      <c r="BEV325" s="245"/>
      <c r="BEW325" s="245"/>
      <c r="BEX325" s="245"/>
      <c r="BEY325" s="245"/>
      <c r="BEZ325" s="245"/>
      <c r="BFA325" s="243"/>
      <c r="BFB325" s="82"/>
      <c r="BFC325" s="82"/>
      <c r="BFD325" s="82"/>
      <c r="BFE325" s="82"/>
      <c r="BFF325" s="244"/>
      <c r="BFQ325" s="245"/>
      <c r="BFR325" s="245"/>
      <c r="BFS325" s="245"/>
      <c r="BFT325" s="245"/>
      <c r="BFU325" s="245"/>
      <c r="BFV325" s="245"/>
      <c r="BFW325" s="245"/>
      <c r="BFX325" s="245"/>
      <c r="BFY325" s="245"/>
      <c r="BFZ325" s="245"/>
      <c r="BGA325" s="243"/>
      <c r="BGB325" s="82"/>
      <c r="BGC325" s="82"/>
      <c r="BGD325" s="82"/>
      <c r="BGE325" s="82"/>
      <c r="BGF325" s="244"/>
      <c r="BGQ325" s="245"/>
      <c r="BGR325" s="245"/>
      <c r="BGS325" s="245"/>
      <c r="BGT325" s="245"/>
      <c r="BGU325" s="245"/>
      <c r="BGV325" s="245"/>
      <c r="BGW325" s="245"/>
      <c r="BGX325" s="245"/>
      <c r="BGY325" s="245"/>
      <c r="BGZ325" s="245"/>
      <c r="BHA325" s="243"/>
      <c r="BHB325" s="82"/>
      <c r="BHC325" s="82"/>
      <c r="BHD325" s="82"/>
      <c r="BHE325" s="82"/>
      <c r="BHF325" s="244"/>
      <c r="BHQ325" s="245"/>
      <c r="BHR325" s="245"/>
      <c r="BHS325" s="245"/>
      <c r="BHT325" s="245"/>
      <c r="BHU325" s="245"/>
      <c r="BHV325" s="245"/>
      <c r="BHW325" s="245"/>
      <c r="BHX325" s="245"/>
      <c r="BHY325" s="245"/>
      <c r="BHZ325" s="245"/>
      <c r="BIA325" s="243"/>
      <c r="BIB325" s="82"/>
      <c r="BIC325" s="82"/>
      <c r="BID325" s="82"/>
      <c r="BIE325" s="82"/>
      <c r="BIF325" s="244"/>
      <c r="BIQ325" s="245"/>
      <c r="BIR325" s="245"/>
      <c r="BIS325" s="245"/>
      <c r="BIT325" s="245"/>
      <c r="BIU325" s="245"/>
      <c r="BIV325" s="245"/>
      <c r="BIW325" s="245"/>
      <c r="BIX325" s="245"/>
      <c r="BIY325" s="245"/>
      <c r="BIZ325" s="245"/>
      <c r="BJA325" s="243"/>
      <c r="BJB325" s="82"/>
      <c r="BJC325" s="82"/>
      <c r="BJD325" s="82"/>
      <c r="BJE325" s="82"/>
      <c r="BJF325" s="244"/>
      <c r="BJQ325" s="245"/>
      <c r="BJR325" s="245"/>
      <c r="BJS325" s="245"/>
      <c r="BJT325" s="245"/>
      <c r="BJU325" s="245"/>
      <c r="BJV325" s="245"/>
      <c r="BJW325" s="245"/>
      <c r="BJX325" s="245"/>
      <c r="BJY325" s="245"/>
      <c r="BJZ325" s="245"/>
      <c r="BKA325" s="243"/>
      <c r="BKB325" s="82"/>
      <c r="BKC325" s="82"/>
      <c r="BKD325" s="82"/>
      <c r="BKE325" s="82"/>
      <c r="BKF325" s="244"/>
      <c r="BKQ325" s="245"/>
      <c r="BKR325" s="245"/>
      <c r="BKS325" s="245"/>
      <c r="BKT325" s="245"/>
      <c r="BKU325" s="245"/>
      <c r="BKV325" s="245"/>
      <c r="BKW325" s="245"/>
      <c r="BKX325" s="245"/>
      <c r="BKY325" s="245"/>
      <c r="BKZ325" s="245"/>
      <c r="BLA325" s="243"/>
      <c r="BLB325" s="82"/>
      <c r="BLC325" s="82"/>
      <c r="BLD325" s="82"/>
      <c r="BLE325" s="82"/>
      <c r="BLF325" s="244"/>
      <c r="BLQ325" s="245"/>
      <c r="BLR325" s="245"/>
      <c r="BLS325" s="245"/>
      <c r="BLT325" s="245"/>
      <c r="BLU325" s="245"/>
      <c r="BLV325" s="245"/>
      <c r="BLW325" s="245"/>
      <c r="BLX325" s="245"/>
      <c r="BLY325" s="245"/>
      <c r="BLZ325" s="245"/>
      <c r="BMA325" s="243"/>
      <c r="BMB325" s="82"/>
      <c r="BMC325" s="82"/>
      <c r="BMD325" s="82"/>
      <c r="BME325" s="82"/>
      <c r="BMF325" s="244"/>
      <c r="BMQ325" s="245"/>
      <c r="BMR325" s="245"/>
      <c r="BMS325" s="245"/>
      <c r="BMT325" s="245"/>
      <c r="BMU325" s="245"/>
      <c r="BMV325" s="245"/>
      <c r="BMW325" s="245"/>
      <c r="BMX325" s="245"/>
      <c r="BMY325" s="245"/>
      <c r="BMZ325" s="245"/>
      <c r="BNA325" s="243"/>
      <c r="BNB325" s="82"/>
      <c r="BNC325" s="82"/>
      <c r="BND325" s="82"/>
      <c r="BNE325" s="82"/>
      <c r="BNF325" s="244"/>
      <c r="BNQ325" s="245"/>
      <c r="BNR325" s="245"/>
      <c r="BNS325" s="245"/>
      <c r="BNT325" s="245"/>
      <c r="BNU325" s="245"/>
      <c r="BNV325" s="245"/>
      <c r="BNW325" s="245"/>
      <c r="BNX325" s="245"/>
      <c r="BNY325" s="245"/>
      <c r="BNZ325" s="245"/>
      <c r="BOA325" s="243"/>
      <c r="BOB325" s="82"/>
      <c r="BOC325" s="82"/>
      <c r="BOD325" s="82"/>
      <c r="BOE325" s="82"/>
      <c r="BOF325" s="244"/>
      <c r="BOQ325" s="245"/>
      <c r="BOR325" s="245"/>
      <c r="BOS325" s="245"/>
      <c r="BOT325" s="245"/>
      <c r="BOU325" s="245"/>
      <c r="BOV325" s="245"/>
      <c r="BOW325" s="245"/>
      <c r="BOX325" s="245"/>
      <c r="BOY325" s="245"/>
      <c r="BOZ325" s="245"/>
      <c r="BPA325" s="243"/>
      <c r="BPB325" s="82"/>
      <c r="BPC325" s="82"/>
      <c r="BPD325" s="82"/>
      <c r="BPE325" s="82"/>
      <c r="BPF325" s="244"/>
      <c r="BPQ325" s="245"/>
      <c r="BPR325" s="245"/>
      <c r="BPS325" s="245"/>
      <c r="BPT325" s="245"/>
      <c r="BPU325" s="245"/>
      <c r="BPV325" s="245"/>
      <c r="BPW325" s="245"/>
      <c r="BPX325" s="245"/>
      <c r="BPY325" s="245"/>
      <c r="BPZ325" s="245"/>
      <c r="BQA325" s="243"/>
      <c r="BQB325" s="82"/>
      <c r="BQC325" s="82"/>
      <c r="BQD325" s="82"/>
      <c r="BQE325" s="82"/>
      <c r="BQF325" s="244"/>
      <c r="BQQ325" s="245"/>
      <c r="BQR325" s="245"/>
      <c r="BQS325" s="245"/>
      <c r="BQT325" s="245"/>
      <c r="BQU325" s="245"/>
      <c r="BQV325" s="245"/>
      <c r="BQW325" s="245"/>
      <c r="BQX325" s="245"/>
      <c r="BQY325" s="245"/>
      <c r="BQZ325" s="245"/>
      <c r="BRA325" s="243"/>
      <c r="BRB325" s="82"/>
      <c r="BRC325" s="82"/>
      <c r="BRD325" s="82"/>
      <c r="BRE325" s="82"/>
      <c r="BRF325" s="244"/>
      <c r="BRQ325" s="245"/>
      <c r="BRR325" s="245"/>
      <c r="BRS325" s="245"/>
      <c r="BRT325" s="245"/>
      <c r="BRU325" s="245"/>
      <c r="BRV325" s="245"/>
      <c r="BRW325" s="245"/>
      <c r="BRX325" s="245"/>
      <c r="BRY325" s="245"/>
      <c r="BRZ325" s="245"/>
      <c r="BSA325" s="243"/>
      <c r="BSB325" s="82"/>
      <c r="BSC325" s="82"/>
      <c r="BSD325" s="82"/>
      <c r="BSE325" s="82"/>
      <c r="BSF325" s="244"/>
      <c r="BSQ325" s="245"/>
      <c r="BSR325" s="245"/>
      <c r="BSS325" s="245"/>
      <c r="BST325" s="245"/>
      <c r="BSU325" s="245"/>
      <c r="BSV325" s="245"/>
      <c r="BSW325" s="245"/>
      <c r="BSX325" s="245"/>
      <c r="BSY325" s="245"/>
      <c r="BSZ325" s="245"/>
      <c r="BTA325" s="243"/>
      <c r="BTB325" s="82"/>
      <c r="BTC325" s="82"/>
      <c r="BTD325" s="82"/>
      <c r="BTE325" s="82"/>
      <c r="BTF325" s="244"/>
      <c r="BTQ325" s="245"/>
      <c r="BTR325" s="245"/>
      <c r="BTS325" s="245"/>
      <c r="BTT325" s="245"/>
      <c r="BTU325" s="245"/>
      <c r="BTV325" s="245"/>
      <c r="BTW325" s="245"/>
      <c r="BTX325" s="245"/>
      <c r="BTY325" s="245"/>
      <c r="BTZ325" s="245"/>
      <c r="BUA325" s="243"/>
      <c r="BUB325" s="82"/>
      <c r="BUC325" s="82"/>
      <c r="BUD325" s="82"/>
      <c r="BUE325" s="82"/>
      <c r="BUF325" s="244"/>
      <c r="BUQ325" s="245"/>
      <c r="BUR325" s="245"/>
      <c r="BUS325" s="245"/>
      <c r="BUT325" s="245"/>
      <c r="BUU325" s="245"/>
      <c r="BUV325" s="245"/>
      <c r="BUW325" s="245"/>
      <c r="BUX325" s="245"/>
      <c r="BUY325" s="245"/>
      <c r="BUZ325" s="245"/>
      <c r="BVA325" s="243"/>
      <c r="BVB325" s="82"/>
      <c r="BVC325" s="82"/>
      <c r="BVD325" s="82"/>
      <c r="BVE325" s="82"/>
      <c r="BVF325" s="244"/>
      <c r="BVQ325" s="245"/>
      <c r="BVR325" s="245"/>
      <c r="BVS325" s="245"/>
      <c r="BVT325" s="245"/>
      <c r="BVU325" s="245"/>
      <c r="BVV325" s="245"/>
      <c r="BVW325" s="245"/>
      <c r="BVX325" s="245"/>
      <c r="BVY325" s="245"/>
      <c r="BVZ325" s="245"/>
      <c r="BWA325" s="243"/>
      <c r="BWB325" s="82"/>
      <c r="BWC325" s="82"/>
      <c r="BWD325" s="82"/>
      <c r="BWE325" s="82"/>
      <c r="BWF325" s="244"/>
      <c r="BWQ325" s="245"/>
      <c r="BWR325" s="245"/>
      <c r="BWS325" s="245"/>
      <c r="BWT325" s="245"/>
      <c r="BWU325" s="245"/>
      <c r="BWV325" s="245"/>
      <c r="BWW325" s="245"/>
      <c r="BWX325" s="245"/>
      <c r="BWY325" s="245"/>
      <c r="BWZ325" s="245"/>
      <c r="BXA325" s="243"/>
      <c r="BXB325" s="82"/>
      <c r="BXC325" s="82"/>
      <c r="BXD325" s="82"/>
      <c r="BXE325" s="82"/>
      <c r="BXF325" s="244"/>
      <c r="BXQ325" s="245"/>
      <c r="BXR325" s="245"/>
      <c r="BXS325" s="245"/>
      <c r="BXT325" s="245"/>
      <c r="BXU325" s="245"/>
      <c r="BXV325" s="245"/>
      <c r="BXW325" s="245"/>
      <c r="BXX325" s="245"/>
      <c r="BXY325" s="245"/>
      <c r="BXZ325" s="245"/>
      <c r="BYA325" s="243"/>
      <c r="BYB325" s="82"/>
      <c r="BYC325" s="82"/>
      <c r="BYD325" s="82"/>
      <c r="BYE325" s="82"/>
      <c r="BYF325" s="244"/>
      <c r="BYQ325" s="245"/>
      <c r="BYR325" s="245"/>
      <c r="BYS325" s="245"/>
      <c r="BYT325" s="245"/>
      <c r="BYU325" s="245"/>
      <c r="BYV325" s="245"/>
      <c r="BYW325" s="245"/>
      <c r="BYX325" s="245"/>
      <c r="BYY325" s="245"/>
      <c r="BYZ325" s="245"/>
      <c r="BZA325" s="243"/>
      <c r="BZB325" s="82"/>
      <c r="BZC325" s="82"/>
      <c r="BZD325" s="82"/>
      <c r="BZE325" s="82"/>
      <c r="BZF325" s="244"/>
      <c r="BZQ325" s="245"/>
      <c r="BZR325" s="245"/>
      <c r="BZS325" s="245"/>
      <c r="BZT325" s="245"/>
      <c r="BZU325" s="245"/>
      <c r="BZV325" s="245"/>
      <c r="BZW325" s="245"/>
      <c r="BZX325" s="245"/>
      <c r="BZY325" s="245"/>
      <c r="BZZ325" s="245"/>
      <c r="CAA325" s="243"/>
      <c r="CAB325" s="82"/>
      <c r="CAC325" s="82"/>
      <c r="CAD325" s="82"/>
      <c r="CAE325" s="82"/>
      <c r="CAF325" s="244"/>
      <c r="CAQ325" s="245"/>
      <c r="CAR325" s="245"/>
      <c r="CAS325" s="245"/>
      <c r="CAT325" s="245"/>
      <c r="CAU325" s="245"/>
      <c r="CAV325" s="245"/>
      <c r="CAW325" s="245"/>
      <c r="CAX325" s="245"/>
      <c r="CAY325" s="245"/>
      <c r="CAZ325" s="245"/>
      <c r="CBA325" s="243"/>
      <c r="CBB325" s="82"/>
      <c r="CBC325" s="82"/>
      <c r="CBD325" s="82"/>
      <c r="CBE325" s="82"/>
      <c r="CBF325" s="244"/>
      <c r="CBQ325" s="245"/>
      <c r="CBR325" s="245"/>
      <c r="CBS325" s="245"/>
      <c r="CBT325" s="245"/>
      <c r="CBU325" s="245"/>
      <c r="CBV325" s="245"/>
      <c r="CBW325" s="245"/>
      <c r="CBX325" s="245"/>
      <c r="CBY325" s="245"/>
      <c r="CBZ325" s="245"/>
      <c r="CCA325" s="243"/>
      <c r="CCB325" s="82"/>
      <c r="CCC325" s="82"/>
      <c r="CCD325" s="82"/>
      <c r="CCE325" s="82"/>
      <c r="CCF325" s="244"/>
      <c r="CCQ325" s="245"/>
      <c r="CCR325" s="245"/>
      <c r="CCS325" s="245"/>
      <c r="CCT325" s="245"/>
      <c r="CCU325" s="245"/>
      <c r="CCV325" s="245"/>
      <c r="CCW325" s="245"/>
      <c r="CCX325" s="245"/>
      <c r="CCY325" s="245"/>
      <c r="CCZ325" s="245"/>
      <c r="CDA325" s="243"/>
      <c r="CDB325" s="82"/>
      <c r="CDC325" s="82"/>
      <c r="CDD325" s="82"/>
      <c r="CDE325" s="82"/>
      <c r="CDF325" s="244"/>
      <c r="CDQ325" s="245"/>
      <c r="CDR325" s="245"/>
      <c r="CDS325" s="245"/>
      <c r="CDT325" s="245"/>
      <c r="CDU325" s="245"/>
      <c r="CDV325" s="245"/>
      <c r="CDW325" s="245"/>
      <c r="CDX325" s="245"/>
      <c r="CDY325" s="245"/>
      <c r="CDZ325" s="245"/>
      <c r="CEA325" s="243"/>
      <c r="CEB325" s="82"/>
      <c r="CEC325" s="82"/>
      <c r="CED325" s="82"/>
      <c r="CEE325" s="82"/>
      <c r="CEF325" s="244"/>
      <c r="CEQ325" s="245"/>
      <c r="CER325" s="245"/>
      <c r="CES325" s="245"/>
      <c r="CET325" s="245"/>
      <c r="CEU325" s="245"/>
      <c r="CEV325" s="245"/>
      <c r="CEW325" s="245"/>
      <c r="CEX325" s="245"/>
      <c r="CEY325" s="245"/>
      <c r="CEZ325" s="245"/>
      <c r="CFA325" s="243"/>
      <c r="CFB325" s="82"/>
      <c r="CFC325" s="82"/>
      <c r="CFD325" s="82"/>
      <c r="CFE325" s="82"/>
      <c r="CFF325" s="244"/>
      <c r="CFQ325" s="245"/>
      <c r="CFR325" s="245"/>
      <c r="CFS325" s="245"/>
      <c r="CFT325" s="245"/>
      <c r="CFU325" s="245"/>
      <c r="CFV325" s="245"/>
      <c r="CFW325" s="245"/>
      <c r="CFX325" s="245"/>
      <c r="CFY325" s="245"/>
      <c r="CFZ325" s="245"/>
      <c r="CGA325" s="243"/>
      <c r="CGB325" s="82"/>
      <c r="CGC325" s="82"/>
      <c r="CGD325" s="82"/>
      <c r="CGE325" s="82"/>
      <c r="CGF325" s="244"/>
      <c r="CGQ325" s="245"/>
      <c r="CGR325" s="245"/>
      <c r="CGS325" s="245"/>
      <c r="CGT325" s="245"/>
      <c r="CGU325" s="245"/>
      <c r="CGV325" s="245"/>
      <c r="CGW325" s="245"/>
      <c r="CGX325" s="245"/>
      <c r="CGY325" s="245"/>
      <c r="CGZ325" s="245"/>
      <c r="CHA325" s="243"/>
      <c r="CHB325" s="82"/>
      <c r="CHC325" s="82"/>
      <c r="CHD325" s="82"/>
      <c r="CHE325" s="82"/>
      <c r="CHF325" s="244"/>
      <c r="CHQ325" s="245"/>
      <c r="CHR325" s="245"/>
      <c r="CHS325" s="245"/>
      <c r="CHT325" s="245"/>
      <c r="CHU325" s="245"/>
      <c r="CHV325" s="245"/>
      <c r="CHW325" s="245"/>
      <c r="CHX325" s="245"/>
      <c r="CHY325" s="245"/>
      <c r="CHZ325" s="245"/>
      <c r="CIA325" s="243"/>
      <c r="CIB325" s="82"/>
      <c r="CIC325" s="82"/>
      <c r="CID325" s="82"/>
      <c r="CIE325" s="82"/>
      <c r="CIF325" s="244"/>
      <c r="CIQ325" s="245"/>
      <c r="CIR325" s="245"/>
      <c r="CIS325" s="245"/>
      <c r="CIT325" s="245"/>
      <c r="CIU325" s="245"/>
      <c r="CIV325" s="245"/>
      <c r="CIW325" s="245"/>
      <c r="CIX325" s="245"/>
      <c r="CIY325" s="245"/>
      <c r="CIZ325" s="245"/>
      <c r="CJA325" s="243"/>
      <c r="CJB325" s="82"/>
      <c r="CJC325" s="82"/>
      <c r="CJD325" s="82"/>
      <c r="CJE325" s="82"/>
      <c r="CJF325" s="244"/>
      <c r="CJQ325" s="245"/>
      <c r="CJR325" s="245"/>
      <c r="CJS325" s="245"/>
      <c r="CJT325" s="245"/>
      <c r="CJU325" s="245"/>
      <c r="CJV325" s="245"/>
      <c r="CJW325" s="245"/>
      <c r="CJX325" s="245"/>
      <c r="CJY325" s="245"/>
      <c r="CJZ325" s="245"/>
      <c r="CKA325" s="243"/>
      <c r="CKB325" s="82"/>
      <c r="CKC325" s="82"/>
      <c r="CKD325" s="82"/>
      <c r="CKE325" s="82"/>
      <c r="CKF325" s="244"/>
      <c r="CKQ325" s="245"/>
      <c r="CKR325" s="245"/>
      <c r="CKS325" s="245"/>
      <c r="CKT325" s="245"/>
      <c r="CKU325" s="245"/>
      <c r="CKV325" s="245"/>
      <c r="CKW325" s="245"/>
      <c r="CKX325" s="245"/>
      <c r="CKY325" s="245"/>
      <c r="CKZ325" s="245"/>
      <c r="CLA325" s="243"/>
      <c r="CLB325" s="82"/>
      <c r="CLC325" s="82"/>
      <c r="CLD325" s="82"/>
      <c r="CLE325" s="82"/>
      <c r="CLF325" s="244"/>
      <c r="CLQ325" s="245"/>
      <c r="CLR325" s="245"/>
      <c r="CLS325" s="245"/>
      <c r="CLT325" s="245"/>
      <c r="CLU325" s="245"/>
      <c r="CLV325" s="245"/>
      <c r="CLW325" s="245"/>
      <c r="CLX325" s="245"/>
      <c r="CLY325" s="245"/>
      <c r="CLZ325" s="245"/>
      <c r="CMA325" s="243"/>
      <c r="CMB325" s="82"/>
      <c r="CMC325" s="82"/>
      <c r="CMD325" s="82"/>
      <c r="CME325" s="82"/>
      <c r="CMF325" s="244"/>
      <c r="CMQ325" s="245"/>
      <c r="CMR325" s="245"/>
      <c r="CMS325" s="245"/>
      <c r="CMT325" s="245"/>
      <c r="CMU325" s="245"/>
      <c r="CMV325" s="245"/>
      <c r="CMW325" s="245"/>
      <c r="CMX325" s="245"/>
      <c r="CMY325" s="245"/>
      <c r="CMZ325" s="245"/>
      <c r="CNA325" s="243"/>
      <c r="CNB325" s="82"/>
      <c r="CNC325" s="82"/>
      <c r="CND325" s="82"/>
      <c r="CNE325" s="82"/>
      <c r="CNF325" s="244"/>
      <c r="CNQ325" s="245"/>
      <c r="CNR325" s="245"/>
      <c r="CNS325" s="245"/>
      <c r="CNT325" s="245"/>
      <c r="CNU325" s="245"/>
      <c r="CNV325" s="245"/>
      <c r="CNW325" s="245"/>
      <c r="CNX325" s="245"/>
      <c r="CNY325" s="245"/>
      <c r="CNZ325" s="245"/>
      <c r="COA325" s="243"/>
      <c r="COB325" s="82"/>
      <c r="COC325" s="82"/>
      <c r="COD325" s="82"/>
      <c r="COE325" s="82"/>
      <c r="COF325" s="244"/>
      <c r="COQ325" s="245"/>
      <c r="COR325" s="245"/>
      <c r="COS325" s="245"/>
      <c r="COT325" s="245"/>
      <c r="COU325" s="245"/>
      <c r="COV325" s="245"/>
      <c r="COW325" s="245"/>
      <c r="COX325" s="245"/>
      <c r="COY325" s="245"/>
      <c r="COZ325" s="245"/>
      <c r="CPA325" s="243"/>
      <c r="CPB325" s="82"/>
      <c r="CPC325" s="82"/>
      <c r="CPD325" s="82"/>
      <c r="CPE325" s="82"/>
      <c r="CPF325" s="244"/>
      <c r="CPQ325" s="245"/>
      <c r="CPR325" s="245"/>
      <c r="CPS325" s="245"/>
      <c r="CPT325" s="245"/>
      <c r="CPU325" s="245"/>
      <c r="CPV325" s="245"/>
      <c r="CPW325" s="245"/>
      <c r="CPX325" s="245"/>
      <c r="CPY325" s="245"/>
      <c r="CPZ325" s="245"/>
      <c r="CQA325" s="243"/>
      <c r="CQB325" s="82"/>
      <c r="CQC325" s="82"/>
      <c r="CQD325" s="82"/>
      <c r="CQE325" s="82"/>
      <c r="CQF325" s="244"/>
      <c r="CQQ325" s="245"/>
      <c r="CQR325" s="245"/>
      <c r="CQS325" s="245"/>
      <c r="CQT325" s="245"/>
      <c r="CQU325" s="245"/>
      <c r="CQV325" s="245"/>
      <c r="CQW325" s="245"/>
      <c r="CQX325" s="245"/>
      <c r="CQY325" s="245"/>
      <c r="CQZ325" s="245"/>
      <c r="CRA325" s="243"/>
      <c r="CRB325" s="82"/>
      <c r="CRC325" s="82"/>
      <c r="CRD325" s="82"/>
      <c r="CRE325" s="82"/>
      <c r="CRF325" s="244"/>
      <c r="CRQ325" s="245"/>
      <c r="CRR325" s="245"/>
      <c r="CRS325" s="245"/>
      <c r="CRT325" s="245"/>
      <c r="CRU325" s="245"/>
      <c r="CRV325" s="245"/>
      <c r="CRW325" s="245"/>
      <c r="CRX325" s="245"/>
      <c r="CRY325" s="245"/>
      <c r="CRZ325" s="245"/>
      <c r="CSA325" s="243"/>
      <c r="CSB325" s="82"/>
      <c r="CSC325" s="82"/>
      <c r="CSD325" s="82"/>
      <c r="CSE325" s="82"/>
      <c r="CSF325" s="244"/>
      <c r="CSQ325" s="245"/>
      <c r="CSR325" s="245"/>
      <c r="CSS325" s="245"/>
      <c r="CST325" s="245"/>
      <c r="CSU325" s="245"/>
      <c r="CSV325" s="245"/>
      <c r="CSW325" s="245"/>
      <c r="CSX325" s="245"/>
      <c r="CSY325" s="245"/>
      <c r="CSZ325" s="245"/>
      <c r="CTA325" s="243"/>
      <c r="CTB325" s="82"/>
      <c r="CTC325" s="82"/>
      <c r="CTD325" s="82"/>
      <c r="CTE325" s="82"/>
      <c r="CTF325" s="244"/>
      <c r="CTQ325" s="245"/>
      <c r="CTR325" s="245"/>
      <c r="CTS325" s="245"/>
      <c r="CTT325" s="245"/>
      <c r="CTU325" s="245"/>
      <c r="CTV325" s="245"/>
      <c r="CTW325" s="245"/>
      <c r="CTX325" s="245"/>
      <c r="CTY325" s="245"/>
      <c r="CTZ325" s="245"/>
      <c r="CUA325" s="243"/>
      <c r="CUB325" s="82"/>
      <c r="CUC325" s="82"/>
      <c r="CUD325" s="82"/>
      <c r="CUE325" s="82"/>
      <c r="CUF325" s="244"/>
      <c r="CUQ325" s="245"/>
      <c r="CUR325" s="245"/>
      <c r="CUS325" s="245"/>
      <c r="CUT325" s="245"/>
      <c r="CUU325" s="245"/>
      <c r="CUV325" s="245"/>
      <c r="CUW325" s="245"/>
      <c r="CUX325" s="245"/>
      <c r="CUY325" s="245"/>
      <c r="CUZ325" s="245"/>
      <c r="CVA325" s="243"/>
      <c r="CVB325" s="82"/>
      <c r="CVC325" s="82"/>
      <c r="CVD325" s="82"/>
      <c r="CVE325" s="82"/>
      <c r="CVF325" s="244"/>
      <c r="CVQ325" s="245"/>
      <c r="CVR325" s="245"/>
      <c r="CVS325" s="245"/>
      <c r="CVT325" s="245"/>
      <c r="CVU325" s="245"/>
      <c r="CVV325" s="245"/>
      <c r="CVW325" s="245"/>
      <c r="CVX325" s="245"/>
      <c r="CVY325" s="245"/>
      <c r="CVZ325" s="245"/>
      <c r="CWA325" s="243"/>
      <c r="CWB325" s="82"/>
      <c r="CWC325" s="82"/>
      <c r="CWD325" s="82"/>
      <c r="CWE325" s="82"/>
      <c r="CWF325" s="244"/>
      <c r="CWQ325" s="245"/>
      <c r="CWR325" s="245"/>
      <c r="CWS325" s="245"/>
      <c r="CWT325" s="245"/>
      <c r="CWU325" s="245"/>
      <c r="CWV325" s="245"/>
      <c r="CWW325" s="245"/>
      <c r="CWX325" s="245"/>
      <c r="CWY325" s="245"/>
      <c r="CWZ325" s="245"/>
      <c r="CXA325" s="243"/>
      <c r="CXB325" s="82"/>
      <c r="CXC325" s="82"/>
      <c r="CXD325" s="82"/>
      <c r="CXE325" s="82"/>
      <c r="CXF325" s="244"/>
      <c r="CXQ325" s="245"/>
      <c r="CXR325" s="245"/>
      <c r="CXS325" s="245"/>
      <c r="CXT325" s="245"/>
      <c r="CXU325" s="245"/>
      <c r="CXV325" s="245"/>
      <c r="CXW325" s="245"/>
      <c r="CXX325" s="245"/>
      <c r="CXY325" s="245"/>
      <c r="CXZ325" s="245"/>
      <c r="CYA325" s="243"/>
      <c r="CYB325" s="82"/>
      <c r="CYC325" s="82"/>
      <c r="CYD325" s="82"/>
      <c r="CYE325" s="82"/>
      <c r="CYF325" s="244"/>
      <c r="CYQ325" s="245"/>
      <c r="CYR325" s="245"/>
      <c r="CYS325" s="245"/>
      <c r="CYT325" s="245"/>
      <c r="CYU325" s="245"/>
      <c r="CYV325" s="245"/>
      <c r="CYW325" s="245"/>
      <c r="CYX325" s="245"/>
      <c r="CYY325" s="245"/>
      <c r="CYZ325" s="245"/>
      <c r="CZA325" s="243"/>
      <c r="CZB325" s="82"/>
      <c r="CZC325" s="82"/>
      <c r="CZD325" s="82"/>
      <c r="CZE325" s="82"/>
      <c r="CZF325" s="244"/>
      <c r="CZQ325" s="245"/>
      <c r="CZR325" s="245"/>
      <c r="CZS325" s="245"/>
      <c r="CZT325" s="245"/>
      <c r="CZU325" s="245"/>
      <c r="CZV325" s="245"/>
      <c r="CZW325" s="245"/>
      <c r="CZX325" s="245"/>
      <c r="CZY325" s="245"/>
      <c r="CZZ325" s="245"/>
      <c r="DAA325" s="243"/>
      <c r="DAB325" s="82"/>
      <c r="DAC325" s="82"/>
      <c r="DAD325" s="82"/>
      <c r="DAE325" s="82"/>
      <c r="DAF325" s="244"/>
      <c r="DAQ325" s="245"/>
      <c r="DAR325" s="245"/>
      <c r="DAS325" s="245"/>
      <c r="DAT325" s="245"/>
      <c r="DAU325" s="245"/>
      <c r="DAV325" s="245"/>
      <c r="DAW325" s="245"/>
      <c r="DAX325" s="245"/>
      <c r="DAY325" s="245"/>
      <c r="DAZ325" s="245"/>
      <c r="DBA325" s="243"/>
      <c r="DBB325" s="82"/>
      <c r="DBC325" s="82"/>
      <c r="DBD325" s="82"/>
      <c r="DBE325" s="82"/>
      <c r="DBF325" s="244"/>
      <c r="DBQ325" s="245"/>
      <c r="DBR325" s="245"/>
      <c r="DBS325" s="245"/>
      <c r="DBT325" s="245"/>
      <c r="DBU325" s="245"/>
      <c r="DBV325" s="245"/>
      <c r="DBW325" s="245"/>
      <c r="DBX325" s="245"/>
      <c r="DBY325" s="245"/>
      <c r="DBZ325" s="245"/>
      <c r="DCA325" s="243"/>
      <c r="DCB325" s="82"/>
      <c r="DCC325" s="82"/>
      <c r="DCD325" s="82"/>
      <c r="DCE325" s="82"/>
      <c r="DCF325" s="244"/>
      <c r="DCQ325" s="245"/>
      <c r="DCR325" s="245"/>
      <c r="DCS325" s="245"/>
      <c r="DCT325" s="245"/>
      <c r="DCU325" s="245"/>
      <c r="DCV325" s="245"/>
      <c r="DCW325" s="245"/>
      <c r="DCX325" s="245"/>
      <c r="DCY325" s="245"/>
      <c r="DCZ325" s="245"/>
      <c r="DDA325" s="243"/>
      <c r="DDB325" s="82"/>
      <c r="DDC325" s="82"/>
      <c r="DDD325" s="82"/>
      <c r="DDE325" s="82"/>
      <c r="DDF325" s="244"/>
      <c r="DDQ325" s="245"/>
      <c r="DDR325" s="245"/>
      <c r="DDS325" s="245"/>
      <c r="DDT325" s="245"/>
      <c r="DDU325" s="245"/>
      <c r="DDV325" s="245"/>
      <c r="DDW325" s="245"/>
      <c r="DDX325" s="245"/>
      <c r="DDY325" s="245"/>
      <c r="DDZ325" s="245"/>
      <c r="DEA325" s="243"/>
      <c r="DEB325" s="82"/>
      <c r="DEC325" s="82"/>
      <c r="DED325" s="82"/>
      <c r="DEE325" s="82"/>
      <c r="DEF325" s="244"/>
      <c r="DEQ325" s="245"/>
      <c r="DER325" s="245"/>
      <c r="DES325" s="245"/>
      <c r="DET325" s="245"/>
      <c r="DEU325" s="245"/>
      <c r="DEV325" s="245"/>
      <c r="DEW325" s="245"/>
      <c r="DEX325" s="245"/>
      <c r="DEY325" s="245"/>
      <c r="DEZ325" s="245"/>
      <c r="DFA325" s="243"/>
      <c r="DFB325" s="82"/>
      <c r="DFC325" s="82"/>
      <c r="DFD325" s="82"/>
      <c r="DFE325" s="82"/>
      <c r="DFF325" s="244"/>
      <c r="DFQ325" s="245"/>
      <c r="DFR325" s="245"/>
      <c r="DFS325" s="245"/>
      <c r="DFT325" s="245"/>
      <c r="DFU325" s="245"/>
      <c r="DFV325" s="245"/>
      <c r="DFW325" s="245"/>
      <c r="DFX325" s="245"/>
      <c r="DFY325" s="245"/>
      <c r="DFZ325" s="245"/>
      <c r="DGA325" s="243"/>
      <c r="DGB325" s="82"/>
      <c r="DGC325" s="82"/>
      <c r="DGD325" s="82"/>
      <c r="DGE325" s="82"/>
      <c r="DGF325" s="244"/>
      <c r="DGQ325" s="245"/>
      <c r="DGR325" s="245"/>
      <c r="DGS325" s="245"/>
      <c r="DGT325" s="245"/>
      <c r="DGU325" s="245"/>
      <c r="DGV325" s="245"/>
      <c r="DGW325" s="245"/>
      <c r="DGX325" s="245"/>
      <c r="DGY325" s="245"/>
      <c r="DGZ325" s="245"/>
      <c r="DHA325" s="243"/>
      <c r="DHB325" s="82"/>
      <c r="DHC325" s="82"/>
      <c r="DHD325" s="82"/>
      <c r="DHE325" s="82"/>
      <c r="DHF325" s="244"/>
      <c r="DHQ325" s="245"/>
      <c r="DHR325" s="245"/>
      <c r="DHS325" s="245"/>
      <c r="DHT325" s="245"/>
      <c r="DHU325" s="245"/>
      <c r="DHV325" s="245"/>
      <c r="DHW325" s="245"/>
      <c r="DHX325" s="245"/>
      <c r="DHY325" s="245"/>
      <c r="DHZ325" s="245"/>
      <c r="DIA325" s="243"/>
      <c r="DIB325" s="82"/>
      <c r="DIC325" s="82"/>
      <c r="DID325" s="82"/>
      <c r="DIE325" s="82"/>
      <c r="DIF325" s="244"/>
      <c r="DIQ325" s="245"/>
      <c r="DIR325" s="245"/>
      <c r="DIS325" s="245"/>
      <c r="DIT325" s="245"/>
      <c r="DIU325" s="245"/>
      <c r="DIV325" s="245"/>
      <c r="DIW325" s="245"/>
      <c r="DIX325" s="245"/>
      <c r="DIY325" s="245"/>
      <c r="DIZ325" s="245"/>
      <c r="DJA325" s="243"/>
      <c r="DJB325" s="82"/>
      <c r="DJC325" s="82"/>
      <c r="DJD325" s="82"/>
      <c r="DJE325" s="82"/>
      <c r="DJF325" s="244"/>
      <c r="DJQ325" s="245"/>
      <c r="DJR325" s="245"/>
      <c r="DJS325" s="245"/>
      <c r="DJT325" s="245"/>
      <c r="DJU325" s="245"/>
      <c r="DJV325" s="245"/>
      <c r="DJW325" s="245"/>
      <c r="DJX325" s="245"/>
      <c r="DJY325" s="245"/>
      <c r="DJZ325" s="245"/>
      <c r="DKA325" s="243"/>
      <c r="DKB325" s="82"/>
      <c r="DKC325" s="82"/>
      <c r="DKD325" s="82"/>
      <c r="DKE325" s="82"/>
      <c r="DKF325" s="244"/>
      <c r="DKQ325" s="245"/>
      <c r="DKR325" s="245"/>
      <c r="DKS325" s="245"/>
      <c r="DKT325" s="245"/>
      <c r="DKU325" s="245"/>
      <c r="DKV325" s="245"/>
      <c r="DKW325" s="245"/>
      <c r="DKX325" s="245"/>
      <c r="DKY325" s="245"/>
      <c r="DKZ325" s="245"/>
      <c r="DLA325" s="243"/>
      <c r="DLB325" s="82"/>
      <c r="DLC325" s="82"/>
      <c r="DLD325" s="82"/>
      <c r="DLE325" s="82"/>
      <c r="DLF325" s="244"/>
      <c r="DLQ325" s="245"/>
      <c r="DLR325" s="245"/>
      <c r="DLS325" s="245"/>
      <c r="DLT325" s="245"/>
      <c r="DLU325" s="245"/>
      <c r="DLV325" s="245"/>
      <c r="DLW325" s="245"/>
      <c r="DLX325" s="245"/>
      <c r="DLY325" s="245"/>
      <c r="DLZ325" s="245"/>
      <c r="DMA325" s="243"/>
      <c r="DMB325" s="82"/>
      <c r="DMC325" s="82"/>
      <c r="DMD325" s="82"/>
      <c r="DME325" s="82"/>
      <c r="DMF325" s="244"/>
      <c r="DMQ325" s="245"/>
      <c r="DMR325" s="245"/>
      <c r="DMS325" s="245"/>
      <c r="DMT325" s="245"/>
      <c r="DMU325" s="245"/>
      <c r="DMV325" s="245"/>
      <c r="DMW325" s="245"/>
      <c r="DMX325" s="245"/>
      <c r="DMY325" s="245"/>
      <c r="DMZ325" s="245"/>
      <c r="DNA325" s="243"/>
      <c r="DNB325" s="82"/>
      <c r="DNC325" s="82"/>
      <c r="DND325" s="82"/>
      <c r="DNE325" s="82"/>
      <c r="DNF325" s="244"/>
      <c r="DNQ325" s="245"/>
      <c r="DNR325" s="245"/>
      <c r="DNS325" s="245"/>
      <c r="DNT325" s="245"/>
      <c r="DNU325" s="245"/>
      <c r="DNV325" s="245"/>
      <c r="DNW325" s="245"/>
      <c r="DNX325" s="245"/>
      <c r="DNY325" s="245"/>
      <c r="DNZ325" s="245"/>
      <c r="DOA325" s="243"/>
      <c r="DOB325" s="82"/>
      <c r="DOC325" s="82"/>
      <c r="DOD325" s="82"/>
      <c r="DOE325" s="82"/>
      <c r="DOF325" s="244"/>
      <c r="DOQ325" s="245"/>
      <c r="DOR325" s="245"/>
      <c r="DOS325" s="245"/>
      <c r="DOT325" s="245"/>
      <c r="DOU325" s="245"/>
      <c r="DOV325" s="245"/>
      <c r="DOW325" s="245"/>
      <c r="DOX325" s="245"/>
      <c r="DOY325" s="245"/>
      <c r="DOZ325" s="245"/>
      <c r="DPA325" s="243"/>
      <c r="DPB325" s="82"/>
      <c r="DPC325" s="82"/>
      <c r="DPD325" s="82"/>
      <c r="DPE325" s="82"/>
      <c r="DPF325" s="244"/>
      <c r="DPQ325" s="245"/>
      <c r="DPR325" s="245"/>
      <c r="DPS325" s="245"/>
      <c r="DPT325" s="245"/>
      <c r="DPU325" s="245"/>
      <c r="DPV325" s="245"/>
      <c r="DPW325" s="245"/>
      <c r="DPX325" s="245"/>
      <c r="DPY325" s="245"/>
      <c r="DPZ325" s="245"/>
      <c r="DQA325" s="243"/>
      <c r="DQB325" s="82"/>
      <c r="DQC325" s="82"/>
      <c r="DQD325" s="82"/>
      <c r="DQE325" s="82"/>
      <c r="DQF325" s="244"/>
      <c r="DQQ325" s="245"/>
      <c r="DQR325" s="245"/>
      <c r="DQS325" s="245"/>
      <c r="DQT325" s="245"/>
      <c r="DQU325" s="245"/>
      <c r="DQV325" s="245"/>
      <c r="DQW325" s="245"/>
      <c r="DQX325" s="245"/>
      <c r="DQY325" s="245"/>
      <c r="DQZ325" s="245"/>
      <c r="DRA325" s="243"/>
      <c r="DRB325" s="82"/>
      <c r="DRC325" s="82"/>
      <c r="DRD325" s="82"/>
      <c r="DRE325" s="82"/>
      <c r="DRF325" s="244"/>
      <c r="DRQ325" s="245"/>
      <c r="DRR325" s="245"/>
      <c r="DRS325" s="245"/>
      <c r="DRT325" s="245"/>
      <c r="DRU325" s="245"/>
      <c r="DRV325" s="245"/>
      <c r="DRW325" s="245"/>
      <c r="DRX325" s="245"/>
      <c r="DRY325" s="245"/>
      <c r="DRZ325" s="245"/>
      <c r="DSA325" s="243"/>
      <c r="DSB325" s="82"/>
      <c r="DSC325" s="82"/>
      <c r="DSD325" s="82"/>
      <c r="DSE325" s="82"/>
      <c r="DSF325" s="244"/>
      <c r="DSQ325" s="245"/>
      <c r="DSR325" s="245"/>
      <c r="DSS325" s="245"/>
      <c r="DST325" s="245"/>
      <c r="DSU325" s="245"/>
      <c r="DSV325" s="245"/>
      <c r="DSW325" s="245"/>
      <c r="DSX325" s="245"/>
      <c r="DSY325" s="245"/>
      <c r="DSZ325" s="245"/>
      <c r="DTA325" s="243"/>
      <c r="DTB325" s="82"/>
      <c r="DTC325" s="82"/>
      <c r="DTD325" s="82"/>
      <c r="DTE325" s="82"/>
      <c r="DTF325" s="244"/>
      <c r="DTQ325" s="245"/>
      <c r="DTR325" s="245"/>
      <c r="DTS325" s="245"/>
      <c r="DTT325" s="245"/>
      <c r="DTU325" s="245"/>
      <c r="DTV325" s="245"/>
      <c r="DTW325" s="245"/>
      <c r="DTX325" s="245"/>
      <c r="DTY325" s="245"/>
      <c r="DTZ325" s="245"/>
      <c r="DUA325" s="243"/>
      <c r="DUB325" s="82"/>
      <c r="DUC325" s="82"/>
      <c r="DUD325" s="82"/>
      <c r="DUE325" s="82"/>
      <c r="DUF325" s="244"/>
      <c r="DUQ325" s="245"/>
      <c r="DUR325" s="245"/>
      <c r="DUS325" s="245"/>
      <c r="DUT325" s="245"/>
      <c r="DUU325" s="245"/>
      <c r="DUV325" s="245"/>
      <c r="DUW325" s="245"/>
      <c r="DUX325" s="245"/>
      <c r="DUY325" s="245"/>
      <c r="DUZ325" s="245"/>
      <c r="DVA325" s="243"/>
      <c r="DVB325" s="82"/>
      <c r="DVC325" s="82"/>
      <c r="DVD325" s="82"/>
      <c r="DVE325" s="82"/>
      <c r="DVF325" s="244"/>
      <c r="DVQ325" s="245"/>
      <c r="DVR325" s="245"/>
      <c r="DVS325" s="245"/>
      <c r="DVT325" s="245"/>
      <c r="DVU325" s="245"/>
      <c r="DVV325" s="245"/>
      <c r="DVW325" s="245"/>
      <c r="DVX325" s="245"/>
      <c r="DVY325" s="245"/>
      <c r="DVZ325" s="245"/>
      <c r="DWA325" s="243"/>
      <c r="DWB325" s="82"/>
      <c r="DWC325" s="82"/>
      <c r="DWD325" s="82"/>
      <c r="DWE325" s="82"/>
      <c r="DWF325" s="244"/>
      <c r="DWQ325" s="245"/>
      <c r="DWR325" s="245"/>
      <c r="DWS325" s="245"/>
      <c r="DWT325" s="245"/>
      <c r="DWU325" s="245"/>
      <c r="DWV325" s="245"/>
      <c r="DWW325" s="245"/>
      <c r="DWX325" s="245"/>
      <c r="DWY325" s="245"/>
      <c r="DWZ325" s="245"/>
      <c r="DXA325" s="243"/>
      <c r="DXB325" s="82"/>
      <c r="DXC325" s="82"/>
      <c r="DXD325" s="82"/>
      <c r="DXE325" s="82"/>
      <c r="DXF325" s="244"/>
      <c r="DXQ325" s="245"/>
      <c r="DXR325" s="245"/>
      <c r="DXS325" s="245"/>
      <c r="DXT325" s="245"/>
      <c r="DXU325" s="245"/>
      <c r="DXV325" s="245"/>
      <c r="DXW325" s="245"/>
      <c r="DXX325" s="245"/>
      <c r="DXY325" s="245"/>
      <c r="DXZ325" s="245"/>
      <c r="DYA325" s="243"/>
      <c r="DYB325" s="82"/>
      <c r="DYC325" s="82"/>
      <c r="DYD325" s="82"/>
      <c r="DYE325" s="82"/>
      <c r="DYF325" s="244"/>
      <c r="DYQ325" s="245"/>
      <c r="DYR325" s="245"/>
      <c r="DYS325" s="245"/>
      <c r="DYT325" s="245"/>
      <c r="DYU325" s="245"/>
      <c r="DYV325" s="245"/>
      <c r="DYW325" s="245"/>
      <c r="DYX325" s="245"/>
      <c r="DYY325" s="245"/>
      <c r="DYZ325" s="245"/>
      <c r="DZA325" s="243"/>
      <c r="DZB325" s="82"/>
      <c r="DZC325" s="82"/>
      <c r="DZD325" s="82"/>
      <c r="DZE325" s="82"/>
      <c r="DZF325" s="244"/>
      <c r="DZQ325" s="245"/>
      <c r="DZR325" s="245"/>
      <c r="DZS325" s="245"/>
      <c r="DZT325" s="245"/>
      <c r="DZU325" s="245"/>
      <c r="DZV325" s="245"/>
      <c r="DZW325" s="245"/>
      <c r="DZX325" s="245"/>
      <c r="DZY325" s="245"/>
      <c r="DZZ325" s="245"/>
      <c r="EAA325" s="243"/>
      <c r="EAB325" s="82"/>
      <c r="EAC325" s="82"/>
      <c r="EAD325" s="82"/>
      <c r="EAE325" s="82"/>
      <c r="EAF325" s="244"/>
      <c r="EAQ325" s="245"/>
      <c r="EAR325" s="245"/>
      <c r="EAS325" s="245"/>
      <c r="EAT325" s="245"/>
      <c r="EAU325" s="245"/>
      <c r="EAV325" s="245"/>
      <c r="EAW325" s="245"/>
      <c r="EAX325" s="245"/>
      <c r="EAY325" s="245"/>
      <c r="EAZ325" s="245"/>
      <c r="EBA325" s="243"/>
      <c r="EBB325" s="82"/>
      <c r="EBC325" s="82"/>
      <c r="EBD325" s="82"/>
      <c r="EBE325" s="82"/>
      <c r="EBF325" s="244"/>
      <c r="EBQ325" s="245"/>
      <c r="EBR325" s="245"/>
      <c r="EBS325" s="245"/>
      <c r="EBT325" s="245"/>
      <c r="EBU325" s="245"/>
      <c r="EBV325" s="245"/>
      <c r="EBW325" s="245"/>
      <c r="EBX325" s="245"/>
      <c r="EBY325" s="245"/>
      <c r="EBZ325" s="245"/>
      <c r="ECA325" s="243"/>
      <c r="ECB325" s="82"/>
      <c r="ECC325" s="82"/>
      <c r="ECD325" s="82"/>
      <c r="ECE325" s="82"/>
      <c r="ECF325" s="244"/>
      <c r="ECQ325" s="245"/>
      <c r="ECR325" s="245"/>
      <c r="ECS325" s="245"/>
      <c r="ECT325" s="245"/>
      <c r="ECU325" s="245"/>
      <c r="ECV325" s="245"/>
      <c r="ECW325" s="245"/>
      <c r="ECX325" s="245"/>
      <c r="ECY325" s="245"/>
      <c r="ECZ325" s="245"/>
      <c r="EDA325" s="243"/>
      <c r="EDB325" s="82"/>
      <c r="EDC325" s="82"/>
      <c r="EDD325" s="82"/>
      <c r="EDE325" s="82"/>
      <c r="EDF325" s="244"/>
      <c r="EDQ325" s="245"/>
      <c r="EDR325" s="245"/>
      <c r="EDS325" s="245"/>
      <c r="EDT325" s="245"/>
      <c r="EDU325" s="245"/>
      <c r="EDV325" s="245"/>
      <c r="EDW325" s="245"/>
      <c r="EDX325" s="245"/>
      <c r="EDY325" s="245"/>
      <c r="EDZ325" s="245"/>
      <c r="EEA325" s="243"/>
      <c r="EEB325" s="82"/>
      <c r="EEC325" s="82"/>
      <c r="EED325" s="82"/>
      <c r="EEE325" s="82"/>
      <c r="EEF325" s="244"/>
      <c r="EEQ325" s="245"/>
      <c r="EER325" s="245"/>
      <c r="EES325" s="245"/>
      <c r="EET325" s="245"/>
      <c r="EEU325" s="245"/>
      <c r="EEV325" s="245"/>
      <c r="EEW325" s="245"/>
      <c r="EEX325" s="245"/>
      <c r="EEY325" s="245"/>
      <c r="EEZ325" s="245"/>
      <c r="EFA325" s="243"/>
      <c r="EFB325" s="82"/>
      <c r="EFC325" s="82"/>
      <c r="EFD325" s="82"/>
      <c r="EFE325" s="82"/>
      <c r="EFF325" s="244"/>
      <c r="EFQ325" s="245"/>
      <c r="EFR325" s="245"/>
      <c r="EFS325" s="245"/>
      <c r="EFT325" s="245"/>
      <c r="EFU325" s="245"/>
      <c r="EFV325" s="245"/>
      <c r="EFW325" s="245"/>
      <c r="EFX325" s="245"/>
      <c r="EFY325" s="245"/>
      <c r="EFZ325" s="245"/>
      <c r="EGA325" s="243"/>
      <c r="EGB325" s="82"/>
      <c r="EGC325" s="82"/>
      <c r="EGD325" s="82"/>
      <c r="EGE325" s="82"/>
      <c r="EGF325" s="244"/>
      <c r="EGQ325" s="245"/>
      <c r="EGR325" s="245"/>
      <c r="EGS325" s="245"/>
      <c r="EGT325" s="245"/>
      <c r="EGU325" s="245"/>
      <c r="EGV325" s="245"/>
      <c r="EGW325" s="245"/>
      <c r="EGX325" s="245"/>
      <c r="EGY325" s="245"/>
      <c r="EGZ325" s="245"/>
      <c r="EHA325" s="243"/>
      <c r="EHB325" s="82"/>
      <c r="EHC325" s="82"/>
      <c r="EHD325" s="82"/>
      <c r="EHE325" s="82"/>
      <c r="EHF325" s="244"/>
      <c r="EHQ325" s="245"/>
      <c r="EHR325" s="245"/>
      <c r="EHS325" s="245"/>
      <c r="EHT325" s="245"/>
      <c r="EHU325" s="245"/>
      <c r="EHV325" s="245"/>
      <c r="EHW325" s="245"/>
      <c r="EHX325" s="245"/>
      <c r="EHY325" s="245"/>
      <c r="EHZ325" s="245"/>
      <c r="EIA325" s="243"/>
      <c r="EIB325" s="82"/>
      <c r="EIC325" s="82"/>
      <c r="EID325" s="82"/>
      <c r="EIE325" s="82"/>
      <c r="EIF325" s="244"/>
      <c r="EIQ325" s="245"/>
      <c r="EIR325" s="245"/>
      <c r="EIS325" s="245"/>
      <c r="EIT325" s="245"/>
      <c r="EIU325" s="245"/>
      <c r="EIV325" s="245"/>
      <c r="EIW325" s="245"/>
      <c r="EIX325" s="245"/>
      <c r="EIY325" s="245"/>
      <c r="EIZ325" s="245"/>
      <c r="EJA325" s="243"/>
      <c r="EJB325" s="82"/>
      <c r="EJC325" s="82"/>
      <c r="EJD325" s="82"/>
      <c r="EJE325" s="82"/>
      <c r="EJF325" s="244"/>
      <c r="EJQ325" s="245"/>
      <c r="EJR325" s="245"/>
      <c r="EJS325" s="245"/>
      <c r="EJT325" s="245"/>
      <c r="EJU325" s="245"/>
      <c r="EJV325" s="245"/>
      <c r="EJW325" s="245"/>
      <c r="EJX325" s="245"/>
      <c r="EJY325" s="245"/>
      <c r="EJZ325" s="245"/>
      <c r="EKA325" s="243"/>
      <c r="EKB325" s="82"/>
      <c r="EKC325" s="82"/>
      <c r="EKD325" s="82"/>
      <c r="EKE325" s="82"/>
      <c r="EKF325" s="244"/>
      <c r="EKQ325" s="245"/>
      <c r="EKR325" s="245"/>
      <c r="EKS325" s="245"/>
      <c r="EKT325" s="245"/>
      <c r="EKU325" s="245"/>
      <c r="EKV325" s="245"/>
      <c r="EKW325" s="245"/>
      <c r="EKX325" s="245"/>
      <c r="EKY325" s="245"/>
      <c r="EKZ325" s="245"/>
      <c r="ELA325" s="243"/>
      <c r="ELB325" s="82"/>
      <c r="ELC325" s="82"/>
      <c r="ELD325" s="82"/>
      <c r="ELE325" s="82"/>
      <c r="ELF325" s="244"/>
      <c r="ELQ325" s="245"/>
      <c r="ELR325" s="245"/>
      <c r="ELS325" s="245"/>
      <c r="ELT325" s="245"/>
      <c r="ELU325" s="245"/>
      <c r="ELV325" s="245"/>
      <c r="ELW325" s="245"/>
      <c r="ELX325" s="245"/>
      <c r="ELY325" s="245"/>
      <c r="ELZ325" s="245"/>
      <c r="EMA325" s="243"/>
      <c r="EMB325" s="82"/>
      <c r="EMC325" s="82"/>
      <c r="EMD325" s="82"/>
      <c r="EME325" s="82"/>
      <c r="EMF325" s="244"/>
      <c r="EMQ325" s="245"/>
      <c r="EMR325" s="245"/>
      <c r="EMS325" s="245"/>
      <c r="EMT325" s="245"/>
      <c r="EMU325" s="245"/>
      <c r="EMV325" s="245"/>
      <c r="EMW325" s="245"/>
      <c r="EMX325" s="245"/>
      <c r="EMY325" s="245"/>
      <c r="EMZ325" s="245"/>
      <c r="ENA325" s="243"/>
      <c r="ENB325" s="82"/>
      <c r="ENC325" s="82"/>
      <c r="END325" s="82"/>
      <c r="ENE325" s="82"/>
      <c r="ENF325" s="244"/>
      <c r="ENQ325" s="245"/>
      <c r="ENR325" s="245"/>
      <c r="ENS325" s="245"/>
      <c r="ENT325" s="245"/>
      <c r="ENU325" s="245"/>
      <c r="ENV325" s="245"/>
      <c r="ENW325" s="245"/>
      <c r="ENX325" s="245"/>
      <c r="ENY325" s="245"/>
      <c r="ENZ325" s="245"/>
      <c r="EOA325" s="243"/>
      <c r="EOB325" s="82"/>
      <c r="EOC325" s="82"/>
      <c r="EOD325" s="82"/>
      <c r="EOE325" s="82"/>
      <c r="EOF325" s="244"/>
      <c r="EOQ325" s="245"/>
      <c r="EOR325" s="245"/>
      <c r="EOS325" s="245"/>
      <c r="EOT325" s="245"/>
      <c r="EOU325" s="245"/>
      <c r="EOV325" s="245"/>
      <c r="EOW325" s="245"/>
      <c r="EOX325" s="245"/>
      <c r="EOY325" s="245"/>
      <c r="EOZ325" s="245"/>
      <c r="EPA325" s="243"/>
      <c r="EPB325" s="82"/>
      <c r="EPC325" s="82"/>
      <c r="EPD325" s="82"/>
      <c r="EPE325" s="82"/>
      <c r="EPF325" s="244"/>
      <c r="EPQ325" s="245"/>
      <c r="EPR325" s="245"/>
      <c r="EPS325" s="245"/>
      <c r="EPT325" s="245"/>
      <c r="EPU325" s="245"/>
      <c r="EPV325" s="245"/>
      <c r="EPW325" s="245"/>
      <c r="EPX325" s="245"/>
      <c r="EPY325" s="245"/>
      <c r="EPZ325" s="245"/>
      <c r="EQA325" s="243"/>
      <c r="EQB325" s="82"/>
      <c r="EQC325" s="82"/>
      <c r="EQD325" s="82"/>
      <c r="EQE325" s="82"/>
      <c r="EQF325" s="244"/>
      <c r="EQQ325" s="245"/>
      <c r="EQR325" s="245"/>
      <c r="EQS325" s="245"/>
      <c r="EQT325" s="245"/>
      <c r="EQU325" s="245"/>
      <c r="EQV325" s="245"/>
      <c r="EQW325" s="245"/>
      <c r="EQX325" s="245"/>
      <c r="EQY325" s="245"/>
      <c r="EQZ325" s="245"/>
      <c r="ERA325" s="243"/>
      <c r="ERB325" s="82"/>
      <c r="ERC325" s="82"/>
      <c r="ERD325" s="82"/>
      <c r="ERE325" s="82"/>
      <c r="ERF325" s="244"/>
      <c r="ERQ325" s="245"/>
      <c r="ERR325" s="245"/>
      <c r="ERS325" s="245"/>
      <c r="ERT325" s="245"/>
      <c r="ERU325" s="245"/>
      <c r="ERV325" s="245"/>
      <c r="ERW325" s="245"/>
      <c r="ERX325" s="245"/>
      <c r="ERY325" s="245"/>
      <c r="ERZ325" s="245"/>
      <c r="ESA325" s="243"/>
      <c r="ESB325" s="82"/>
      <c r="ESC325" s="82"/>
      <c r="ESD325" s="82"/>
      <c r="ESE325" s="82"/>
      <c r="ESF325" s="244"/>
      <c r="ESQ325" s="245"/>
      <c r="ESR325" s="245"/>
      <c r="ESS325" s="245"/>
      <c r="EST325" s="245"/>
      <c r="ESU325" s="245"/>
      <c r="ESV325" s="245"/>
      <c r="ESW325" s="245"/>
      <c r="ESX325" s="245"/>
      <c r="ESY325" s="245"/>
      <c r="ESZ325" s="245"/>
      <c r="ETA325" s="243"/>
      <c r="ETB325" s="82"/>
      <c r="ETC325" s="82"/>
      <c r="ETD325" s="82"/>
      <c r="ETE325" s="82"/>
      <c r="ETF325" s="244"/>
      <c r="ETQ325" s="245"/>
      <c r="ETR325" s="245"/>
      <c r="ETS325" s="245"/>
      <c r="ETT325" s="245"/>
      <c r="ETU325" s="245"/>
      <c r="ETV325" s="245"/>
      <c r="ETW325" s="245"/>
      <c r="ETX325" s="245"/>
      <c r="ETY325" s="245"/>
      <c r="ETZ325" s="245"/>
      <c r="EUA325" s="243"/>
      <c r="EUB325" s="82"/>
      <c r="EUC325" s="82"/>
      <c r="EUD325" s="82"/>
      <c r="EUE325" s="82"/>
      <c r="EUF325" s="244"/>
      <c r="EUQ325" s="245"/>
      <c r="EUR325" s="245"/>
      <c r="EUS325" s="245"/>
      <c r="EUT325" s="245"/>
      <c r="EUU325" s="245"/>
      <c r="EUV325" s="245"/>
      <c r="EUW325" s="245"/>
      <c r="EUX325" s="245"/>
      <c r="EUY325" s="245"/>
      <c r="EUZ325" s="245"/>
      <c r="EVA325" s="243"/>
      <c r="EVB325" s="82"/>
      <c r="EVC325" s="82"/>
      <c r="EVD325" s="82"/>
      <c r="EVE325" s="82"/>
      <c r="EVF325" s="244"/>
      <c r="EVQ325" s="245"/>
      <c r="EVR325" s="245"/>
      <c r="EVS325" s="245"/>
      <c r="EVT325" s="245"/>
      <c r="EVU325" s="245"/>
      <c r="EVV325" s="245"/>
      <c r="EVW325" s="245"/>
      <c r="EVX325" s="245"/>
      <c r="EVY325" s="245"/>
      <c r="EVZ325" s="245"/>
      <c r="EWA325" s="243"/>
      <c r="EWB325" s="82"/>
      <c r="EWC325" s="82"/>
      <c r="EWD325" s="82"/>
      <c r="EWE325" s="82"/>
      <c r="EWF325" s="244"/>
      <c r="EWQ325" s="245"/>
      <c r="EWR325" s="245"/>
      <c r="EWS325" s="245"/>
      <c r="EWT325" s="245"/>
      <c r="EWU325" s="245"/>
      <c r="EWV325" s="245"/>
      <c r="EWW325" s="245"/>
      <c r="EWX325" s="245"/>
      <c r="EWY325" s="245"/>
      <c r="EWZ325" s="245"/>
      <c r="EXA325" s="243"/>
      <c r="EXB325" s="82"/>
      <c r="EXC325" s="82"/>
      <c r="EXD325" s="82"/>
      <c r="EXE325" s="82"/>
      <c r="EXF325" s="244"/>
      <c r="EXQ325" s="245"/>
      <c r="EXR325" s="245"/>
      <c r="EXS325" s="245"/>
      <c r="EXT325" s="245"/>
      <c r="EXU325" s="245"/>
      <c r="EXV325" s="245"/>
      <c r="EXW325" s="245"/>
      <c r="EXX325" s="245"/>
      <c r="EXY325" s="245"/>
      <c r="EXZ325" s="245"/>
      <c r="EYA325" s="243"/>
      <c r="EYB325" s="82"/>
      <c r="EYC325" s="82"/>
      <c r="EYD325" s="82"/>
      <c r="EYE325" s="82"/>
      <c r="EYF325" s="244"/>
      <c r="EYQ325" s="245"/>
      <c r="EYR325" s="245"/>
      <c r="EYS325" s="245"/>
      <c r="EYT325" s="245"/>
      <c r="EYU325" s="245"/>
      <c r="EYV325" s="245"/>
      <c r="EYW325" s="245"/>
      <c r="EYX325" s="245"/>
      <c r="EYY325" s="245"/>
      <c r="EYZ325" s="245"/>
      <c r="EZA325" s="243"/>
      <c r="EZB325" s="82"/>
      <c r="EZC325" s="82"/>
      <c r="EZD325" s="82"/>
      <c r="EZE325" s="82"/>
      <c r="EZF325" s="244"/>
      <c r="EZQ325" s="245"/>
      <c r="EZR325" s="245"/>
      <c r="EZS325" s="245"/>
      <c r="EZT325" s="245"/>
      <c r="EZU325" s="245"/>
      <c r="EZV325" s="245"/>
      <c r="EZW325" s="245"/>
      <c r="EZX325" s="245"/>
      <c r="EZY325" s="245"/>
      <c r="EZZ325" s="245"/>
      <c r="FAA325" s="243"/>
      <c r="FAB325" s="82"/>
      <c r="FAC325" s="82"/>
      <c r="FAD325" s="82"/>
      <c r="FAE325" s="82"/>
      <c r="FAF325" s="244"/>
      <c r="FAQ325" s="245"/>
      <c r="FAR325" s="245"/>
      <c r="FAS325" s="245"/>
      <c r="FAT325" s="245"/>
      <c r="FAU325" s="245"/>
      <c r="FAV325" s="245"/>
      <c r="FAW325" s="245"/>
      <c r="FAX325" s="245"/>
      <c r="FAY325" s="245"/>
      <c r="FAZ325" s="245"/>
      <c r="FBA325" s="243"/>
      <c r="FBB325" s="82"/>
      <c r="FBC325" s="82"/>
      <c r="FBD325" s="82"/>
      <c r="FBE325" s="82"/>
      <c r="FBF325" s="244"/>
      <c r="FBQ325" s="245"/>
      <c r="FBR325" s="245"/>
      <c r="FBS325" s="245"/>
      <c r="FBT325" s="245"/>
      <c r="FBU325" s="245"/>
      <c r="FBV325" s="245"/>
      <c r="FBW325" s="245"/>
      <c r="FBX325" s="245"/>
      <c r="FBY325" s="245"/>
      <c r="FBZ325" s="245"/>
      <c r="FCA325" s="243"/>
      <c r="FCB325" s="82"/>
      <c r="FCC325" s="82"/>
      <c r="FCD325" s="82"/>
      <c r="FCE325" s="82"/>
      <c r="FCF325" s="244"/>
      <c r="FCQ325" s="245"/>
      <c r="FCR325" s="245"/>
      <c r="FCS325" s="245"/>
      <c r="FCT325" s="245"/>
      <c r="FCU325" s="245"/>
      <c r="FCV325" s="245"/>
      <c r="FCW325" s="245"/>
      <c r="FCX325" s="245"/>
      <c r="FCY325" s="245"/>
      <c r="FCZ325" s="245"/>
      <c r="FDA325" s="243"/>
      <c r="FDB325" s="82"/>
      <c r="FDC325" s="82"/>
      <c r="FDD325" s="82"/>
      <c r="FDE325" s="82"/>
      <c r="FDF325" s="244"/>
      <c r="FDQ325" s="245"/>
      <c r="FDR325" s="245"/>
      <c r="FDS325" s="245"/>
      <c r="FDT325" s="245"/>
      <c r="FDU325" s="245"/>
      <c r="FDV325" s="245"/>
      <c r="FDW325" s="245"/>
      <c r="FDX325" s="245"/>
      <c r="FDY325" s="245"/>
      <c r="FDZ325" s="245"/>
      <c r="FEA325" s="243"/>
      <c r="FEB325" s="82"/>
      <c r="FEC325" s="82"/>
      <c r="FED325" s="82"/>
      <c r="FEE325" s="82"/>
      <c r="FEF325" s="244"/>
      <c r="FEQ325" s="245"/>
      <c r="FER325" s="245"/>
      <c r="FES325" s="245"/>
      <c r="FET325" s="245"/>
      <c r="FEU325" s="245"/>
      <c r="FEV325" s="245"/>
      <c r="FEW325" s="245"/>
      <c r="FEX325" s="245"/>
      <c r="FEY325" s="245"/>
      <c r="FEZ325" s="245"/>
      <c r="FFA325" s="243"/>
      <c r="FFB325" s="82"/>
      <c r="FFC325" s="82"/>
      <c r="FFD325" s="82"/>
      <c r="FFE325" s="82"/>
      <c r="FFF325" s="244"/>
      <c r="FFQ325" s="245"/>
      <c r="FFR325" s="245"/>
      <c r="FFS325" s="245"/>
      <c r="FFT325" s="245"/>
      <c r="FFU325" s="245"/>
      <c r="FFV325" s="245"/>
      <c r="FFW325" s="245"/>
      <c r="FFX325" s="245"/>
      <c r="FFY325" s="245"/>
      <c r="FFZ325" s="245"/>
      <c r="FGA325" s="243"/>
      <c r="FGB325" s="82"/>
      <c r="FGC325" s="82"/>
      <c r="FGD325" s="82"/>
      <c r="FGE325" s="82"/>
      <c r="FGF325" s="244"/>
      <c r="FGQ325" s="245"/>
      <c r="FGR325" s="245"/>
      <c r="FGS325" s="245"/>
      <c r="FGT325" s="245"/>
      <c r="FGU325" s="245"/>
      <c r="FGV325" s="245"/>
      <c r="FGW325" s="245"/>
      <c r="FGX325" s="245"/>
      <c r="FGY325" s="245"/>
      <c r="FGZ325" s="245"/>
      <c r="FHA325" s="243"/>
      <c r="FHB325" s="82"/>
      <c r="FHC325" s="82"/>
      <c r="FHD325" s="82"/>
      <c r="FHE325" s="82"/>
      <c r="FHF325" s="244"/>
      <c r="FHQ325" s="245"/>
      <c r="FHR325" s="245"/>
      <c r="FHS325" s="245"/>
      <c r="FHT325" s="245"/>
      <c r="FHU325" s="245"/>
      <c r="FHV325" s="245"/>
      <c r="FHW325" s="245"/>
      <c r="FHX325" s="245"/>
      <c r="FHY325" s="245"/>
      <c r="FHZ325" s="245"/>
      <c r="FIA325" s="243"/>
      <c r="FIB325" s="82"/>
      <c r="FIC325" s="82"/>
      <c r="FID325" s="82"/>
      <c r="FIE325" s="82"/>
      <c r="FIF325" s="244"/>
      <c r="FIQ325" s="245"/>
      <c r="FIR325" s="245"/>
      <c r="FIS325" s="245"/>
      <c r="FIT325" s="245"/>
      <c r="FIU325" s="245"/>
      <c r="FIV325" s="245"/>
      <c r="FIW325" s="245"/>
      <c r="FIX325" s="245"/>
      <c r="FIY325" s="245"/>
      <c r="FIZ325" s="245"/>
      <c r="FJA325" s="243"/>
      <c r="FJB325" s="82"/>
      <c r="FJC325" s="82"/>
      <c r="FJD325" s="82"/>
      <c r="FJE325" s="82"/>
      <c r="FJF325" s="244"/>
      <c r="FJQ325" s="245"/>
      <c r="FJR325" s="245"/>
      <c r="FJS325" s="245"/>
      <c r="FJT325" s="245"/>
      <c r="FJU325" s="245"/>
      <c r="FJV325" s="245"/>
      <c r="FJW325" s="245"/>
      <c r="FJX325" s="245"/>
      <c r="FJY325" s="245"/>
      <c r="FJZ325" s="245"/>
      <c r="FKA325" s="243"/>
      <c r="FKB325" s="82"/>
      <c r="FKC325" s="82"/>
      <c r="FKD325" s="82"/>
      <c r="FKE325" s="82"/>
      <c r="FKF325" s="244"/>
      <c r="FKQ325" s="245"/>
      <c r="FKR325" s="245"/>
      <c r="FKS325" s="245"/>
      <c r="FKT325" s="245"/>
      <c r="FKU325" s="245"/>
      <c r="FKV325" s="245"/>
      <c r="FKW325" s="245"/>
      <c r="FKX325" s="245"/>
      <c r="FKY325" s="245"/>
      <c r="FKZ325" s="245"/>
      <c r="FLA325" s="243"/>
      <c r="FLB325" s="82"/>
      <c r="FLC325" s="82"/>
      <c r="FLD325" s="82"/>
      <c r="FLE325" s="82"/>
      <c r="FLF325" s="244"/>
      <c r="FLQ325" s="245"/>
      <c r="FLR325" s="245"/>
      <c r="FLS325" s="245"/>
      <c r="FLT325" s="245"/>
      <c r="FLU325" s="245"/>
      <c r="FLV325" s="245"/>
      <c r="FLW325" s="245"/>
      <c r="FLX325" s="245"/>
      <c r="FLY325" s="245"/>
      <c r="FLZ325" s="245"/>
      <c r="FMA325" s="243"/>
      <c r="FMB325" s="82"/>
      <c r="FMC325" s="82"/>
      <c r="FMD325" s="82"/>
      <c r="FME325" s="82"/>
      <c r="FMF325" s="244"/>
      <c r="FMQ325" s="245"/>
      <c r="FMR325" s="245"/>
      <c r="FMS325" s="245"/>
      <c r="FMT325" s="245"/>
      <c r="FMU325" s="245"/>
      <c r="FMV325" s="245"/>
      <c r="FMW325" s="245"/>
      <c r="FMX325" s="245"/>
      <c r="FMY325" s="245"/>
      <c r="FMZ325" s="245"/>
      <c r="FNA325" s="243"/>
      <c r="FNB325" s="82"/>
      <c r="FNC325" s="82"/>
      <c r="FND325" s="82"/>
      <c r="FNE325" s="82"/>
      <c r="FNF325" s="244"/>
      <c r="FNQ325" s="245"/>
      <c r="FNR325" s="245"/>
      <c r="FNS325" s="245"/>
      <c r="FNT325" s="245"/>
      <c r="FNU325" s="245"/>
      <c r="FNV325" s="245"/>
      <c r="FNW325" s="245"/>
      <c r="FNX325" s="245"/>
      <c r="FNY325" s="245"/>
      <c r="FNZ325" s="245"/>
      <c r="FOA325" s="243"/>
      <c r="FOB325" s="82"/>
      <c r="FOC325" s="82"/>
      <c r="FOD325" s="82"/>
      <c r="FOE325" s="82"/>
      <c r="FOF325" s="244"/>
      <c r="FOQ325" s="245"/>
      <c r="FOR325" s="245"/>
      <c r="FOS325" s="245"/>
      <c r="FOT325" s="245"/>
      <c r="FOU325" s="245"/>
      <c r="FOV325" s="245"/>
      <c r="FOW325" s="245"/>
      <c r="FOX325" s="245"/>
      <c r="FOY325" s="245"/>
      <c r="FOZ325" s="245"/>
      <c r="FPA325" s="243"/>
      <c r="FPB325" s="82"/>
      <c r="FPC325" s="82"/>
      <c r="FPD325" s="82"/>
      <c r="FPE325" s="82"/>
      <c r="FPF325" s="244"/>
      <c r="FPQ325" s="245"/>
      <c r="FPR325" s="245"/>
      <c r="FPS325" s="245"/>
      <c r="FPT325" s="245"/>
      <c r="FPU325" s="245"/>
      <c r="FPV325" s="245"/>
      <c r="FPW325" s="245"/>
      <c r="FPX325" s="245"/>
      <c r="FPY325" s="245"/>
      <c r="FPZ325" s="245"/>
      <c r="FQA325" s="243"/>
      <c r="FQB325" s="82"/>
      <c r="FQC325" s="82"/>
      <c r="FQD325" s="82"/>
      <c r="FQE325" s="82"/>
      <c r="FQF325" s="244"/>
      <c r="FQQ325" s="245"/>
      <c r="FQR325" s="245"/>
      <c r="FQS325" s="245"/>
      <c r="FQT325" s="245"/>
      <c r="FQU325" s="245"/>
      <c r="FQV325" s="245"/>
      <c r="FQW325" s="245"/>
      <c r="FQX325" s="245"/>
      <c r="FQY325" s="245"/>
      <c r="FQZ325" s="245"/>
      <c r="FRA325" s="243"/>
      <c r="FRB325" s="82"/>
      <c r="FRC325" s="82"/>
      <c r="FRD325" s="82"/>
      <c r="FRE325" s="82"/>
      <c r="FRF325" s="244"/>
      <c r="FRQ325" s="245"/>
      <c r="FRR325" s="245"/>
      <c r="FRS325" s="245"/>
      <c r="FRT325" s="245"/>
      <c r="FRU325" s="245"/>
      <c r="FRV325" s="245"/>
      <c r="FRW325" s="245"/>
      <c r="FRX325" s="245"/>
      <c r="FRY325" s="245"/>
      <c r="FRZ325" s="245"/>
      <c r="FSA325" s="243"/>
      <c r="FSB325" s="82"/>
      <c r="FSC325" s="82"/>
      <c r="FSD325" s="82"/>
      <c r="FSE325" s="82"/>
      <c r="FSF325" s="244"/>
      <c r="FSQ325" s="245"/>
      <c r="FSR325" s="245"/>
      <c r="FSS325" s="245"/>
      <c r="FST325" s="245"/>
      <c r="FSU325" s="245"/>
      <c r="FSV325" s="245"/>
      <c r="FSW325" s="245"/>
      <c r="FSX325" s="245"/>
      <c r="FSY325" s="245"/>
      <c r="FSZ325" s="245"/>
      <c r="FTA325" s="243"/>
      <c r="FTB325" s="82"/>
      <c r="FTC325" s="82"/>
      <c r="FTD325" s="82"/>
      <c r="FTE325" s="82"/>
      <c r="FTF325" s="244"/>
      <c r="FTQ325" s="245"/>
      <c r="FTR325" s="245"/>
      <c r="FTS325" s="245"/>
      <c r="FTT325" s="245"/>
      <c r="FTU325" s="245"/>
      <c r="FTV325" s="245"/>
      <c r="FTW325" s="245"/>
      <c r="FTX325" s="245"/>
      <c r="FTY325" s="245"/>
      <c r="FTZ325" s="245"/>
      <c r="FUA325" s="243"/>
      <c r="FUB325" s="82"/>
      <c r="FUC325" s="82"/>
      <c r="FUD325" s="82"/>
      <c r="FUE325" s="82"/>
      <c r="FUF325" s="244"/>
      <c r="FUQ325" s="245"/>
      <c r="FUR325" s="245"/>
      <c r="FUS325" s="245"/>
      <c r="FUT325" s="245"/>
      <c r="FUU325" s="245"/>
      <c r="FUV325" s="245"/>
      <c r="FUW325" s="245"/>
      <c r="FUX325" s="245"/>
      <c r="FUY325" s="245"/>
      <c r="FUZ325" s="245"/>
      <c r="FVA325" s="243"/>
      <c r="FVB325" s="82"/>
      <c r="FVC325" s="82"/>
      <c r="FVD325" s="82"/>
      <c r="FVE325" s="82"/>
      <c r="FVF325" s="244"/>
      <c r="FVQ325" s="245"/>
      <c r="FVR325" s="245"/>
      <c r="FVS325" s="245"/>
      <c r="FVT325" s="245"/>
      <c r="FVU325" s="245"/>
      <c r="FVV325" s="245"/>
      <c r="FVW325" s="245"/>
      <c r="FVX325" s="245"/>
      <c r="FVY325" s="245"/>
      <c r="FVZ325" s="245"/>
      <c r="FWA325" s="243"/>
      <c r="FWB325" s="82"/>
      <c r="FWC325" s="82"/>
      <c r="FWD325" s="82"/>
      <c r="FWE325" s="82"/>
      <c r="FWF325" s="244"/>
      <c r="FWQ325" s="245"/>
      <c r="FWR325" s="245"/>
      <c r="FWS325" s="245"/>
      <c r="FWT325" s="245"/>
      <c r="FWU325" s="245"/>
      <c r="FWV325" s="245"/>
      <c r="FWW325" s="245"/>
      <c r="FWX325" s="245"/>
      <c r="FWY325" s="245"/>
      <c r="FWZ325" s="245"/>
      <c r="FXA325" s="243"/>
      <c r="FXB325" s="82"/>
      <c r="FXC325" s="82"/>
      <c r="FXD325" s="82"/>
      <c r="FXE325" s="82"/>
      <c r="FXF325" s="244"/>
      <c r="FXQ325" s="245"/>
      <c r="FXR325" s="245"/>
      <c r="FXS325" s="245"/>
      <c r="FXT325" s="245"/>
      <c r="FXU325" s="245"/>
      <c r="FXV325" s="245"/>
      <c r="FXW325" s="245"/>
      <c r="FXX325" s="245"/>
      <c r="FXY325" s="245"/>
      <c r="FXZ325" s="245"/>
      <c r="FYA325" s="243"/>
      <c r="FYB325" s="82"/>
      <c r="FYC325" s="82"/>
      <c r="FYD325" s="82"/>
      <c r="FYE325" s="82"/>
      <c r="FYF325" s="244"/>
      <c r="FYQ325" s="245"/>
      <c r="FYR325" s="245"/>
      <c r="FYS325" s="245"/>
      <c r="FYT325" s="245"/>
      <c r="FYU325" s="245"/>
      <c r="FYV325" s="245"/>
      <c r="FYW325" s="245"/>
      <c r="FYX325" s="245"/>
      <c r="FYY325" s="245"/>
      <c r="FYZ325" s="245"/>
      <c r="FZA325" s="243"/>
      <c r="FZB325" s="82"/>
      <c r="FZC325" s="82"/>
      <c r="FZD325" s="82"/>
      <c r="FZE325" s="82"/>
      <c r="FZF325" s="244"/>
      <c r="FZQ325" s="245"/>
      <c r="FZR325" s="245"/>
      <c r="FZS325" s="245"/>
      <c r="FZT325" s="245"/>
      <c r="FZU325" s="245"/>
      <c r="FZV325" s="245"/>
      <c r="FZW325" s="245"/>
      <c r="FZX325" s="245"/>
      <c r="FZY325" s="245"/>
      <c r="FZZ325" s="245"/>
      <c r="GAA325" s="243"/>
      <c r="GAB325" s="82"/>
      <c r="GAC325" s="82"/>
      <c r="GAD325" s="82"/>
      <c r="GAE325" s="82"/>
      <c r="GAF325" s="244"/>
      <c r="GAQ325" s="245"/>
      <c r="GAR325" s="245"/>
      <c r="GAS325" s="245"/>
      <c r="GAT325" s="245"/>
      <c r="GAU325" s="245"/>
      <c r="GAV325" s="245"/>
      <c r="GAW325" s="245"/>
      <c r="GAX325" s="245"/>
      <c r="GAY325" s="245"/>
      <c r="GAZ325" s="245"/>
      <c r="GBA325" s="243"/>
      <c r="GBB325" s="82"/>
      <c r="GBC325" s="82"/>
      <c r="GBD325" s="82"/>
      <c r="GBE325" s="82"/>
      <c r="GBF325" s="244"/>
      <c r="GBQ325" s="245"/>
      <c r="GBR325" s="245"/>
      <c r="GBS325" s="245"/>
      <c r="GBT325" s="245"/>
      <c r="GBU325" s="245"/>
      <c r="GBV325" s="245"/>
      <c r="GBW325" s="245"/>
      <c r="GBX325" s="245"/>
      <c r="GBY325" s="245"/>
      <c r="GBZ325" s="245"/>
      <c r="GCA325" s="243"/>
      <c r="GCB325" s="82"/>
      <c r="GCC325" s="82"/>
      <c r="GCD325" s="82"/>
      <c r="GCE325" s="82"/>
      <c r="GCF325" s="244"/>
      <c r="GCQ325" s="245"/>
      <c r="GCR325" s="245"/>
      <c r="GCS325" s="245"/>
      <c r="GCT325" s="245"/>
      <c r="GCU325" s="245"/>
      <c r="GCV325" s="245"/>
      <c r="GCW325" s="245"/>
      <c r="GCX325" s="245"/>
      <c r="GCY325" s="245"/>
      <c r="GCZ325" s="245"/>
      <c r="GDA325" s="243"/>
      <c r="GDB325" s="82"/>
      <c r="GDC325" s="82"/>
      <c r="GDD325" s="82"/>
      <c r="GDE325" s="82"/>
      <c r="GDF325" s="244"/>
      <c r="GDQ325" s="245"/>
      <c r="GDR325" s="245"/>
      <c r="GDS325" s="245"/>
      <c r="GDT325" s="245"/>
      <c r="GDU325" s="245"/>
      <c r="GDV325" s="245"/>
      <c r="GDW325" s="245"/>
      <c r="GDX325" s="245"/>
      <c r="GDY325" s="245"/>
      <c r="GDZ325" s="245"/>
      <c r="GEA325" s="243"/>
      <c r="GEB325" s="82"/>
      <c r="GEC325" s="82"/>
      <c r="GED325" s="82"/>
      <c r="GEE325" s="82"/>
      <c r="GEF325" s="244"/>
      <c r="GEQ325" s="245"/>
      <c r="GER325" s="245"/>
      <c r="GES325" s="245"/>
      <c r="GET325" s="245"/>
      <c r="GEU325" s="245"/>
      <c r="GEV325" s="245"/>
      <c r="GEW325" s="245"/>
      <c r="GEX325" s="245"/>
      <c r="GEY325" s="245"/>
      <c r="GEZ325" s="245"/>
      <c r="GFA325" s="243"/>
      <c r="GFB325" s="82"/>
      <c r="GFC325" s="82"/>
      <c r="GFD325" s="82"/>
      <c r="GFE325" s="82"/>
      <c r="GFF325" s="244"/>
      <c r="GFQ325" s="245"/>
      <c r="GFR325" s="245"/>
      <c r="GFS325" s="245"/>
      <c r="GFT325" s="245"/>
      <c r="GFU325" s="245"/>
      <c r="GFV325" s="245"/>
      <c r="GFW325" s="245"/>
      <c r="GFX325" s="245"/>
      <c r="GFY325" s="245"/>
      <c r="GFZ325" s="245"/>
      <c r="GGA325" s="243"/>
      <c r="GGB325" s="82"/>
      <c r="GGC325" s="82"/>
      <c r="GGD325" s="82"/>
      <c r="GGE325" s="82"/>
      <c r="GGF325" s="244"/>
      <c r="GGQ325" s="245"/>
      <c r="GGR325" s="245"/>
      <c r="GGS325" s="245"/>
      <c r="GGT325" s="245"/>
      <c r="GGU325" s="245"/>
      <c r="GGV325" s="245"/>
      <c r="GGW325" s="245"/>
      <c r="GGX325" s="245"/>
      <c r="GGY325" s="245"/>
      <c r="GGZ325" s="245"/>
      <c r="GHA325" s="243"/>
      <c r="GHB325" s="82"/>
      <c r="GHC325" s="82"/>
      <c r="GHD325" s="82"/>
      <c r="GHE325" s="82"/>
      <c r="GHF325" s="244"/>
      <c r="GHQ325" s="245"/>
      <c r="GHR325" s="245"/>
      <c r="GHS325" s="245"/>
      <c r="GHT325" s="245"/>
      <c r="GHU325" s="245"/>
      <c r="GHV325" s="245"/>
      <c r="GHW325" s="245"/>
      <c r="GHX325" s="245"/>
      <c r="GHY325" s="245"/>
      <c r="GHZ325" s="245"/>
      <c r="GIA325" s="243"/>
      <c r="GIB325" s="82"/>
      <c r="GIC325" s="82"/>
      <c r="GID325" s="82"/>
      <c r="GIE325" s="82"/>
      <c r="GIF325" s="244"/>
      <c r="GIQ325" s="245"/>
      <c r="GIR325" s="245"/>
      <c r="GIS325" s="245"/>
      <c r="GIT325" s="245"/>
      <c r="GIU325" s="245"/>
      <c r="GIV325" s="245"/>
      <c r="GIW325" s="245"/>
      <c r="GIX325" s="245"/>
      <c r="GIY325" s="245"/>
      <c r="GIZ325" s="245"/>
      <c r="GJA325" s="243"/>
      <c r="GJB325" s="82"/>
      <c r="GJC325" s="82"/>
      <c r="GJD325" s="82"/>
      <c r="GJE325" s="82"/>
      <c r="GJF325" s="244"/>
      <c r="GJQ325" s="245"/>
      <c r="GJR325" s="245"/>
      <c r="GJS325" s="245"/>
      <c r="GJT325" s="245"/>
      <c r="GJU325" s="245"/>
      <c r="GJV325" s="245"/>
      <c r="GJW325" s="245"/>
      <c r="GJX325" s="245"/>
      <c r="GJY325" s="245"/>
      <c r="GJZ325" s="245"/>
      <c r="GKA325" s="243"/>
      <c r="GKB325" s="82"/>
      <c r="GKC325" s="82"/>
      <c r="GKD325" s="82"/>
      <c r="GKE325" s="82"/>
      <c r="GKF325" s="244"/>
      <c r="GKQ325" s="245"/>
      <c r="GKR325" s="245"/>
      <c r="GKS325" s="245"/>
      <c r="GKT325" s="245"/>
      <c r="GKU325" s="245"/>
      <c r="GKV325" s="245"/>
      <c r="GKW325" s="245"/>
      <c r="GKX325" s="245"/>
      <c r="GKY325" s="245"/>
      <c r="GKZ325" s="245"/>
      <c r="GLA325" s="243"/>
      <c r="GLB325" s="82"/>
      <c r="GLC325" s="82"/>
      <c r="GLD325" s="82"/>
      <c r="GLE325" s="82"/>
      <c r="GLF325" s="244"/>
      <c r="GLQ325" s="245"/>
      <c r="GLR325" s="245"/>
      <c r="GLS325" s="245"/>
      <c r="GLT325" s="245"/>
      <c r="GLU325" s="245"/>
      <c r="GLV325" s="245"/>
      <c r="GLW325" s="245"/>
      <c r="GLX325" s="245"/>
      <c r="GLY325" s="245"/>
      <c r="GLZ325" s="245"/>
      <c r="GMA325" s="243"/>
      <c r="GMB325" s="82"/>
      <c r="GMC325" s="82"/>
      <c r="GMD325" s="82"/>
      <c r="GME325" s="82"/>
      <c r="GMF325" s="244"/>
      <c r="GMQ325" s="245"/>
      <c r="GMR325" s="245"/>
      <c r="GMS325" s="245"/>
      <c r="GMT325" s="245"/>
      <c r="GMU325" s="245"/>
      <c r="GMV325" s="245"/>
      <c r="GMW325" s="245"/>
      <c r="GMX325" s="245"/>
      <c r="GMY325" s="245"/>
      <c r="GMZ325" s="245"/>
      <c r="GNA325" s="243"/>
      <c r="GNB325" s="82"/>
      <c r="GNC325" s="82"/>
      <c r="GND325" s="82"/>
      <c r="GNE325" s="82"/>
      <c r="GNF325" s="244"/>
      <c r="GNQ325" s="245"/>
      <c r="GNR325" s="245"/>
      <c r="GNS325" s="245"/>
      <c r="GNT325" s="245"/>
      <c r="GNU325" s="245"/>
      <c r="GNV325" s="245"/>
      <c r="GNW325" s="245"/>
      <c r="GNX325" s="245"/>
      <c r="GNY325" s="245"/>
      <c r="GNZ325" s="245"/>
      <c r="GOA325" s="243"/>
      <c r="GOB325" s="82"/>
      <c r="GOC325" s="82"/>
      <c r="GOD325" s="82"/>
      <c r="GOE325" s="82"/>
      <c r="GOF325" s="244"/>
      <c r="GOQ325" s="245"/>
      <c r="GOR325" s="245"/>
      <c r="GOS325" s="245"/>
      <c r="GOT325" s="245"/>
      <c r="GOU325" s="245"/>
      <c r="GOV325" s="245"/>
      <c r="GOW325" s="245"/>
      <c r="GOX325" s="245"/>
      <c r="GOY325" s="245"/>
      <c r="GOZ325" s="245"/>
      <c r="GPA325" s="243"/>
      <c r="GPB325" s="82"/>
      <c r="GPC325" s="82"/>
      <c r="GPD325" s="82"/>
      <c r="GPE325" s="82"/>
      <c r="GPF325" s="244"/>
      <c r="GPQ325" s="245"/>
      <c r="GPR325" s="245"/>
      <c r="GPS325" s="245"/>
      <c r="GPT325" s="245"/>
      <c r="GPU325" s="245"/>
      <c r="GPV325" s="245"/>
      <c r="GPW325" s="245"/>
      <c r="GPX325" s="245"/>
      <c r="GPY325" s="245"/>
      <c r="GPZ325" s="245"/>
      <c r="GQA325" s="243"/>
      <c r="GQB325" s="82"/>
      <c r="GQC325" s="82"/>
      <c r="GQD325" s="82"/>
      <c r="GQE325" s="82"/>
      <c r="GQF325" s="244"/>
      <c r="GQQ325" s="245"/>
      <c r="GQR325" s="245"/>
      <c r="GQS325" s="245"/>
      <c r="GQT325" s="245"/>
      <c r="GQU325" s="245"/>
      <c r="GQV325" s="245"/>
      <c r="GQW325" s="245"/>
      <c r="GQX325" s="245"/>
      <c r="GQY325" s="245"/>
      <c r="GQZ325" s="245"/>
      <c r="GRA325" s="243"/>
      <c r="GRB325" s="82"/>
      <c r="GRC325" s="82"/>
      <c r="GRD325" s="82"/>
      <c r="GRE325" s="82"/>
      <c r="GRF325" s="244"/>
      <c r="GRQ325" s="245"/>
      <c r="GRR325" s="245"/>
      <c r="GRS325" s="245"/>
      <c r="GRT325" s="245"/>
      <c r="GRU325" s="245"/>
      <c r="GRV325" s="245"/>
      <c r="GRW325" s="245"/>
      <c r="GRX325" s="245"/>
      <c r="GRY325" s="245"/>
      <c r="GRZ325" s="245"/>
      <c r="GSA325" s="243"/>
      <c r="GSB325" s="82"/>
      <c r="GSC325" s="82"/>
      <c r="GSD325" s="82"/>
      <c r="GSE325" s="82"/>
      <c r="GSF325" s="244"/>
      <c r="GSQ325" s="245"/>
      <c r="GSR325" s="245"/>
      <c r="GSS325" s="245"/>
      <c r="GST325" s="245"/>
      <c r="GSU325" s="245"/>
      <c r="GSV325" s="245"/>
      <c r="GSW325" s="245"/>
      <c r="GSX325" s="245"/>
      <c r="GSY325" s="245"/>
      <c r="GSZ325" s="245"/>
      <c r="GTA325" s="243"/>
      <c r="GTB325" s="82"/>
      <c r="GTC325" s="82"/>
      <c r="GTD325" s="82"/>
      <c r="GTE325" s="82"/>
      <c r="GTF325" s="244"/>
      <c r="GTQ325" s="245"/>
      <c r="GTR325" s="245"/>
      <c r="GTS325" s="245"/>
      <c r="GTT325" s="245"/>
      <c r="GTU325" s="245"/>
      <c r="GTV325" s="245"/>
      <c r="GTW325" s="245"/>
      <c r="GTX325" s="245"/>
      <c r="GTY325" s="245"/>
      <c r="GTZ325" s="245"/>
      <c r="GUA325" s="243"/>
      <c r="GUB325" s="82"/>
      <c r="GUC325" s="82"/>
      <c r="GUD325" s="82"/>
      <c r="GUE325" s="82"/>
      <c r="GUF325" s="244"/>
      <c r="GUQ325" s="245"/>
      <c r="GUR325" s="245"/>
      <c r="GUS325" s="245"/>
      <c r="GUT325" s="245"/>
      <c r="GUU325" s="245"/>
      <c r="GUV325" s="245"/>
      <c r="GUW325" s="245"/>
      <c r="GUX325" s="245"/>
      <c r="GUY325" s="245"/>
      <c r="GUZ325" s="245"/>
      <c r="GVA325" s="243"/>
      <c r="GVB325" s="82"/>
      <c r="GVC325" s="82"/>
      <c r="GVD325" s="82"/>
      <c r="GVE325" s="82"/>
      <c r="GVF325" s="244"/>
      <c r="GVQ325" s="245"/>
      <c r="GVR325" s="245"/>
      <c r="GVS325" s="245"/>
      <c r="GVT325" s="245"/>
      <c r="GVU325" s="245"/>
      <c r="GVV325" s="245"/>
      <c r="GVW325" s="245"/>
      <c r="GVX325" s="245"/>
      <c r="GVY325" s="245"/>
      <c r="GVZ325" s="245"/>
      <c r="GWA325" s="243"/>
      <c r="GWB325" s="82"/>
      <c r="GWC325" s="82"/>
      <c r="GWD325" s="82"/>
      <c r="GWE325" s="82"/>
      <c r="GWF325" s="244"/>
      <c r="GWQ325" s="245"/>
      <c r="GWR325" s="245"/>
      <c r="GWS325" s="245"/>
      <c r="GWT325" s="245"/>
      <c r="GWU325" s="245"/>
      <c r="GWV325" s="245"/>
      <c r="GWW325" s="245"/>
      <c r="GWX325" s="245"/>
      <c r="GWY325" s="245"/>
      <c r="GWZ325" s="245"/>
      <c r="GXA325" s="243"/>
      <c r="GXB325" s="82"/>
      <c r="GXC325" s="82"/>
      <c r="GXD325" s="82"/>
      <c r="GXE325" s="82"/>
      <c r="GXF325" s="244"/>
      <c r="GXQ325" s="245"/>
      <c r="GXR325" s="245"/>
      <c r="GXS325" s="245"/>
      <c r="GXT325" s="245"/>
      <c r="GXU325" s="245"/>
      <c r="GXV325" s="245"/>
      <c r="GXW325" s="245"/>
      <c r="GXX325" s="245"/>
      <c r="GXY325" s="245"/>
      <c r="GXZ325" s="245"/>
      <c r="GYA325" s="243"/>
      <c r="GYB325" s="82"/>
      <c r="GYC325" s="82"/>
      <c r="GYD325" s="82"/>
      <c r="GYE325" s="82"/>
      <c r="GYF325" s="244"/>
      <c r="GYQ325" s="245"/>
      <c r="GYR325" s="245"/>
      <c r="GYS325" s="245"/>
      <c r="GYT325" s="245"/>
      <c r="GYU325" s="245"/>
      <c r="GYV325" s="245"/>
      <c r="GYW325" s="245"/>
      <c r="GYX325" s="245"/>
      <c r="GYY325" s="245"/>
      <c r="GYZ325" s="245"/>
      <c r="GZA325" s="243"/>
      <c r="GZB325" s="82"/>
      <c r="GZC325" s="82"/>
      <c r="GZD325" s="82"/>
      <c r="GZE325" s="82"/>
      <c r="GZF325" s="244"/>
      <c r="GZQ325" s="245"/>
      <c r="GZR325" s="245"/>
      <c r="GZS325" s="245"/>
      <c r="GZT325" s="245"/>
      <c r="GZU325" s="245"/>
      <c r="GZV325" s="245"/>
      <c r="GZW325" s="245"/>
      <c r="GZX325" s="245"/>
      <c r="GZY325" s="245"/>
      <c r="GZZ325" s="245"/>
      <c r="HAA325" s="243"/>
      <c r="HAB325" s="82"/>
      <c r="HAC325" s="82"/>
      <c r="HAD325" s="82"/>
      <c r="HAE325" s="82"/>
      <c r="HAF325" s="244"/>
      <c r="HAQ325" s="245"/>
      <c r="HAR325" s="245"/>
      <c r="HAS325" s="245"/>
      <c r="HAT325" s="245"/>
      <c r="HAU325" s="245"/>
      <c r="HAV325" s="245"/>
      <c r="HAW325" s="245"/>
      <c r="HAX325" s="245"/>
      <c r="HAY325" s="245"/>
      <c r="HAZ325" s="245"/>
      <c r="HBA325" s="243"/>
      <c r="HBB325" s="82"/>
      <c r="HBC325" s="82"/>
      <c r="HBD325" s="82"/>
      <c r="HBE325" s="82"/>
      <c r="HBF325" s="244"/>
      <c r="HBQ325" s="245"/>
      <c r="HBR325" s="245"/>
      <c r="HBS325" s="245"/>
      <c r="HBT325" s="245"/>
      <c r="HBU325" s="245"/>
      <c r="HBV325" s="245"/>
      <c r="HBW325" s="245"/>
      <c r="HBX325" s="245"/>
      <c r="HBY325" s="245"/>
      <c r="HBZ325" s="245"/>
      <c r="HCA325" s="243"/>
      <c r="HCB325" s="82"/>
      <c r="HCC325" s="82"/>
      <c r="HCD325" s="82"/>
      <c r="HCE325" s="82"/>
      <c r="HCF325" s="244"/>
      <c r="HCQ325" s="245"/>
      <c r="HCR325" s="245"/>
      <c r="HCS325" s="245"/>
      <c r="HCT325" s="245"/>
      <c r="HCU325" s="245"/>
      <c r="HCV325" s="245"/>
      <c r="HCW325" s="245"/>
      <c r="HCX325" s="245"/>
      <c r="HCY325" s="245"/>
      <c r="HCZ325" s="245"/>
      <c r="HDA325" s="243"/>
      <c r="HDB325" s="82"/>
      <c r="HDC325" s="82"/>
      <c r="HDD325" s="82"/>
      <c r="HDE325" s="82"/>
      <c r="HDF325" s="244"/>
      <c r="HDQ325" s="245"/>
      <c r="HDR325" s="245"/>
      <c r="HDS325" s="245"/>
      <c r="HDT325" s="245"/>
      <c r="HDU325" s="245"/>
      <c r="HDV325" s="245"/>
      <c r="HDW325" s="245"/>
      <c r="HDX325" s="245"/>
      <c r="HDY325" s="245"/>
      <c r="HDZ325" s="245"/>
      <c r="HEA325" s="243"/>
      <c r="HEB325" s="82"/>
      <c r="HEC325" s="82"/>
      <c r="HED325" s="82"/>
      <c r="HEE325" s="82"/>
      <c r="HEF325" s="244"/>
      <c r="HEQ325" s="245"/>
      <c r="HER325" s="245"/>
      <c r="HES325" s="245"/>
      <c r="HET325" s="245"/>
      <c r="HEU325" s="245"/>
      <c r="HEV325" s="245"/>
      <c r="HEW325" s="245"/>
      <c r="HEX325" s="245"/>
      <c r="HEY325" s="245"/>
      <c r="HEZ325" s="245"/>
      <c r="HFA325" s="243"/>
      <c r="HFB325" s="82"/>
      <c r="HFC325" s="82"/>
      <c r="HFD325" s="82"/>
      <c r="HFE325" s="82"/>
      <c r="HFF325" s="244"/>
      <c r="HFQ325" s="245"/>
      <c r="HFR325" s="245"/>
      <c r="HFS325" s="245"/>
      <c r="HFT325" s="245"/>
      <c r="HFU325" s="245"/>
      <c r="HFV325" s="245"/>
      <c r="HFW325" s="245"/>
      <c r="HFX325" s="245"/>
      <c r="HFY325" s="245"/>
      <c r="HFZ325" s="245"/>
      <c r="HGA325" s="243"/>
      <c r="HGB325" s="82"/>
      <c r="HGC325" s="82"/>
      <c r="HGD325" s="82"/>
      <c r="HGE325" s="82"/>
      <c r="HGF325" s="244"/>
      <c r="HGQ325" s="245"/>
      <c r="HGR325" s="245"/>
      <c r="HGS325" s="245"/>
      <c r="HGT325" s="245"/>
      <c r="HGU325" s="245"/>
      <c r="HGV325" s="245"/>
      <c r="HGW325" s="245"/>
      <c r="HGX325" s="245"/>
      <c r="HGY325" s="245"/>
      <c r="HGZ325" s="245"/>
      <c r="HHA325" s="243"/>
      <c r="HHB325" s="82"/>
      <c r="HHC325" s="82"/>
      <c r="HHD325" s="82"/>
      <c r="HHE325" s="82"/>
      <c r="HHF325" s="244"/>
      <c r="HHQ325" s="245"/>
      <c r="HHR325" s="245"/>
      <c r="HHS325" s="245"/>
      <c r="HHT325" s="245"/>
      <c r="HHU325" s="245"/>
      <c r="HHV325" s="245"/>
      <c r="HHW325" s="245"/>
      <c r="HHX325" s="245"/>
      <c r="HHY325" s="245"/>
      <c r="HHZ325" s="245"/>
      <c r="HIA325" s="243"/>
      <c r="HIB325" s="82"/>
      <c r="HIC325" s="82"/>
      <c r="HID325" s="82"/>
      <c r="HIE325" s="82"/>
      <c r="HIF325" s="244"/>
      <c r="HIQ325" s="245"/>
      <c r="HIR325" s="245"/>
      <c r="HIS325" s="245"/>
      <c r="HIT325" s="245"/>
      <c r="HIU325" s="245"/>
      <c r="HIV325" s="245"/>
      <c r="HIW325" s="245"/>
      <c r="HIX325" s="245"/>
      <c r="HIY325" s="245"/>
      <c r="HIZ325" s="245"/>
      <c r="HJA325" s="243"/>
      <c r="HJB325" s="82"/>
      <c r="HJC325" s="82"/>
      <c r="HJD325" s="82"/>
      <c r="HJE325" s="82"/>
      <c r="HJF325" s="244"/>
      <c r="HJQ325" s="245"/>
      <c r="HJR325" s="245"/>
      <c r="HJS325" s="245"/>
      <c r="HJT325" s="245"/>
      <c r="HJU325" s="245"/>
      <c r="HJV325" s="245"/>
      <c r="HJW325" s="245"/>
      <c r="HJX325" s="245"/>
      <c r="HJY325" s="245"/>
      <c r="HJZ325" s="245"/>
      <c r="HKA325" s="243"/>
      <c r="HKB325" s="82"/>
      <c r="HKC325" s="82"/>
      <c r="HKD325" s="82"/>
      <c r="HKE325" s="82"/>
      <c r="HKF325" s="244"/>
      <c r="HKQ325" s="245"/>
      <c r="HKR325" s="245"/>
      <c r="HKS325" s="245"/>
      <c r="HKT325" s="245"/>
      <c r="HKU325" s="245"/>
      <c r="HKV325" s="245"/>
      <c r="HKW325" s="245"/>
      <c r="HKX325" s="245"/>
      <c r="HKY325" s="245"/>
      <c r="HKZ325" s="245"/>
      <c r="HLA325" s="243"/>
      <c r="HLB325" s="82"/>
      <c r="HLC325" s="82"/>
      <c r="HLD325" s="82"/>
      <c r="HLE325" s="82"/>
      <c r="HLF325" s="244"/>
      <c r="HLQ325" s="245"/>
      <c r="HLR325" s="245"/>
      <c r="HLS325" s="245"/>
      <c r="HLT325" s="245"/>
      <c r="HLU325" s="245"/>
      <c r="HLV325" s="245"/>
      <c r="HLW325" s="245"/>
      <c r="HLX325" s="245"/>
      <c r="HLY325" s="245"/>
      <c r="HLZ325" s="245"/>
      <c r="HMA325" s="243"/>
      <c r="HMB325" s="82"/>
      <c r="HMC325" s="82"/>
      <c r="HMD325" s="82"/>
      <c r="HME325" s="82"/>
      <c r="HMF325" s="244"/>
      <c r="HMQ325" s="245"/>
      <c r="HMR325" s="245"/>
      <c r="HMS325" s="245"/>
      <c r="HMT325" s="245"/>
      <c r="HMU325" s="245"/>
      <c r="HMV325" s="245"/>
      <c r="HMW325" s="245"/>
      <c r="HMX325" s="245"/>
      <c r="HMY325" s="245"/>
      <c r="HMZ325" s="245"/>
      <c r="HNA325" s="243"/>
      <c r="HNB325" s="82"/>
      <c r="HNC325" s="82"/>
      <c r="HND325" s="82"/>
      <c r="HNE325" s="82"/>
      <c r="HNF325" s="244"/>
      <c r="HNQ325" s="245"/>
      <c r="HNR325" s="245"/>
      <c r="HNS325" s="245"/>
      <c r="HNT325" s="245"/>
      <c r="HNU325" s="245"/>
      <c r="HNV325" s="245"/>
      <c r="HNW325" s="245"/>
      <c r="HNX325" s="245"/>
      <c r="HNY325" s="245"/>
      <c r="HNZ325" s="245"/>
      <c r="HOA325" s="243"/>
      <c r="HOB325" s="82"/>
      <c r="HOC325" s="82"/>
      <c r="HOD325" s="82"/>
      <c r="HOE325" s="82"/>
      <c r="HOF325" s="244"/>
      <c r="HOQ325" s="245"/>
      <c r="HOR325" s="245"/>
      <c r="HOS325" s="245"/>
      <c r="HOT325" s="245"/>
      <c r="HOU325" s="245"/>
      <c r="HOV325" s="245"/>
      <c r="HOW325" s="245"/>
      <c r="HOX325" s="245"/>
      <c r="HOY325" s="245"/>
      <c r="HOZ325" s="245"/>
      <c r="HPA325" s="243"/>
      <c r="HPB325" s="82"/>
      <c r="HPC325" s="82"/>
      <c r="HPD325" s="82"/>
      <c r="HPE325" s="82"/>
      <c r="HPF325" s="244"/>
      <c r="HPQ325" s="245"/>
      <c r="HPR325" s="245"/>
      <c r="HPS325" s="245"/>
      <c r="HPT325" s="245"/>
      <c r="HPU325" s="245"/>
      <c r="HPV325" s="245"/>
      <c r="HPW325" s="245"/>
      <c r="HPX325" s="245"/>
      <c r="HPY325" s="245"/>
      <c r="HPZ325" s="245"/>
      <c r="HQA325" s="243"/>
      <c r="HQB325" s="82"/>
      <c r="HQC325" s="82"/>
      <c r="HQD325" s="82"/>
      <c r="HQE325" s="82"/>
      <c r="HQF325" s="244"/>
      <c r="HQQ325" s="245"/>
      <c r="HQR325" s="245"/>
      <c r="HQS325" s="245"/>
      <c r="HQT325" s="245"/>
      <c r="HQU325" s="245"/>
      <c r="HQV325" s="245"/>
      <c r="HQW325" s="245"/>
      <c r="HQX325" s="245"/>
      <c r="HQY325" s="245"/>
      <c r="HQZ325" s="245"/>
      <c r="HRA325" s="243"/>
      <c r="HRB325" s="82"/>
      <c r="HRC325" s="82"/>
      <c r="HRD325" s="82"/>
      <c r="HRE325" s="82"/>
      <c r="HRF325" s="244"/>
      <c r="HRQ325" s="245"/>
      <c r="HRR325" s="245"/>
      <c r="HRS325" s="245"/>
      <c r="HRT325" s="245"/>
      <c r="HRU325" s="245"/>
      <c r="HRV325" s="245"/>
      <c r="HRW325" s="245"/>
      <c r="HRX325" s="245"/>
      <c r="HRY325" s="245"/>
      <c r="HRZ325" s="245"/>
      <c r="HSA325" s="243"/>
      <c r="HSB325" s="82"/>
      <c r="HSC325" s="82"/>
      <c r="HSD325" s="82"/>
      <c r="HSE325" s="82"/>
      <c r="HSF325" s="244"/>
      <c r="HSQ325" s="245"/>
      <c r="HSR325" s="245"/>
      <c r="HSS325" s="245"/>
      <c r="HST325" s="245"/>
      <c r="HSU325" s="245"/>
      <c r="HSV325" s="245"/>
      <c r="HSW325" s="245"/>
      <c r="HSX325" s="245"/>
      <c r="HSY325" s="245"/>
      <c r="HSZ325" s="245"/>
      <c r="HTA325" s="243"/>
      <c r="HTB325" s="82"/>
      <c r="HTC325" s="82"/>
      <c r="HTD325" s="82"/>
      <c r="HTE325" s="82"/>
      <c r="HTF325" s="244"/>
      <c r="HTQ325" s="245"/>
      <c r="HTR325" s="245"/>
      <c r="HTS325" s="245"/>
      <c r="HTT325" s="245"/>
      <c r="HTU325" s="245"/>
      <c r="HTV325" s="245"/>
      <c r="HTW325" s="245"/>
      <c r="HTX325" s="245"/>
      <c r="HTY325" s="245"/>
      <c r="HTZ325" s="245"/>
      <c r="HUA325" s="243"/>
      <c r="HUB325" s="82"/>
      <c r="HUC325" s="82"/>
      <c r="HUD325" s="82"/>
      <c r="HUE325" s="82"/>
      <c r="HUF325" s="244"/>
      <c r="HUQ325" s="245"/>
      <c r="HUR325" s="245"/>
      <c r="HUS325" s="245"/>
      <c r="HUT325" s="245"/>
      <c r="HUU325" s="245"/>
      <c r="HUV325" s="245"/>
      <c r="HUW325" s="245"/>
      <c r="HUX325" s="245"/>
      <c r="HUY325" s="245"/>
      <c r="HUZ325" s="245"/>
      <c r="HVA325" s="243"/>
      <c r="HVB325" s="82"/>
      <c r="HVC325" s="82"/>
      <c r="HVD325" s="82"/>
      <c r="HVE325" s="82"/>
      <c r="HVF325" s="244"/>
      <c r="HVQ325" s="245"/>
      <c r="HVR325" s="245"/>
      <c r="HVS325" s="245"/>
      <c r="HVT325" s="245"/>
      <c r="HVU325" s="245"/>
      <c r="HVV325" s="245"/>
      <c r="HVW325" s="245"/>
      <c r="HVX325" s="245"/>
      <c r="HVY325" s="245"/>
      <c r="HVZ325" s="245"/>
      <c r="HWA325" s="243"/>
      <c r="HWB325" s="82"/>
      <c r="HWC325" s="82"/>
      <c r="HWD325" s="82"/>
      <c r="HWE325" s="82"/>
      <c r="HWF325" s="244"/>
      <c r="HWQ325" s="245"/>
      <c r="HWR325" s="245"/>
      <c r="HWS325" s="245"/>
      <c r="HWT325" s="245"/>
      <c r="HWU325" s="245"/>
      <c r="HWV325" s="245"/>
      <c r="HWW325" s="245"/>
      <c r="HWX325" s="245"/>
      <c r="HWY325" s="245"/>
      <c r="HWZ325" s="245"/>
      <c r="HXA325" s="243"/>
      <c r="HXB325" s="82"/>
      <c r="HXC325" s="82"/>
      <c r="HXD325" s="82"/>
      <c r="HXE325" s="82"/>
      <c r="HXF325" s="244"/>
      <c r="HXQ325" s="245"/>
      <c r="HXR325" s="245"/>
      <c r="HXS325" s="245"/>
      <c r="HXT325" s="245"/>
      <c r="HXU325" s="245"/>
      <c r="HXV325" s="245"/>
      <c r="HXW325" s="245"/>
      <c r="HXX325" s="245"/>
      <c r="HXY325" s="245"/>
      <c r="HXZ325" s="245"/>
      <c r="HYA325" s="243"/>
      <c r="HYB325" s="82"/>
      <c r="HYC325" s="82"/>
      <c r="HYD325" s="82"/>
      <c r="HYE325" s="82"/>
      <c r="HYF325" s="244"/>
      <c r="HYQ325" s="245"/>
      <c r="HYR325" s="245"/>
      <c r="HYS325" s="245"/>
      <c r="HYT325" s="245"/>
      <c r="HYU325" s="245"/>
      <c r="HYV325" s="245"/>
      <c r="HYW325" s="245"/>
      <c r="HYX325" s="245"/>
      <c r="HYY325" s="245"/>
      <c r="HYZ325" s="245"/>
      <c r="HZA325" s="243"/>
      <c r="HZB325" s="82"/>
      <c r="HZC325" s="82"/>
      <c r="HZD325" s="82"/>
      <c r="HZE325" s="82"/>
      <c r="HZF325" s="244"/>
      <c r="HZQ325" s="245"/>
      <c r="HZR325" s="245"/>
      <c r="HZS325" s="245"/>
      <c r="HZT325" s="245"/>
      <c r="HZU325" s="245"/>
      <c r="HZV325" s="245"/>
      <c r="HZW325" s="245"/>
      <c r="HZX325" s="245"/>
      <c r="HZY325" s="245"/>
      <c r="HZZ325" s="245"/>
      <c r="IAA325" s="243"/>
      <c r="IAB325" s="82"/>
      <c r="IAC325" s="82"/>
      <c r="IAD325" s="82"/>
      <c r="IAE325" s="82"/>
      <c r="IAF325" s="244"/>
      <c r="IAQ325" s="245"/>
      <c r="IAR325" s="245"/>
      <c r="IAS325" s="245"/>
      <c r="IAT325" s="245"/>
      <c r="IAU325" s="245"/>
      <c r="IAV325" s="245"/>
      <c r="IAW325" s="245"/>
      <c r="IAX325" s="245"/>
      <c r="IAY325" s="245"/>
      <c r="IAZ325" s="245"/>
      <c r="IBA325" s="243"/>
      <c r="IBB325" s="82"/>
      <c r="IBC325" s="82"/>
      <c r="IBD325" s="82"/>
      <c r="IBE325" s="82"/>
      <c r="IBF325" s="244"/>
      <c r="IBQ325" s="245"/>
      <c r="IBR325" s="245"/>
      <c r="IBS325" s="245"/>
      <c r="IBT325" s="245"/>
      <c r="IBU325" s="245"/>
      <c r="IBV325" s="245"/>
      <c r="IBW325" s="245"/>
      <c r="IBX325" s="245"/>
      <c r="IBY325" s="245"/>
      <c r="IBZ325" s="245"/>
      <c r="ICA325" s="243"/>
      <c r="ICB325" s="82"/>
      <c r="ICC325" s="82"/>
      <c r="ICD325" s="82"/>
      <c r="ICE325" s="82"/>
      <c r="ICF325" s="244"/>
      <c r="ICQ325" s="245"/>
      <c r="ICR325" s="245"/>
      <c r="ICS325" s="245"/>
      <c r="ICT325" s="245"/>
      <c r="ICU325" s="245"/>
      <c r="ICV325" s="245"/>
      <c r="ICW325" s="245"/>
      <c r="ICX325" s="245"/>
      <c r="ICY325" s="245"/>
      <c r="ICZ325" s="245"/>
      <c r="IDA325" s="243"/>
      <c r="IDB325" s="82"/>
      <c r="IDC325" s="82"/>
      <c r="IDD325" s="82"/>
      <c r="IDE325" s="82"/>
      <c r="IDF325" s="244"/>
      <c r="IDQ325" s="245"/>
      <c r="IDR325" s="245"/>
      <c r="IDS325" s="245"/>
      <c r="IDT325" s="245"/>
      <c r="IDU325" s="245"/>
      <c r="IDV325" s="245"/>
      <c r="IDW325" s="245"/>
      <c r="IDX325" s="245"/>
      <c r="IDY325" s="245"/>
      <c r="IDZ325" s="245"/>
      <c r="IEA325" s="243"/>
      <c r="IEB325" s="82"/>
      <c r="IEC325" s="82"/>
      <c r="IED325" s="82"/>
      <c r="IEE325" s="82"/>
      <c r="IEF325" s="244"/>
      <c r="IEQ325" s="245"/>
      <c r="IER325" s="245"/>
      <c r="IES325" s="245"/>
      <c r="IET325" s="245"/>
      <c r="IEU325" s="245"/>
      <c r="IEV325" s="245"/>
      <c r="IEW325" s="245"/>
      <c r="IEX325" s="245"/>
      <c r="IEY325" s="245"/>
      <c r="IEZ325" s="245"/>
      <c r="IFA325" s="243"/>
      <c r="IFB325" s="82"/>
      <c r="IFC325" s="82"/>
      <c r="IFD325" s="82"/>
      <c r="IFE325" s="82"/>
      <c r="IFF325" s="244"/>
      <c r="IFQ325" s="245"/>
      <c r="IFR325" s="245"/>
      <c r="IFS325" s="245"/>
      <c r="IFT325" s="245"/>
      <c r="IFU325" s="245"/>
      <c r="IFV325" s="245"/>
      <c r="IFW325" s="245"/>
      <c r="IFX325" s="245"/>
      <c r="IFY325" s="245"/>
      <c r="IFZ325" s="245"/>
      <c r="IGA325" s="243"/>
      <c r="IGB325" s="82"/>
      <c r="IGC325" s="82"/>
      <c r="IGD325" s="82"/>
      <c r="IGE325" s="82"/>
      <c r="IGF325" s="244"/>
      <c r="IGQ325" s="245"/>
      <c r="IGR325" s="245"/>
      <c r="IGS325" s="245"/>
      <c r="IGT325" s="245"/>
      <c r="IGU325" s="245"/>
      <c r="IGV325" s="245"/>
      <c r="IGW325" s="245"/>
      <c r="IGX325" s="245"/>
      <c r="IGY325" s="245"/>
      <c r="IGZ325" s="245"/>
      <c r="IHA325" s="243"/>
      <c r="IHB325" s="82"/>
      <c r="IHC325" s="82"/>
      <c r="IHD325" s="82"/>
      <c r="IHE325" s="82"/>
      <c r="IHF325" s="244"/>
      <c r="IHQ325" s="245"/>
      <c r="IHR325" s="245"/>
      <c r="IHS325" s="245"/>
      <c r="IHT325" s="245"/>
      <c r="IHU325" s="245"/>
      <c r="IHV325" s="245"/>
      <c r="IHW325" s="245"/>
      <c r="IHX325" s="245"/>
      <c r="IHY325" s="245"/>
      <c r="IHZ325" s="245"/>
      <c r="IIA325" s="243"/>
      <c r="IIB325" s="82"/>
      <c r="IIC325" s="82"/>
      <c r="IID325" s="82"/>
      <c r="IIE325" s="82"/>
      <c r="IIF325" s="244"/>
      <c r="IIQ325" s="245"/>
      <c r="IIR325" s="245"/>
      <c r="IIS325" s="245"/>
      <c r="IIT325" s="245"/>
      <c r="IIU325" s="245"/>
      <c r="IIV325" s="245"/>
      <c r="IIW325" s="245"/>
      <c r="IIX325" s="245"/>
      <c r="IIY325" s="245"/>
      <c r="IIZ325" s="245"/>
      <c r="IJA325" s="243"/>
      <c r="IJB325" s="82"/>
      <c r="IJC325" s="82"/>
      <c r="IJD325" s="82"/>
      <c r="IJE325" s="82"/>
      <c r="IJF325" s="244"/>
      <c r="IJQ325" s="245"/>
      <c r="IJR325" s="245"/>
      <c r="IJS325" s="245"/>
      <c r="IJT325" s="245"/>
      <c r="IJU325" s="245"/>
      <c r="IJV325" s="245"/>
      <c r="IJW325" s="245"/>
      <c r="IJX325" s="245"/>
      <c r="IJY325" s="245"/>
      <c r="IJZ325" s="245"/>
      <c r="IKA325" s="243"/>
      <c r="IKB325" s="82"/>
      <c r="IKC325" s="82"/>
      <c r="IKD325" s="82"/>
      <c r="IKE325" s="82"/>
      <c r="IKF325" s="244"/>
      <c r="IKQ325" s="245"/>
      <c r="IKR325" s="245"/>
      <c r="IKS325" s="245"/>
      <c r="IKT325" s="245"/>
      <c r="IKU325" s="245"/>
      <c r="IKV325" s="245"/>
      <c r="IKW325" s="245"/>
      <c r="IKX325" s="245"/>
      <c r="IKY325" s="245"/>
      <c r="IKZ325" s="245"/>
      <c r="ILA325" s="243"/>
      <c r="ILB325" s="82"/>
      <c r="ILC325" s="82"/>
      <c r="ILD325" s="82"/>
      <c r="ILE325" s="82"/>
      <c r="ILF325" s="244"/>
      <c r="ILQ325" s="245"/>
      <c r="ILR325" s="245"/>
      <c r="ILS325" s="245"/>
      <c r="ILT325" s="245"/>
      <c r="ILU325" s="245"/>
      <c r="ILV325" s="245"/>
      <c r="ILW325" s="245"/>
      <c r="ILX325" s="245"/>
      <c r="ILY325" s="245"/>
      <c r="ILZ325" s="245"/>
      <c r="IMA325" s="243"/>
      <c r="IMB325" s="82"/>
      <c r="IMC325" s="82"/>
      <c r="IMD325" s="82"/>
      <c r="IME325" s="82"/>
      <c r="IMF325" s="244"/>
      <c r="IMQ325" s="245"/>
      <c r="IMR325" s="245"/>
      <c r="IMS325" s="245"/>
      <c r="IMT325" s="245"/>
      <c r="IMU325" s="245"/>
      <c r="IMV325" s="245"/>
      <c r="IMW325" s="245"/>
      <c r="IMX325" s="245"/>
      <c r="IMY325" s="245"/>
      <c r="IMZ325" s="245"/>
      <c r="INA325" s="243"/>
      <c r="INB325" s="82"/>
      <c r="INC325" s="82"/>
      <c r="IND325" s="82"/>
      <c r="INE325" s="82"/>
      <c r="INF325" s="244"/>
      <c r="INQ325" s="245"/>
      <c r="INR325" s="245"/>
      <c r="INS325" s="245"/>
      <c r="INT325" s="245"/>
      <c r="INU325" s="245"/>
      <c r="INV325" s="245"/>
      <c r="INW325" s="245"/>
      <c r="INX325" s="245"/>
      <c r="INY325" s="245"/>
      <c r="INZ325" s="245"/>
      <c r="IOA325" s="243"/>
      <c r="IOB325" s="82"/>
      <c r="IOC325" s="82"/>
      <c r="IOD325" s="82"/>
      <c r="IOE325" s="82"/>
      <c r="IOF325" s="244"/>
      <c r="IOQ325" s="245"/>
      <c r="IOR325" s="245"/>
      <c r="IOS325" s="245"/>
      <c r="IOT325" s="245"/>
      <c r="IOU325" s="245"/>
      <c r="IOV325" s="245"/>
      <c r="IOW325" s="245"/>
      <c r="IOX325" s="245"/>
      <c r="IOY325" s="245"/>
      <c r="IOZ325" s="245"/>
      <c r="IPA325" s="243"/>
      <c r="IPB325" s="82"/>
      <c r="IPC325" s="82"/>
      <c r="IPD325" s="82"/>
      <c r="IPE325" s="82"/>
      <c r="IPF325" s="244"/>
      <c r="IPQ325" s="245"/>
      <c r="IPR325" s="245"/>
      <c r="IPS325" s="245"/>
      <c r="IPT325" s="245"/>
      <c r="IPU325" s="245"/>
      <c r="IPV325" s="245"/>
      <c r="IPW325" s="245"/>
      <c r="IPX325" s="245"/>
      <c r="IPY325" s="245"/>
      <c r="IPZ325" s="245"/>
      <c r="IQA325" s="243"/>
      <c r="IQB325" s="82"/>
      <c r="IQC325" s="82"/>
      <c r="IQD325" s="82"/>
      <c r="IQE325" s="82"/>
      <c r="IQF325" s="244"/>
      <c r="IQQ325" s="245"/>
      <c r="IQR325" s="245"/>
      <c r="IQS325" s="245"/>
      <c r="IQT325" s="245"/>
      <c r="IQU325" s="245"/>
      <c r="IQV325" s="245"/>
      <c r="IQW325" s="245"/>
      <c r="IQX325" s="245"/>
      <c r="IQY325" s="245"/>
      <c r="IQZ325" s="245"/>
      <c r="IRA325" s="243"/>
      <c r="IRB325" s="82"/>
      <c r="IRC325" s="82"/>
      <c r="IRD325" s="82"/>
      <c r="IRE325" s="82"/>
      <c r="IRF325" s="244"/>
      <c r="IRQ325" s="245"/>
      <c r="IRR325" s="245"/>
      <c r="IRS325" s="245"/>
      <c r="IRT325" s="245"/>
      <c r="IRU325" s="245"/>
      <c r="IRV325" s="245"/>
      <c r="IRW325" s="245"/>
      <c r="IRX325" s="245"/>
      <c r="IRY325" s="245"/>
      <c r="IRZ325" s="245"/>
      <c r="ISA325" s="243"/>
      <c r="ISB325" s="82"/>
      <c r="ISC325" s="82"/>
      <c r="ISD325" s="82"/>
      <c r="ISE325" s="82"/>
      <c r="ISF325" s="244"/>
      <c r="ISQ325" s="245"/>
      <c r="ISR325" s="245"/>
      <c r="ISS325" s="245"/>
      <c r="IST325" s="245"/>
      <c r="ISU325" s="245"/>
      <c r="ISV325" s="245"/>
      <c r="ISW325" s="245"/>
      <c r="ISX325" s="245"/>
      <c r="ISY325" s="245"/>
      <c r="ISZ325" s="245"/>
      <c r="ITA325" s="243"/>
      <c r="ITB325" s="82"/>
      <c r="ITC325" s="82"/>
      <c r="ITD325" s="82"/>
      <c r="ITE325" s="82"/>
      <c r="ITF325" s="244"/>
      <c r="ITQ325" s="245"/>
      <c r="ITR325" s="245"/>
      <c r="ITS325" s="245"/>
      <c r="ITT325" s="245"/>
      <c r="ITU325" s="245"/>
      <c r="ITV325" s="245"/>
      <c r="ITW325" s="245"/>
      <c r="ITX325" s="245"/>
      <c r="ITY325" s="245"/>
      <c r="ITZ325" s="245"/>
      <c r="IUA325" s="243"/>
      <c r="IUB325" s="82"/>
      <c r="IUC325" s="82"/>
      <c r="IUD325" s="82"/>
      <c r="IUE325" s="82"/>
      <c r="IUF325" s="244"/>
      <c r="IUQ325" s="245"/>
      <c r="IUR325" s="245"/>
      <c r="IUS325" s="245"/>
      <c r="IUT325" s="245"/>
      <c r="IUU325" s="245"/>
      <c r="IUV325" s="245"/>
      <c r="IUW325" s="245"/>
      <c r="IUX325" s="245"/>
      <c r="IUY325" s="245"/>
      <c r="IUZ325" s="245"/>
      <c r="IVA325" s="243"/>
      <c r="IVB325" s="82"/>
      <c r="IVC325" s="82"/>
      <c r="IVD325" s="82"/>
      <c r="IVE325" s="82"/>
      <c r="IVF325" s="244"/>
      <c r="IVQ325" s="245"/>
      <c r="IVR325" s="245"/>
      <c r="IVS325" s="245"/>
      <c r="IVT325" s="245"/>
      <c r="IVU325" s="245"/>
      <c r="IVV325" s="245"/>
      <c r="IVW325" s="245"/>
      <c r="IVX325" s="245"/>
      <c r="IVY325" s="245"/>
      <c r="IVZ325" s="245"/>
      <c r="IWA325" s="243"/>
      <c r="IWB325" s="82"/>
      <c r="IWC325" s="82"/>
      <c r="IWD325" s="82"/>
      <c r="IWE325" s="82"/>
      <c r="IWF325" s="244"/>
      <c r="IWQ325" s="245"/>
      <c r="IWR325" s="245"/>
      <c r="IWS325" s="245"/>
      <c r="IWT325" s="245"/>
      <c r="IWU325" s="245"/>
      <c r="IWV325" s="245"/>
      <c r="IWW325" s="245"/>
      <c r="IWX325" s="245"/>
      <c r="IWY325" s="245"/>
      <c r="IWZ325" s="245"/>
      <c r="IXA325" s="243"/>
      <c r="IXB325" s="82"/>
      <c r="IXC325" s="82"/>
      <c r="IXD325" s="82"/>
      <c r="IXE325" s="82"/>
      <c r="IXF325" s="244"/>
      <c r="IXQ325" s="245"/>
      <c r="IXR325" s="245"/>
      <c r="IXS325" s="245"/>
      <c r="IXT325" s="245"/>
      <c r="IXU325" s="245"/>
      <c r="IXV325" s="245"/>
      <c r="IXW325" s="245"/>
      <c r="IXX325" s="245"/>
      <c r="IXY325" s="245"/>
      <c r="IXZ325" s="245"/>
      <c r="IYA325" s="243"/>
      <c r="IYB325" s="82"/>
      <c r="IYC325" s="82"/>
      <c r="IYD325" s="82"/>
      <c r="IYE325" s="82"/>
      <c r="IYF325" s="244"/>
      <c r="IYQ325" s="245"/>
      <c r="IYR325" s="245"/>
      <c r="IYS325" s="245"/>
      <c r="IYT325" s="245"/>
      <c r="IYU325" s="245"/>
      <c r="IYV325" s="245"/>
      <c r="IYW325" s="245"/>
      <c r="IYX325" s="245"/>
      <c r="IYY325" s="245"/>
      <c r="IYZ325" s="245"/>
      <c r="IZA325" s="243"/>
      <c r="IZB325" s="82"/>
      <c r="IZC325" s="82"/>
      <c r="IZD325" s="82"/>
      <c r="IZE325" s="82"/>
      <c r="IZF325" s="244"/>
      <c r="IZQ325" s="245"/>
      <c r="IZR325" s="245"/>
      <c r="IZS325" s="245"/>
      <c r="IZT325" s="245"/>
      <c r="IZU325" s="245"/>
      <c r="IZV325" s="245"/>
      <c r="IZW325" s="245"/>
      <c r="IZX325" s="245"/>
      <c r="IZY325" s="245"/>
      <c r="IZZ325" s="245"/>
      <c r="JAA325" s="243"/>
      <c r="JAB325" s="82"/>
      <c r="JAC325" s="82"/>
      <c r="JAD325" s="82"/>
      <c r="JAE325" s="82"/>
      <c r="JAF325" s="244"/>
      <c r="JAQ325" s="245"/>
      <c r="JAR325" s="245"/>
      <c r="JAS325" s="245"/>
      <c r="JAT325" s="245"/>
      <c r="JAU325" s="245"/>
      <c r="JAV325" s="245"/>
      <c r="JAW325" s="245"/>
      <c r="JAX325" s="245"/>
      <c r="JAY325" s="245"/>
      <c r="JAZ325" s="245"/>
      <c r="JBA325" s="243"/>
      <c r="JBB325" s="82"/>
      <c r="JBC325" s="82"/>
      <c r="JBD325" s="82"/>
      <c r="JBE325" s="82"/>
      <c r="JBF325" s="244"/>
      <c r="JBQ325" s="245"/>
      <c r="JBR325" s="245"/>
      <c r="JBS325" s="245"/>
      <c r="JBT325" s="245"/>
      <c r="JBU325" s="245"/>
      <c r="JBV325" s="245"/>
      <c r="JBW325" s="245"/>
      <c r="JBX325" s="245"/>
      <c r="JBY325" s="245"/>
      <c r="JBZ325" s="245"/>
      <c r="JCA325" s="243"/>
      <c r="JCB325" s="82"/>
      <c r="JCC325" s="82"/>
      <c r="JCD325" s="82"/>
      <c r="JCE325" s="82"/>
      <c r="JCF325" s="244"/>
      <c r="JCQ325" s="245"/>
      <c r="JCR325" s="245"/>
      <c r="JCS325" s="245"/>
      <c r="JCT325" s="245"/>
      <c r="JCU325" s="245"/>
      <c r="JCV325" s="245"/>
      <c r="JCW325" s="245"/>
      <c r="JCX325" s="245"/>
      <c r="JCY325" s="245"/>
      <c r="JCZ325" s="245"/>
      <c r="JDA325" s="243"/>
      <c r="JDB325" s="82"/>
      <c r="JDC325" s="82"/>
      <c r="JDD325" s="82"/>
      <c r="JDE325" s="82"/>
      <c r="JDF325" s="244"/>
      <c r="JDQ325" s="245"/>
      <c r="JDR325" s="245"/>
      <c r="JDS325" s="245"/>
      <c r="JDT325" s="245"/>
      <c r="JDU325" s="245"/>
      <c r="JDV325" s="245"/>
      <c r="JDW325" s="245"/>
      <c r="JDX325" s="245"/>
      <c r="JDY325" s="245"/>
      <c r="JDZ325" s="245"/>
      <c r="JEA325" s="243"/>
      <c r="JEB325" s="82"/>
      <c r="JEC325" s="82"/>
      <c r="JED325" s="82"/>
      <c r="JEE325" s="82"/>
      <c r="JEF325" s="244"/>
      <c r="JEQ325" s="245"/>
      <c r="JER325" s="245"/>
      <c r="JES325" s="245"/>
      <c r="JET325" s="245"/>
      <c r="JEU325" s="245"/>
      <c r="JEV325" s="245"/>
      <c r="JEW325" s="245"/>
      <c r="JEX325" s="245"/>
      <c r="JEY325" s="245"/>
      <c r="JEZ325" s="245"/>
      <c r="JFA325" s="243"/>
      <c r="JFB325" s="82"/>
      <c r="JFC325" s="82"/>
      <c r="JFD325" s="82"/>
      <c r="JFE325" s="82"/>
      <c r="JFF325" s="244"/>
      <c r="JFQ325" s="245"/>
      <c r="JFR325" s="245"/>
      <c r="JFS325" s="245"/>
      <c r="JFT325" s="245"/>
      <c r="JFU325" s="245"/>
      <c r="JFV325" s="245"/>
      <c r="JFW325" s="245"/>
      <c r="JFX325" s="245"/>
      <c r="JFY325" s="245"/>
      <c r="JFZ325" s="245"/>
      <c r="JGA325" s="243"/>
      <c r="JGB325" s="82"/>
      <c r="JGC325" s="82"/>
      <c r="JGD325" s="82"/>
      <c r="JGE325" s="82"/>
      <c r="JGF325" s="244"/>
      <c r="JGQ325" s="245"/>
      <c r="JGR325" s="245"/>
      <c r="JGS325" s="245"/>
      <c r="JGT325" s="245"/>
      <c r="JGU325" s="245"/>
      <c r="JGV325" s="245"/>
      <c r="JGW325" s="245"/>
      <c r="JGX325" s="245"/>
      <c r="JGY325" s="245"/>
      <c r="JGZ325" s="245"/>
      <c r="JHA325" s="243"/>
      <c r="JHB325" s="82"/>
      <c r="JHC325" s="82"/>
      <c r="JHD325" s="82"/>
      <c r="JHE325" s="82"/>
      <c r="JHF325" s="244"/>
      <c r="JHQ325" s="245"/>
      <c r="JHR325" s="245"/>
      <c r="JHS325" s="245"/>
      <c r="JHT325" s="245"/>
      <c r="JHU325" s="245"/>
      <c r="JHV325" s="245"/>
      <c r="JHW325" s="245"/>
      <c r="JHX325" s="245"/>
      <c r="JHY325" s="245"/>
      <c r="JHZ325" s="245"/>
      <c r="JIA325" s="243"/>
      <c r="JIB325" s="82"/>
      <c r="JIC325" s="82"/>
      <c r="JID325" s="82"/>
      <c r="JIE325" s="82"/>
      <c r="JIF325" s="244"/>
      <c r="JIQ325" s="245"/>
      <c r="JIR325" s="245"/>
      <c r="JIS325" s="245"/>
      <c r="JIT325" s="245"/>
      <c r="JIU325" s="245"/>
      <c r="JIV325" s="245"/>
      <c r="JIW325" s="245"/>
      <c r="JIX325" s="245"/>
      <c r="JIY325" s="245"/>
      <c r="JIZ325" s="245"/>
      <c r="JJA325" s="243"/>
      <c r="JJB325" s="82"/>
      <c r="JJC325" s="82"/>
      <c r="JJD325" s="82"/>
      <c r="JJE325" s="82"/>
      <c r="JJF325" s="244"/>
      <c r="JJQ325" s="245"/>
      <c r="JJR325" s="245"/>
      <c r="JJS325" s="245"/>
      <c r="JJT325" s="245"/>
      <c r="JJU325" s="245"/>
      <c r="JJV325" s="245"/>
      <c r="JJW325" s="245"/>
      <c r="JJX325" s="245"/>
      <c r="JJY325" s="245"/>
      <c r="JJZ325" s="245"/>
      <c r="JKA325" s="243"/>
      <c r="JKB325" s="82"/>
      <c r="JKC325" s="82"/>
      <c r="JKD325" s="82"/>
      <c r="JKE325" s="82"/>
      <c r="JKF325" s="244"/>
      <c r="JKQ325" s="245"/>
      <c r="JKR325" s="245"/>
      <c r="JKS325" s="245"/>
      <c r="JKT325" s="245"/>
      <c r="JKU325" s="245"/>
      <c r="JKV325" s="245"/>
      <c r="JKW325" s="245"/>
      <c r="JKX325" s="245"/>
      <c r="JKY325" s="245"/>
      <c r="JKZ325" s="245"/>
      <c r="JLA325" s="243"/>
      <c r="JLB325" s="82"/>
      <c r="JLC325" s="82"/>
      <c r="JLD325" s="82"/>
      <c r="JLE325" s="82"/>
      <c r="JLF325" s="244"/>
      <c r="JLQ325" s="245"/>
      <c r="JLR325" s="245"/>
      <c r="JLS325" s="245"/>
      <c r="JLT325" s="245"/>
      <c r="JLU325" s="245"/>
      <c r="JLV325" s="245"/>
      <c r="JLW325" s="245"/>
      <c r="JLX325" s="245"/>
      <c r="JLY325" s="245"/>
      <c r="JLZ325" s="245"/>
      <c r="JMA325" s="243"/>
      <c r="JMB325" s="82"/>
      <c r="JMC325" s="82"/>
      <c r="JMD325" s="82"/>
      <c r="JME325" s="82"/>
      <c r="JMF325" s="244"/>
      <c r="JMQ325" s="245"/>
      <c r="JMR325" s="245"/>
      <c r="JMS325" s="245"/>
      <c r="JMT325" s="245"/>
      <c r="JMU325" s="245"/>
      <c r="JMV325" s="245"/>
      <c r="JMW325" s="245"/>
      <c r="JMX325" s="245"/>
      <c r="JMY325" s="245"/>
      <c r="JMZ325" s="245"/>
      <c r="JNA325" s="243"/>
      <c r="JNB325" s="82"/>
      <c r="JNC325" s="82"/>
      <c r="JND325" s="82"/>
      <c r="JNE325" s="82"/>
      <c r="JNF325" s="244"/>
      <c r="JNQ325" s="245"/>
      <c r="JNR325" s="245"/>
      <c r="JNS325" s="245"/>
      <c r="JNT325" s="245"/>
      <c r="JNU325" s="245"/>
      <c r="JNV325" s="245"/>
      <c r="JNW325" s="245"/>
      <c r="JNX325" s="245"/>
      <c r="JNY325" s="245"/>
      <c r="JNZ325" s="245"/>
      <c r="JOA325" s="243"/>
      <c r="JOB325" s="82"/>
      <c r="JOC325" s="82"/>
      <c r="JOD325" s="82"/>
      <c r="JOE325" s="82"/>
      <c r="JOF325" s="244"/>
      <c r="JOQ325" s="245"/>
      <c r="JOR325" s="245"/>
      <c r="JOS325" s="245"/>
      <c r="JOT325" s="245"/>
      <c r="JOU325" s="245"/>
      <c r="JOV325" s="245"/>
      <c r="JOW325" s="245"/>
      <c r="JOX325" s="245"/>
      <c r="JOY325" s="245"/>
      <c r="JOZ325" s="245"/>
      <c r="JPA325" s="243"/>
      <c r="JPB325" s="82"/>
      <c r="JPC325" s="82"/>
      <c r="JPD325" s="82"/>
      <c r="JPE325" s="82"/>
      <c r="JPF325" s="244"/>
      <c r="JPQ325" s="245"/>
      <c r="JPR325" s="245"/>
      <c r="JPS325" s="245"/>
      <c r="JPT325" s="245"/>
      <c r="JPU325" s="245"/>
      <c r="JPV325" s="245"/>
      <c r="JPW325" s="245"/>
      <c r="JPX325" s="245"/>
      <c r="JPY325" s="245"/>
      <c r="JPZ325" s="245"/>
      <c r="JQA325" s="243"/>
      <c r="JQB325" s="82"/>
      <c r="JQC325" s="82"/>
      <c r="JQD325" s="82"/>
      <c r="JQE325" s="82"/>
      <c r="JQF325" s="244"/>
      <c r="JQQ325" s="245"/>
      <c r="JQR325" s="245"/>
      <c r="JQS325" s="245"/>
      <c r="JQT325" s="245"/>
      <c r="JQU325" s="245"/>
      <c r="JQV325" s="245"/>
      <c r="JQW325" s="245"/>
      <c r="JQX325" s="245"/>
      <c r="JQY325" s="245"/>
      <c r="JQZ325" s="245"/>
      <c r="JRA325" s="243"/>
      <c r="JRB325" s="82"/>
      <c r="JRC325" s="82"/>
      <c r="JRD325" s="82"/>
      <c r="JRE325" s="82"/>
      <c r="JRF325" s="244"/>
      <c r="JRQ325" s="245"/>
      <c r="JRR325" s="245"/>
      <c r="JRS325" s="245"/>
      <c r="JRT325" s="245"/>
      <c r="JRU325" s="245"/>
      <c r="JRV325" s="245"/>
      <c r="JRW325" s="245"/>
      <c r="JRX325" s="245"/>
      <c r="JRY325" s="245"/>
      <c r="JRZ325" s="245"/>
      <c r="JSA325" s="243"/>
      <c r="JSB325" s="82"/>
      <c r="JSC325" s="82"/>
      <c r="JSD325" s="82"/>
      <c r="JSE325" s="82"/>
      <c r="JSF325" s="244"/>
      <c r="JSQ325" s="245"/>
      <c r="JSR325" s="245"/>
      <c r="JSS325" s="245"/>
      <c r="JST325" s="245"/>
      <c r="JSU325" s="245"/>
      <c r="JSV325" s="245"/>
      <c r="JSW325" s="245"/>
      <c r="JSX325" s="245"/>
      <c r="JSY325" s="245"/>
      <c r="JSZ325" s="245"/>
      <c r="JTA325" s="243"/>
      <c r="JTB325" s="82"/>
      <c r="JTC325" s="82"/>
      <c r="JTD325" s="82"/>
      <c r="JTE325" s="82"/>
      <c r="JTF325" s="244"/>
      <c r="JTQ325" s="245"/>
      <c r="JTR325" s="245"/>
      <c r="JTS325" s="245"/>
      <c r="JTT325" s="245"/>
      <c r="JTU325" s="245"/>
      <c r="JTV325" s="245"/>
      <c r="JTW325" s="245"/>
      <c r="JTX325" s="245"/>
      <c r="JTY325" s="245"/>
      <c r="JTZ325" s="245"/>
      <c r="JUA325" s="243"/>
      <c r="JUB325" s="82"/>
      <c r="JUC325" s="82"/>
      <c r="JUD325" s="82"/>
      <c r="JUE325" s="82"/>
      <c r="JUF325" s="244"/>
      <c r="JUQ325" s="245"/>
      <c r="JUR325" s="245"/>
      <c r="JUS325" s="245"/>
      <c r="JUT325" s="245"/>
      <c r="JUU325" s="245"/>
      <c r="JUV325" s="245"/>
      <c r="JUW325" s="245"/>
      <c r="JUX325" s="245"/>
      <c r="JUY325" s="245"/>
      <c r="JUZ325" s="245"/>
      <c r="JVA325" s="243"/>
      <c r="JVB325" s="82"/>
      <c r="JVC325" s="82"/>
      <c r="JVD325" s="82"/>
      <c r="JVE325" s="82"/>
      <c r="JVF325" s="244"/>
      <c r="JVQ325" s="245"/>
      <c r="JVR325" s="245"/>
      <c r="JVS325" s="245"/>
      <c r="JVT325" s="245"/>
      <c r="JVU325" s="245"/>
      <c r="JVV325" s="245"/>
      <c r="JVW325" s="245"/>
      <c r="JVX325" s="245"/>
      <c r="JVY325" s="245"/>
      <c r="JVZ325" s="245"/>
      <c r="JWA325" s="243"/>
      <c r="JWB325" s="82"/>
      <c r="JWC325" s="82"/>
      <c r="JWD325" s="82"/>
      <c r="JWE325" s="82"/>
      <c r="JWF325" s="244"/>
      <c r="JWQ325" s="245"/>
      <c r="JWR325" s="245"/>
      <c r="JWS325" s="245"/>
      <c r="JWT325" s="245"/>
      <c r="JWU325" s="245"/>
      <c r="JWV325" s="245"/>
      <c r="JWW325" s="245"/>
      <c r="JWX325" s="245"/>
      <c r="JWY325" s="245"/>
      <c r="JWZ325" s="245"/>
      <c r="JXA325" s="243"/>
      <c r="JXB325" s="82"/>
      <c r="JXC325" s="82"/>
      <c r="JXD325" s="82"/>
      <c r="JXE325" s="82"/>
      <c r="JXF325" s="244"/>
      <c r="JXQ325" s="245"/>
      <c r="JXR325" s="245"/>
      <c r="JXS325" s="245"/>
      <c r="JXT325" s="245"/>
      <c r="JXU325" s="245"/>
      <c r="JXV325" s="245"/>
      <c r="JXW325" s="245"/>
      <c r="JXX325" s="245"/>
      <c r="JXY325" s="245"/>
      <c r="JXZ325" s="245"/>
      <c r="JYA325" s="243"/>
      <c r="JYB325" s="82"/>
      <c r="JYC325" s="82"/>
      <c r="JYD325" s="82"/>
      <c r="JYE325" s="82"/>
      <c r="JYF325" s="244"/>
      <c r="JYQ325" s="245"/>
      <c r="JYR325" s="245"/>
      <c r="JYS325" s="245"/>
      <c r="JYT325" s="245"/>
      <c r="JYU325" s="245"/>
      <c r="JYV325" s="245"/>
      <c r="JYW325" s="245"/>
      <c r="JYX325" s="245"/>
      <c r="JYY325" s="245"/>
      <c r="JYZ325" s="245"/>
      <c r="JZA325" s="243"/>
      <c r="JZB325" s="82"/>
      <c r="JZC325" s="82"/>
      <c r="JZD325" s="82"/>
      <c r="JZE325" s="82"/>
      <c r="JZF325" s="244"/>
      <c r="JZQ325" s="245"/>
      <c r="JZR325" s="245"/>
      <c r="JZS325" s="245"/>
      <c r="JZT325" s="245"/>
      <c r="JZU325" s="245"/>
      <c r="JZV325" s="245"/>
      <c r="JZW325" s="245"/>
      <c r="JZX325" s="245"/>
      <c r="JZY325" s="245"/>
      <c r="JZZ325" s="245"/>
      <c r="KAA325" s="243"/>
      <c r="KAB325" s="82"/>
      <c r="KAC325" s="82"/>
      <c r="KAD325" s="82"/>
      <c r="KAE325" s="82"/>
      <c r="KAF325" s="244"/>
      <c r="KAQ325" s="245"/>
      <c r="KAR325" s="245"/>
      <c r="KAS325" s="245"/>
      <c r="KAT325" s="245"/>
      <c r="KAU325" s="245"/>
      <c r="KAV325" s="245"/>
      <c r="KAW325" s="245"/>
      <c r="KAX325" s="245"/>
      <c r="KAY325" s="245"/>
      <c r="KAZ325" s="245"/>
      <c r="KBA325" s="243"/>
      <c r="KBB325" s="82"/>
      <c r="KBC325" s="82"/>
      <c r="KBD325" s="82"/>
      <c r="KBE325" s="82"/>
      <c r="KBF325" s="244"/>
      <c r="KBQ325" s="245"/>
      <c r="KBR325" s="245"/>
      <c r="KBS325" s="245"/>
      <c r="KBT325" s="245"/>
      <c r="KBU325" s="245"/>
      <c r="KBV325" s="245"/>
      <c r="KBW325" s="245"/>
      <c r="KBX325" s="245"/>
      <c r="KBY325" s="245"/>
      <c r="KBZ325" s="245"/>
      <c r="KCA325" s="243"/>
      <c r="KCB325" s="82"/>
      <c r="KCC325" s="82"/>
      <c r="KCD325" s="82"/>
      <c r="KCE325" s="82"/>
      <c r="KCF325" s="244"/>
      <c r="KCQ325" s="245"/>
      <c r="KCR325" s="245"/>
      <c r="KCS325" s="245"/>
      <c r="KCT325" s="245"/>
      <c r="KCU325" s="245"/>
      <c r="KCV325" s="245"/>
      <c r="KCW325" s="245"/>
      <c r="KCX325" s="245"/>
      <c r="KCY325" s="245"/>
      <c r="KCZ325" s="245"/>
      <c r="KDA325" s="243"/>
      <c r="KDB325" s="82"/>
      <c r="KDC325" s="82"/>
      <c r="KDD325" s="82"/>
      <c r="KDE325" s="82"/>
      <c r="KDF325" s="244"/>
      <c r="KDQ325" s="245"/>
      <c r="KDR325" s="245"/>
      <c r="KDS325" s="245"/>
      <c r="KDT325" s="245"/>
      <c r="KDU325" s="245"/>
      <c r="KDV325" s="245"/>
      <c r="KDW325" s="245"/>
      <c r="KDX325" s="245"/>
      <c r="KDY325" s="245"/>
      <c r="KDZ325" s="245"/>
      <c r="KEA325" s="243"/>
      <c r="KEB325" s="82"/>
      <c r="KEC325" s="82"/>
      <c r="KED325" s="82"/>
      <c r="KEE325" s="82"/>
      <c r="KEF325" s="244"/>
      <c r="KEQ325" s="245"/>
      <c r="KER325" s="245"/>
      <c r="KES325" s="245"/>
      <c r="KET325" s="245"/>
      <c r="KEU325" s="245"/>
      <c r="KEV325" s="245"/>
      <c r="KEW325" s="245"/>
      <c r="KEX325" s="245"/>
      <c r="KEY325" s="245"/>
      <c r="KEZ325" s="245"/>
      <c r="KFA325" s="243"/>
      <c r="KFB325" s="82"/>
      <c r="KFC325" s="82"/>
      <c r="KFD325" s="82"/>
      <c r="KFE325" s="82"/>
      <c r="KFF325" s="244"/>
      <c r="KFQ325" s="245"/>
      <c r="KFR325" s="245"/>
      <c r="KFS325" s="245"/>
      <c r="KFT325" s="245"/>
      <c r="KFU325" s="245"/>
      <c r="KFV325" s="245"/>
      <c r="KFW325" s="245"/>
      <c r="KFX325" s="245"/>
      <c r="KFY325" s="245"/>
      <c r="KFZ325" s="245"/>
      <c r="KGA325" s="243"/>
      <c r="KGB325" s="82"/>
      <c r="KGC325" s="82"/>
      <c r="KGD325" s="82"/>
      <c r="KGE325" s="82"/>
      <c r="KGF325" s="244"/>
      <c r="KGQ325" s="245"/>
      <c r="KGR325" s="245"/>
      <c r="KGS325" s="245"/>
      <c r="KGT325" s="245"/>
      <c r="KGU325" s="245"/>
      <c r="KGV325" s="245"/>
      <c r="KGW325" s="245"/>
      <c r="KGX325" s="245"/>
      <c r="KGY325" s="245"/>
      <c r="KGZ325" s="245"/>
      <c r="KHA325" s="243"/>
      <c r="KHB325" s="82"/>
      <c r="KHC325" s="82"/>
      <c r="KHD325" s="82"/>
      <c r="KHE325" s="82"/>
      <c r="KHF325" s="244"/>
      <c r="KHQ325" s="245"/>
      <c r="KHR325" s="245"/>
      <c r="KHS325" s="245"/>
      <c r="KHT325" s="245"/>
      <c r="KHU325" s="245"/>
      <c r="KHV325" s="245"/>
      <c r="KHW325" s="245"/>
      <c r="KHX325" s="245"/>
      <c r="KHY325" s="245"/>
      <c r="KHZ325" s="245"/>
      <c r="KIA325" s="243"/>
      <c r="KIB325" s="82"/>
      <c r="KIC325" s="82"/>
      <c r="KID325" s="82"/>
      <c r="KIE325" s="82"/>
      <c r="KIF325" s="244"/>
      <c r="KIQ325" s="245"/>
      <c r="KIR325" s="245"/>
      <c r="KIS325" s="245"/>
      <c r="KIT325" s="245"/>
      <c r="KIU325" s="245"/>
      <c r="KIV325" s="245"/>
      <c r="KIW325" s="245"/>
      <c r="KIX325" s="245"/>
      <c r="KIY325" s="245"/>
      <c r="KIZ325" s="245"/>
      <c r="KJA325" s="243"/>
      <c r="KJB325" s="82"/>
      <c r="KJC325" s="82"/>
      <c r="KJD325" s="82"/>
      <c r="KJE325" s="82"/>
      <c r="KJF325" s="244"/>
      <c r="KJQ325" s="245"/>
      <c r="KJR325" s="245"/>
      <c r="KJS325" s="245"/>
      <c r="KJT325" s="245"/>
      <c r="KJU325" s="245"/>
      <c r="KJV325" s="245"/>
      <c r="KJW325" s="245"/>
      <c r="KJX325" s="245"/>
      <c r="KJY325" s="245"/>
      <c r="KJZ325" s="245"/>
      <c r="KKA325" s="243"/>
      <c r="KKB325" s="82"/>
      <c r="KKC325" s="82"/>
      <c r="KKD325" s="82"/>
      <c r="KKE325" s="82"/>
      <c r="KKF325" s="244"/>
      <c r="KKQ325" s="245"/>
      <c r="KKR325" s="245"/>
      <c r="KKS325" s="245"/>
      <c r="KKT325" s="245"/>
      <c r="KKU325" s="245"/>
      <c r="KKV325" s="245"/>
      <c r="KKW325" s="245"/>
      <c r="KKX325" s="245"/>
      <c r="KKY325" s="245"/>
      <c r="KKZ325" s="245"/>
      <c r="KLA325" s="243"/>
      <c r="KLB325" s="82"/>
      <c r="KLC325" s="82"/>
      <c r="KLD325" s="82"/>
      <c r="KLE325" s="82"/>
      <c r="KLF325" s="244"/>
      <c r="KLQ325" s="245"/>
      <c r="KLR325" s="245"/>
      <c r="KLS325" s="245"/>
      <c r="KLT325" s="245"/>
      <c r="KLU325" s="245"/>
      <c r="KLV325" s="245"/>
      <c r="KLW325" s="245"/>
      <c r="KLX325" s="245"/>
      <c r="KLY325" s="245"/>
      <c r="KLZ325" s="245"/>
      <c r="KMA325" s="243"/>
      <c r="KMB325" s="82"/>
      <c r="KMC325" s="82"/>
      <c r="KMD325" s="82"/>
      <c r="KME325" s="82"/>
      <c r="KMF325" s="244"/>
      <c r="KMQ325" s="245"/>
      <c r="KMR325" s="245"/>
      <c r="KMS325" s="245"/>
      <c r="KMT325" s="245"/>
      <c r="KMU325" s="245"/>
      <c r="KMV325" s="245"/>
      <c r="KMW325" s="245"/>
      <c r="KMX325" s="245"/>
      <c r="KMY325" s="245"/>
      <c r="KMZ325" s="245"/>
      <c r="KNA325" s="243"/>
      <c r="KNB325" s="82"/>
      <c r="KNC325" s="82"/>
      <c r="KND325" s="82"/>
      <c r="KNE325" s="82"/>
      <c r="KNF325" s="244"/>
      <c r="KNQ325" s="245"/>
      <c r="KNR325" s="245"/>
      <c r="KNS325" s="245"/>
      <c r="KNT325" s="245"/>
      <c r="KNU325" s="245"/>
      <c r="KNV325" s="245"/>
      <c r="KNW325" s="245"/>
      <c r="KNX325" s="245"/>
      <c r="KNY325" s="245"/>
      <c r="KNZ325" s="245"/>
      <c r="KOA325" s="243"/>
      <c r="KOB325" s="82"/>
      <c r="KOC325" s="82"/>
      <c r="KOD325" s="82"/>
      <c r="KOE325" s="82"/>
      <c r="KOF325" s="244"/>
      <c r="KOQ325" s="245"/>
      <c r="KOR325" s="245"/>
      <c r="KOS325" s="245"/>
      <c r="KOT325" s="245"/>
      <c r="KOU325" s="245"/>
      <c r="KOV325" s="245"/>
      <c r="KOW325" s="245"/>
      <c r="KOX325" s="245"/>
      <c r="KOY325" s="245"/>
      <c r="KOZ325" s="245"/>
      <c r="KPA325" s="243"/>
      <c r="KPB325" s="82"/>
      <c r="KPC325" s="82"/>
      <c r="KPD325" s="82"/>
      <c r="KPE325" s="82"/>
      <c r="KPF325" s="244"/>
      <c r="KPQ325" s="245"/>
      <c r="KPR325" s="245"/>
      <c r="KPS325" s="245"/>
      <c r="KPT325" s="245"/>
      <c r="KPU325" s="245"/>
      <c r="KPV325" s="245"/>
      <c r="KPW325" s="245"/>
      <c r="KPX325" s="245"/>
      <c r="KPY325" s="245"/>
      <c r="KPZ325" s="245"/>
      <c r="KQA325" s="243"/>
      <c r="KQB325" s="82"/>
      <c r="KQC325" s="82"/>
      <c r="KQD325" s="82"/>
      <c r="KQE325" s="82"/>
      <c r="KQF325" s="244"/>
      <c r="KQQ325" s="245"/>
      <c r="KQR325" s="245"/>
      <c r="KQS325" s="245"/>
      <c r="KQT325" s="245"/>
      <c r="KQU325" s="245"/>
      <c r="KQV325" s="245"/>
      <c r="KQW325" s="245"/>
      <c r="KQX325" s="245"/>
      <c r="KQY325" s="245"/>
      <c r="KQZ325" s="245"/>
      <c r="KRA325" s="243"/>
      <c r="KRB325" s="82"/>
      <c r="KRC325" s="82"/>
      <c r="KRD325" s="82"/>
      <c r="KRE325" s="82"/>
      <c r="KRF325" s="244"/>
      <c r="KRQ325" s="245"/>
      <c r="KRR325" s="245"/>
      <c r="KRS325" s="245"/>
      <c r="KRT325" s="245"/>
      <c r="KRU325" s="245"/>
      <c r="KRV325" s="245"/>
      <c r="KRW325" s="245"/>
      <c r="KRX325" s="245"/>
      <c r="KRY325" s="245"/>
      <c r="KRZ325" s="245"/>
      <c r="KSA325" s="243"/>
      <c r="KSB325" s="82"/>
      <c r="KSC325" s="82"/>
      <c r="KSD325" s="82"/>
      <c r="KSE325" s="82"/>
      <c r="KSF325" s="244"/>
      <c r="KSQ325" s="245"/>
      <c r="KSR325" s="245"/>
      <c r="KSS325" s="245"/>
      <c r="KST325" s="245"/>
      <c r="KSU325" s="245"/>
      <c r="KSV325" s="245"/>
      <c r="KSW325" s="245"/>
      <c r="KSX325" s="245"/>
      <c r="KSY325" s="245"/>
      <c r="KSZ325" s="245"/>
      <c r="KTA325" s="243"/>
      <c r="KTB325" s="82"/>
      <c r="KTC325" s="82"/>
      <c r="KTD325" s="82"/>
      <c r="KTE325" s="82"/>
      <c r="KTF325" s="244"/>
      <c r="KTQ325" s="245"/>
      <c r="KTR325" s="245"/>
      <c r="KTS325" s="245"/>
      <c r="KTT325" s="245"/>
      <c r="KTU325" s="245"/>
      <c r="KTV325" s="245"/>
      <c r="KTW325" s="245"/>
      <c r="KTX325" s="245"/>
      <c r="KTY325" s="245"/>
      <c r="KTZ325" s="245"/>
      <c r="KUA325" s="243"/>
      <c r="KUB325" s="82"/>
      <c r="KUC325" s="82"/>
      <c r="KUD325" s="82"/>
      <c r="KUE325" s="82"/>
      <c r="KUF325" s="244"/>
      <c r="KUQ325" s="245"/>
      <c r="KUR325" s="245"/>
      <c r="KUS325" s="245"/>
      <c r="KUT325" s="245"/>
      <c r="KUU325" s="245"/>
      <c r="KUV325" s="245"/>
      <c r="KUW325" s="245"/>
      <c r="KUX325" s="245"/>
      <c r="KUY325" s="245"/>
      <c r="KUZ325" s="245"/>
      <c r="KVA325" s="243"/>
      <c r="KVB325" s="82"/>
      <c r="KVC325" s="82"/>
      <c r="KVD325" s="82"/>
      <c r="KVE325" s="82"/>
      <c r="KVF325" s="244"/>
      <c r="KVQ325" s="245"/>
      <c r="KVR325" s="245"/>
      <c r="KVS325" s="245"/>
      <c r="KVT325" s="245"/>
      <c r="KVU325" s="245"/>
      <c r="KVV325" s="245"/>
      <c r="KVW325" s="245"/>
      <c r="KVX325" s="245"/>
      <c r="KVY325" s="245"/>
      <c r="KVZ325" s="245"/>
      <c r="KWA325" s="243"/>
      <c r="KWB325" s="82"/>
      <c r="KWC325" s="82"/>
      <c r="KWD325" s="82"/>
      <c r="KWE325" s="82"/>
      <c r="KWF325" s="244"/>
      <c r="KWQ325" s="245"/>
      <c r="KWR325" s="245"/>
      <c r="KWS325" s="245"/>
      <c r="KWT325" s="245"/>
      <c r="KWU325" s="245"/>
      <c r="KWV325" s="245"/>
      <c r="KWW325" s="245"/>
      <c r="KWX325" s="245"/>
      <c r="KWY325" s="245"/>
      <c r="KWZ325" s="245"/>
      <c r="KXA325" s="243"/>
      <c r="KXB325" s="82"/>
      <c r="KXC325" s="82"/>
      <c r="KXD325" s="82"/>
      <c r="KXE325" s="82"/>
      <c r="KXF325" s="244"/>
      <c r="KXQ325" s="245"/>
      <c r="KXR325" s="245"/>
      <c r="KXS325" s="245"/>
      <c r="KXT325" s="245"/>
      <c r="KXU325" s="245"/>
      <c r="KXV325" s="245"/>
      <c r="KXW325" s="245"/>
      <c r="KXX325" s="245"/>
      <c r="KXY325" s="245"/>
      <c r="KXZ325" s="245"/>
      <c r="KYA325" s="243"/>
      <c r="KYB325" s="82"/>
      <c r="KYC325" s="82"/>
      <c r="KYD325" s="82"/>
      <c r="KYE325" s="82"/>
      <c r="KYF325" s="244"/>
      <c r="KYQ325" s="245"/>
      <c r="KYR325" s="245"/>
      <c r="KYS325" s="245"/>
      <c r="KYT325" s="245"/>
      <c r="KYU325" s="245"/>
      <c r="KYV325" s="245"/>
      <c r="KYW325" s="245"/>
      <c r="KYX325" s="245"/>
      <c r="KYY325" s="245"/>
      <c r="KYZ325" s="245"/>
      <c r="KZA325" s="243"/>
      <c r="KZB325" s="82"/>
      <c r="KZC325" s="82"/>
      <c r="KZD325" s="82"/>
      <c r="KZE325" s="82"/>
      <c r="KZF325" s="244"/>
      <c r="KZQ325" s="245"/>
      <c r="KZR325" s="245"/>
      <c r="KZS325" s="245"/>
      <c r="KZT325" s="245"/>
      <c r="KZU325" s="245"/>
      <c r="KZV325" s="245"/>
      <c r="KZW325" s="245"/>
      <c r="KZX325" s="245"/>
      <c r="KZY325" s="245"/>
      <c r="KZZ325" s="245"/>
      <c r="LAA325" s="243"/>
      <c r="LAB325" s="82"/>
      <c r="LAC325" s="82"/>
      <c r="LAD325" s="82"/>
      <c r="LAE325" s="82"/>
      <c r="LAF325" s="244"/>
      <c r="LAQ325" s="245"/>
      <c r="LAR325" s="245"/>
      <c r="LAS325" s="245"/>
      <c r="LAT325" s="245"/>
      <c r="LAU325" s="245"/>
      <c r="LAV325" s="245"/>
      <c r="LAW325" s="245"/>
      <c r="LAX325" s="245"/>
      <c r="LAY325" s="245"/>
      <c r="LAZ325" s="245"/>
      <c r="LBA325" s="243"/>
      <c r="LBB325" s="82"/>
      <c r="LBC325" s="82"/>
      <c r="LBD325" s="82"/>
      <c r="LBE325" s="82"/>
      <c r="LBF325" s="244"/>
      <c r="LBQ325" s="245"/>
      <c r="LBR325" s="245"/>
      <c r="LBS325" s="245"/>
      <c r="LBT325" s="245"/>
      <c r="LBU325" s="245"/>
      <c r="LBV325" s="245"/>
      <c r="LBW325" s="245"/>
      <c r="LBX325" s="245"/>
      <c r="LBY325" s="245"/>
      <c r="LBZ325" s="245"/>
      <c r="LCA325" s="243"/>
      <c r="LCB325" s="82"/>
      <c r="LCC325" s="82"/>
      <c r="LCD325" s="82"/>
      <c r="LCE325" s="82"/>
      <c r="LCF325" s="244"/>
      <c r="LCQ325" s="245"/>
      <c r="LCR325" s="245"/>
      <c r="LCS325" s="245"/>
      <c r="LCT325" s="245"/>
      <c r="LCU325" s="245"/>
      <c r="LCV325" s="245"/>
      <c r="LCW325" s="245"/>
      <c r="LCX325" s="245"/>
      <c r="LCY325" s="245"/>
      <c r="LCZ325" s="245"/>
      <c r="LDA325" s="243"/>
      <c r="LDB325" s="82"/>
      <c r="LDC325" s="82"/>
      <c r="LDD325" s="82"/>
      <c r="LDE325" s="82"/>
      <c r="LDF325" s="244"/>
      <c r="LDQ325" s="245"/>
      <c r="LDR325" s="245"/>
      <c r="LDS325" s="245"/>
      <c r="LDT325" s="245"/>
      <c r="LDU325" s="245"/>
      <c r="LDV325" s="245"/>
      <c r="LDW325" s="245"/>
      <c r="LDX325" s="245"/>
      <c r="LDY325" s="245"/>
      <c r="LDZ325" s="245"/>
      <c r="LEA325" s="243"/>
      <c r="LEB325" s="82"/>
      <c r="LEC325" s="82"/>
      <c r="LED325" s="82"/>
      <c r="LEE325" s="82"/>
      <c r="LEF325" s="244"/>
      <c r="LEQ325" s="245"/>
      <c r="LER325" s="245"/>
      <c r="LES325" s="245"/>
      <c r="LET325" s="245"/>
      <c r="LEU325" s="245"/>
      <c r="LEV325" s="245"/>
      <c r="LEW325" s="245"/>
      <c r="LEX325" s="245"/>
      <c r="LEY325" s="245"/>
      <c r="LEZ325" s="245"/>
      <c r="LFA325" s="243"/>
      <c r="LFB325" s="82"/>
      <c r="LFC325" s="82"/>
      <c r="LFD325" s="82"/>
      <c r="LFE325" s="82"/>
      <c r="LFF325" s="244"/>
      <c r="LFQ325" s="245"/>
      <c r="LFR325" s="245"/>
      <c r="LFS325" s="245"/>
      <c r="LFT325" s="245"/>
      <c r="LFU325" s="245"/>
      <c r="LFV325" s="245"/>
      <c r="LFW325" s="245"/>
      <c r="LFX325" s="245"/>
      <c r="LFY325" s="245"/>
      <c r="LFZ325" s="245"/>
      <c r="LGA325" s="243"/>
      <c r="LGB325" s="82"/>
      <c r="LGC325" s="82"/>
      <c r="LGD325" s="82"/>
      <c r="LGE325" s="82"/>
      <c r="LGF325" s="244"/>
      <c r="LGQ325" s="245"/>
      <c r="LGR325" s="245"/>
      <c r="LGS325" s="245"/>
      <c r="LGT325" s="245"/>
      <c r="LGU325" s="245"/>
      <c r="LGV325" s="245"/>
      <c r="LGW325" s="245"/>
      <c r="LGX325" s="245"/>
      <c r="LGY325" s="245"/>
      <c r="LGZ325" s="245"/>
      <c r="LHA325" s="243"/>
      <c r="LHB325" s="82"/>
      <c r="LHC325" s="82"/>
      <c r="LHD325" s="82"/>
      <c r="LHE325" s="82"/>
      <c r="LHF325" s="244"/>
      <c r="LHQ325" s="245"/>
      <c r="LHR325" s="245"/>
      <c r="LHS325" s="245"/>
      <c r="LHT325" s="245"/>
      <c r="LHU325" s="245"/>
      <c r="LHV325" s="245"/>
      <c r="LHW325" s="245"/>
      <c r="LHX325" s="245"/>
      <c r="LHY325" s="245"/>
      <c r="LHZ325" s="245"/>
      <c r="LIA325" s="243"/>
      <c r="LIB325" s="82"/>
      <c r="LIC325" s="82"/>
      <c r="LID325" s="82"/>
      <c r="LIE325" s="82"/>
      <c r="LIF325" s="244"/>
      <c r="LIQ325" s="245"/>
      <c r="LIR325" s="245"/>
      <c r="LIS325" s="245"/>
      <c r="LIT325" s="245"/>
      <c r="LIU325" s="245"/>
      <c r="LIV325" s="245"/>
      <c r="LIW325" s="245"/>
      <c r="LIX325" s="245"/>
      <c r="LIY325" s="245"/>
      <c r="LIZ325" s="245"/>
      <c r="LJA325" s="243"/>
      <c r="LJB325" s="82"/>
      <c r="LJC325" s="82"/>
      <c r="LJD325" s="82"/>
      <c r="LJE325" s="82"/>
      <c r="LJF325" s="244"/>
      <c r="LJQ325" s="245"/>
      <c r="LJR325" s="245"/>
      <c r="LJS325" s="245"/>
      <c r="LJT325" s="245"/>
      <c r="LJU325" s="245"/>
      <c r="LJV325" s="245"/>
      <c r="LJW325" s="245"/>
      <c r="LJX325" s="245"/>
      <c r="LJY325" s="245"/>
      <c r="LJZ325" s="245"/>
      <c r="LKA325" s="243"/>
      <c r="LKB325" s="82"/>
      <c r="LKC325" s="82"/>
      <c r="LKD325" s="82"/>
      <c r="LKE325" s="82"/>
      <c r="LKF325" s="244"/>
      <c r="LKQ325" s="245"/>
      <c r="LKR325" s="245"/>
      <c r="LKS325" s="245"/>
      <c r="LKT325" s="245"/>
      <c r="LKU325" s="245"/>
      <c r="LKV325" s="245"/>
      <c r="LKW325" s="245"/>
      <c r="LKX325" s="245"/>
      <c r="LKY325" s="245"/>
      <c r="LKZ325" s="245"/>
      <c r="LLA325" s="243"/>
      <c r="LLB325" s="82"/>
      <c r="LLC325" s="82"/>
      <c r="LLD325" s="82"/>
      <c r="LLE325" s="82"/>
      <c r="LLF325" s="244"/>
      <c r="LLQ325" s="245"/>
      <c r="LLR325" s="245"/>
      <c r="LLS325" s="245"/>
      <c r="LLT325" s="245"/>
      <c r="LLU325" s="245"/>
      <c r="LLV325" s="245"/>
      <c r="LLW325" s="245"/>
      <c r="LLX325" s="245"/>
      <c r="LLY325" s="245"/>
      <c r="LLZ325" s="245"/>
      <c r="LMA325" s="243"/>
      <c r="LMB325" s="82"/>
      <c r="LMC325" s="82"/>
      <c r="LMD325" s="82"/>
      <c r="LME325" s="82"/>
      <c r="LMF325" s="244"/>
      <c r="LMQ325" s="245"/>
      <c r="LMR325" s="245"/>
      <c r="LMS325" s="245"/>
      <c r="LMT325" s="245"/>
      <c r="LMU325" s="245"/>
      <c r="LMV325" s="245"/>
      <c r="LMW325" s="245"/>
      <c r="LMX325" s="245"/>
      <c r="LMY325" s="245"/>
      <c r="LMZ325" s="245"/>
      <c r="LNA325" s="243"/>
      <c r="LNB325" s="82"/>
      <c r="LNC325" s="82"/>
      <c r="LND325" s="82"/>
      <c r="LNE325" s="82"/>
      <c r="LNF325" s="244"/>
      <c r="LNQ325" s="245"/>
      <c r="LNR325" s="245"/>
      <c r="LNS325" s="245"/>
      <c r="LNT325" s="245"/>
      <c r="LNU325" s="245"/>
      <c r="LNV325" s="245"/>
      <c r="LNW325" s="245"/>
      <c r="LNX325" s="245"/>
      <c r="LNY325" s="245"/>
      <c r="LNZ325" s="245"/>
      <c r="LOA325" s="243"/>
      <c r="LOB325" s="82"/>
      <c r="LOC325" s="82"/>
      <c r="LOD325" s="82"/>
      <c r="LOE325" s="82"/>
      <c r="LOF325" s="244"/>
      <c r="LOQ325" s="245"/>
      <c r="LOR325" s="245"/>
      <c r="LOS325" s="245"/>
      <c r="LOT325" s="245"/>
      <c r="LOU325" s="245"/>
      <c r="LOV325" s="245"/>
      <c r="LOW325" s="245"/>
      <c r="LOX325" s="245"/>
      <c r="LOY325" s="245"/>
      <c r="LOZ325" s="245"/>
      <c r="LPA325" s="243"/>
      <c r="LPB325" s="82"/>
      <c r="LPC325" s="82"/>
      <c r="LPD325" s="82"/>
      <c r="LPE325" s="82"/>
      <c r="LPF325" s="244"/>
      <c r="LPQ325" s="245"/>
      <c r="LPR325" s="245"/>
      <c r="LPS325" s="245"/>
      <c r="LPT325" s="245"/>
      <c r="LPU325" s="245"/>
      <c r="LPV325" s="245"/>
      <c r="LPW325" s="245"/>
      <c r="LPX325" s="245"/>
      <c r="LPY325" s="245"/>
      <c r="LPZ325" s="245"/>
      <c r="LQA325" s="243"/>
      <c r="LQB325" s="82"/>
      <c r="LQC325" s="82"/>
      <c r="LQD325" s="82"/>
      <c r="LQE325" s="82"/>
      <c r="LQF325" s="244"/>
      <c r="LQQ325" s="245"/>
      <c r="LQR325" s="245"/>
      <c r="LQS325" s="245"/>
      <c r="LQT325" s="245"/>
      <c r="LQU325" s="245"/>
      <c r="LQV325" s="245"/>
      <c r="LQW325" s="245"/>
      <c r="LQX325" s="245"/>
      <c r="LQY325" s="245"/>
      <c r="LQZ325" s="245"/>
      <c r="LRA325" s="243"/>
      <c r="LRB325" s="82"/>
      <c r="LRC325" s="82"/>
      <c r="LRD325" s="82"/>
      <c r="LRE325" s="82"/>
      <c r="LRF325" s="244"/>
      <c r="LRQ325" s="245"/>
      <c r="LRR325" s="245"/>
      <c r="LRS325" s="245"/>
      <c r="LRT325" s="245"/>
      <c r="LRU325" s="245"/>
      <c r="LRV325" s="245"/>
      <c r="LRW325" s="245"/>
      <c r="LRX325" s="245"/>
      <c r="LRY325" s="245"/>
      <c r="LRZ325" s="245"/>
      <c r="LSA325" s="243"/>
      <c r="LSB325" s="82"/>
      <c r="LSC325" s="82"/>
      <c r="LSD325" s="82"/>
      <c r="LSE325" s="82"/>
      <c r="LSF325" s="244"/>
      <c r="LSQ325" s="245"/>
      <c r="LSR325" s="245"/>
      <c r="LSS325" s="245"/>
      <c r="LST325" s="245"/>
      <c r="LSU325" s="245"/>
      <c r="LSV325" s="245"/>
      <c r="LSW325" s="245"/>
      <c r="LSX325" s="245"/>
      <c r="LSY325" s="245"/>
      <c r="LSZ325" s="245"/>
      <c r="LTA325" s="243"/>
      <c r="LTB325" s="82"/>
      <c r="LTC325" s="82"/>
      <c r="LTD325" s="82"/>
      <c r="LTE325" s="82"/>
      <c r="LTF325" s="244"/>
      <c r="LTQ325" s="245"/>
      <c r="LTR325" s="245"/>
      <c r="LTS325" s="245"/>
      <c r="LTT325" s="245"/>
      <c r="LTU325" s="245"/>
      <c r="LTV325" s="245"/>
      <c r="LTW325" s="245"/>
      <c r="LTX325" s="245"/>
      <c r="LTY325" s="245"/>
      <c r="LTZ325" s="245"/>
      <c r="LUA325" s="243"/>
      <c r="LUB325" s="82"/>
      <c r="LUC325" s="82"/>
      <c r="LUD325" s="82"/>
      <c r="LUE325" s="82"/>
      <c r="LUF325" s="244"/>
      <c r="LUQ325" s="245"/>
      <c r="LUR325" s="245"/>
      <c r="LUS325" s="245"/>
      <c r="LUT325" s="245"/>
      <c r="LUU325" s="245"/>
      <c r="LUV325" s="245"/>
      <c r="LUW325" s="245"/>
      <c r="LUX325" s="245"/>
      <c r="LUY325" s="245"/>
      <c r="LUZ325" s="245"/>
      <c r="LVA325" s="243"/>
      <c r="LVB325" s="82"/>
      <c r="LVC325" s="82"/>
      <c r="LVD325" s="82"/>
      <c r="LVE325" s="82"/>
      <c r="LVF325" s="244"/>
      <c r="LVQ325" s="245"/>
      <c r="LVR325" s="245"/>
      <c r="LVS325" s="245"/>
      <c r="LVT325" s="245"/>
      <c r="LVU325" s="245"/>
      <c r="LVV325" s="245"/>
      <c r="LVW325" s="245"/>
      <c r="LVX325" s="245"/>
      <c r="LVY325" s="245"/>
      <c r="LVZ325" s="245"/>
      <c r="LWA325" s="243"/>
      <c r="LWB325" s="82"/>
      <c r="LWC325" s="82"/>
      <c r="LWD325" s="82"/>
      <c r="LWE325" s="82"/>
      <c r="LWF325" s="244"/>
      <c r="LWQ325" s="245"/>
      <c r="LWR325" s="245"/>
      <c r="LWS325" s="245"/>
      <c r="LWT325" s="245"/>
      <c r="LWU325" s="245"/>
      <c r="LWV325" s="245"/>
      <c r="LWW325" s="245"/>
      <c r="LWX325" s="245"/>
      <c r="LWY325" s="245"/>
      <c r="LWZ325" s="245"/>
      <c r="LXA325" s="243"/>
      <c r="LXB325" s="82"/>
      <c r="LXC325" s="82"/>
      <c r="LXD325" s="82"/>
      <c r="LXE325" s="82"/>
      <c r="LXF325" s="244"/>
      <c r="LXQ325" s="245"/>
      <c r="LXR325" s="245"/>
      <c r="LXS325" s="245"/>
      <c r="LXT325" s="245"/>
      <c r="LXU325" s="245"/>
      <c r="LXV325" s="245"/>
      <c r="LXW325" s="245"/>
      <c r="LXX325" s="245"/>
      <c r="LXY325" s="245"/>
      <c r="LXZ325" s="245"/>
      <c r="LYA325" s="243"/>
      <c r="LYB325" s="82"/>
      <c r="LYC325" s="82"/>
      <c r="LYD325" s="82"/>
      <c r="LYE325" s="82"/>
      <c r="LYF325" s="244"/>
      <c r="LYQ325" s="245"/>
      <c r="LYR325" s="245"/>
      <c r="LYS325" s="245"/>
      <c r="LYT325" s="245"/>
      <c r="LYU325" s="245"/>
      <c r="LYV325" s="245"/>
      <c r="LYW325" s="245"/>
      <c r="LYX325" s="245"/>
      <c r="LYY325" s="245"/>
      <c r="LYZ325" s="245"/>
      <c r="LZA325" s="243"/>
      <c r="LZB325" s="82"/>
      <c r="LZC325" s="82"/>
      <c r="LZD325" s="82"/>
      <c r="LZE325" s="82"/>
      <c r="LZF325" s="244"/>
      <c r="LZQ325" s="245"/>
      <c r="LZR325" s="245"/>
      <c r="LZS325" s="245"/>
      <c r="LZT325" s="245"/>
      <c r="LZU325" s="245"/>
      <c r="LZV325" s="245"/>
      <c r="LZW325" s="245"/>
      <c r="LZX325" s="245"/>
      <c r="LZY325" s="245"/>
      <c r="LZZ325" s="245"/>
      <c r="MAA325" s="243"/>
      <c r="MAB325" s="82"/>
      <c r="MAC325" s="82"/>
      <c r="MAD325" s="82"/>
      <c r="MAE325" s="82"/>
      <c r="MAF325" s="244"/>
      <c r="MAQ325" s="245"/>
      <c r="MAR325" s="245"/>
      <c r="MAS325" s="245"/>
      <c r="MAT325" s="245"/>
      <c r="MAU325" s="245"/>
      <c r="MAV325" s="245"/>
      <c r="MAW325" s="245"/>
      <c r="MAX325" s="245"/>
      <c r="MAY325" s="245"/>
      <c r="MAZ325" s="245"/>
      <c r="MBA325" s="243"/>
      <c r="MBB325" s="82"/>
      <c r="MBC325" s="82"/>
      <c r="MBD325" s="82"/>
      <c r="MBE325" s="82"/>
      <c r="MBF325" s="244"/>
      <c r="MBQ325" s="245"/>
      <c r="MBR325" s="245"/>
      <c r="MBS325" s="245"/>
      <c r="MBT325" s="245"/>
      <c r="MBU325" s="245"/>
      <c r="MBV325" s="245"/>
      <c r="MBW325" s="245"/>
      <c r="MBX325" s="245"/>
      <c r="MBY325" s="245"/>
      <c r="MBZ325" s="245"/>
      <c r="MCA325" s="243"/>
      <c r="MCB325" s="82"/>
      <c r="MCC325" s="82"/>
      <c r="MCD325" s="82"/>
      <c r="MCE325" s="82"/>
      <c r="MCF325" s="244"/>
      <c r="MCQ325" s="245"/>
      <c r="MCR325" s="245"/>
      <c r="MCS325" s="245"/>
      <c r="MCT325" s="245"/>
      <c r="MCU325" s="245"/>
      <c r="MCV325" s="245"/>
      <c r="MCW325" s="245"/>
      <c r="MCX325" s="245"/>
      <c r="MCY325" s="245"/>
      <c r="MCZ325" s="245"/>
      <c r="MDA325" s="243"/>
      <c r="MDB325" s="82"/>
      <c r="MDC325" s="82"/>
      <c r="MDD325" s="82"/>
      <c r="MDE325" s="82"/>
      <c r="MDF325" s="244"/>
      <c r="MDQ325" s="245"/>
      <c r="MDR325" s="245"/>
      <c r="MDS325" s="245"/>
      <c r="MDT325" s="245"/>
      <c r="MDU325" s="245"/>
      <c r="MDV325" s="245"/>
      <c r="MDW325" s="245"/>
      <c r="MDX325" s="245"/>
      <c r="MDY325" s="245"/>
      <c r="MDZ325" s="245"/>
      <c r="MEA325" s="243"/>
      <c r="MEB325" s="82"/>
      <c r="MEC325" s="82"/>
      <c r="MED325" s="82"/>
      <c r="MEE325" s="82"/>
      <c r="MEF325" s="244"/>
      <c r="MEQ325" s="245"/>
      <c r="MER325" s="245"/>
      <c r="MES325" s="245"/>
      <c r="MET325" s="245"/>
      <c r="MEU325" s="245"/>
      <c r="MEV325" s="245"/>
      <c r="MEW325" s="245"/>
      <c r="MEX325" s="245"/>
      <c r="MEY325" s="245"/>
      <c r="MEZ325" s="245"/>
      <c r="MFA325" s="243"/>
      <c r="MFB325" s="82"/>
      <c r="MFC325" s="82"/>
      <c r="MFD325" s="82"/>
      <c r="MFE325" s="82"/>
      <c r="MFF325" s="244"/>
      <c r="MFQ325" s="245"/>
      <c r="MFR325" s="245"/>
      <c r="MFS325" s="245"/>
      <c r="MFT325" s="245"/>
      <c r="MFU325" s="245"/>
      <c r="MFV325" s="245"/>
      <c r="MFW325" s="245"/>
      <c r="MFX325" s="245"/>
      <c r="MFY325" s="245"/>
      <c r="MFZ325" s="245"/>
      <c r="MGA325" s="243"/>
      <c r="MGB325" s="82"/>
      <c r="MGC325" s="82"/>
      <c r="MGD325" s="82"/>
      <c r="MGE325" s="82"/>
      <c r="MGF325" s="244"/>
      <c r="MGQ325" s="245"/>
      <c r="MGR325" s="245"/>
      <c r="MGS325" s="245"/>
      <c r="MGT325" s="245"/>
      <c r="MGU325" s="245"/>
      <c r="MGV325" s="245"/>
      <c r="MGW325" s="245"/>
      <c r="MGX325" s="245"/>
      <c r="MGY325" s="245"/>
      <c r="MGZ325" s="245"/>
      <c r="MHA325" s="243"/>
      <c r="MHB325" s="82"/>
      <c r="MHC325" s="82"/>
      <c r="MHD325" s="82"/>
      <c r="MHE325" s="82"/>
      <c r="MHF325" s="244"/>
      <c r="MHQ325" s="245"/>
      <c r="MHR325" s="245"/>
      <c r="MHS325" s="245"/>
      <c r="MHT325" s="245"/>
      <c r="MHU325" s="245"/>
      <c r="MHV325" s="245"/>
      <c r="MHW325" s="245"/>
      <c r="MHX325" s="245"/>
      <c r="MHY325" s="245"/>
      <c r="MHZ325" s="245"/>
      <c r="MIA325" s="243"/>
      <c r="MIB325" s="82"/>
      <c r="MIC325" s="82"/>
      <c r="MID325" s="82"/>
      <c r="MIE325" s="82"/>
      <c r="MIF325" s="244"/>
      <c r="MIQ325" s="245"/>
      <c r="MIR325" s="245"/>
      <c r="MIS325" s="245"/>
      <c r="MIT325" s="245"/>
      <c r="MIU325" s="245"/>
      <c r="MIV325" s="245"/>
      <c r="MIW325" s="245"/>
      <c r="MIX325" s="245"/>
      <c r="MIY325" s="245"/>
      <c r="MIZ325" s="245"/>
      <c r="MJA325" s="243"/>
      <c r="MJB325" s="82"/>
      <c r="MJC325" s="82"/>
      <c r="MJD325" s="82"/>
      <c r="MJE325" s="82"/>
      <c r="MJF325" s="244"/>
      <c r="MJQ325" s="245"/>
      <c r="MJR325" s="245"/>
      <c r="MJS325" s="245"/>
      <c r="MJT325" s="245"/>
      <c r="MJU325" s="245"/>
      <c r="MJV325" s="245"/>
      <c r="MJW325" s="245"/>
      <c r="MJX325" s="245"/>
      <c r="MJY325" s="245"/>
      <c r="MJZ325" s="245"/>
      <c r="MKA325" s="243"/>
      <c r="MKB325" s="82"/>
      <c r="MKC325" s="82"/>
      <c r="MKD325" s="82"/>
      <c r="MKE325" s="82"/>
      <c r="MKF325" s="244"/>
      <c r="MKQ325" s="245"/>
      <c r="MKR325" s="245"/>
      <c r="MKS325" s="245"/>
      <c r="MKT325" s="245"/>
      <c r="MKU325" s="245"/>
      <c r="MKV325" s="245"/>
      <c r="MKW325" s="245"/>
      <c r="MKX325" s="245"/>
      <c r="MKY325" s="245"/>
      <c r="MKZ325" s="245"/>
      <c r="MLA325" s="243"/>
      <c r="MLB325" s="82"/>
      <c r="MLC325" s="82"/>
      <c r="MLD325" s="82"/>
      <c r="MLE325" s="82"/>
      <c r="MLF325" s="244"/>
      <c r="MLQ325" s="245"/>
      <c r="MLR325" s="245"/>
      <c r="MLS325" s="245"/>
      <c r="MLT325" s="245"/>
      <c r="MLU325" s="245"/>
      <c r="MLV325" s="245"/>
      <c r="MLW325" s="245"/>
      <c r="MLX325" s="245"/>
      <c r="MLY325" s="245"/>
      <c r="MLZ325" s="245"/>
      <c r="MMA325" s="243"/>
      <c r="MMB325" s="82"/>
      <c r="MMC325" s="82"/>
      <c r="MMD325" s="82"/>
      <c r="MME325" s="82"/>
      <c r="MMF325" s="244"/>
      <c r="MMQ325" s="245"/>
      <c r="MMR325" s="245"/>
      <c r="MMS325" s="245"/>
      <c r="MMT325" s="245"/>
      <c r="MMU325" s="245"/>
      <c r="MMV325" s="245"/>
      <c r="MMW325" s="245"/>
      <c r="MMX325" s="245"/>
      <c r="MMY325" s="245"/>
      <c r="MMZ325" s="245"/>
      <c r="MNA325" s="243"/>
      <c r="MNB325" s="82"/>
      <c r="MNC325" s="82"/>
      <c r="MND325" s="82"/>
      <c r="MNE325" s="82"/>
      <c r="MNF325" s="244"/>
      <c r="MNQ325" s="245"/>
      <c r="MNR325" s="245"/>
      <c r="MNS325" s="245"/>
      <c r="MNT325" s="245"/>
      <c r="MNU325" s="245"/>
      <c r="MNV325" s="245"/>
      <c r="MNW325" s="245"/>
      <c r="MNX325" s="245"/>
      <c r="MNY325" s="245"/>
      <c r="MNZ325" s="245"/>
      <c r="MOA325" s="243"/>
      <c r="MOB325" s="82"/>
      <c r="MOC325" s="82"/>
      <c r="MOD325" s="82"/>
      <c r="MOE325" s="82"/>
      <c r="MOF325" s="244"/>
      <c r="MOQ325" s="245"/>
      <c r="MOR325" s="245"/>
      <c r="MOS325" s="245"/>
      <c r="MOT325" s="245"/>
      <c r="MOU325" s="245"/>
      <c r="MOV325" s="245"/>
      <c r="MOW325" s="245"/>
      <c r="MOX325" s="245"/>
      <c r="MOY325" s="245"/>
      <c r="MOZ325" s="245"/>
      <c r="MPA325" s="243"/>
      <c r="MPB325" s="82"/>
      <c r="MPC325" s="82"/>
      <c r="MPD325" s="82"/>
      <c r="MPE325" s="82"/>
      <c r="MPF325" s="244"/>
      <c r="MPQ325" s="245"/>
      <c r="MPR325" s="245"/>
      <c r="MPS325" s="245"/>
      <c r="MPT325" s="245"/>
      <c r="MPU325" s="245"/>
      <c r="MPV325" s="245"/>
      <c r="MPW325" s="245"/>
      <c r="MPX325" s="245"/>
      <c r="MPY325" s="245"/>
      <c r="MPZ325" s="245"/>
      <c r="MQA325" s="243"/>
      <c r="MQB325" s="82"/>
      <c r="MQC325" s="82"/>
      <c r="MQD325" s="82"/>
      <c r="MQE325" s="82"/>
      <c r="MQF325" s="244"/>
      <c r="MQQ325" s="245"/>
      <c r="MQR325" s="245"/>
      <c r="MQS325" s="245"/>
      <c r="MQT325" s="245"/>
      <c r="MQU325" s="245"/>
      <c r="MQV325" s="245"/>
      <c r="MQW325" s="245"/>
      <c r="MQX325" s="245"/>
      <c r="MQY325" s="245"/>
      <c r="MQZ325" s="245"/>
      <c r="MRA325" s="243"/>
      <c r="MRB325" s="82"/>
      <c r="MRC325" s="82"/>
      <c r="MRD325" s="82"/>
      <c r="MRE325" s="82"/>
      <c r="MRF325" s="244"/>
      <c r="MRQ325" s="245"/>
      <c r="MRR325" s="245"/>
      <c r="MRS325" s="245"/>
      <c r="MRT325" s="245"/>
      <c r="MRU325" s="245"/>
      <c r="MRV325" s="245"/>
      <c r="MRW325" s="245"/>
      <c r="MRX325" s="245"/>
      <c r="MRY325" s="245"/>
      <c r="MRZ325" s="245"/>
      <c r="MSA325" s="243"/>
      <c r="MSB325" s="82"/>
      <c r="MSC325" s="82"/>
      <c r="MSD325" s="82"/>
      <c r="MSE325" s="82"/>
      <c r="MSF325" s="244"/>
      <c r="MSQ325" s="245"/>
      <c r="MSR325" s="245"/>
      <c r="MSS325" s="245"/>
      <c r="MST325" s="245"/>
      <c r="MSU325" s="245"/>
      <c r="MSV325" s="245"/>
      <c r="MSW325" s="245"/>
      <c r="MSX325" s="245"/>
      <c r="MSY325" s="245"/>
      <c r="MSZ325" s="245"/>
      <c r="MTA325" s="243"/>
      <c r="MTB325" s="82"/>
      <c r="MTC325" s="82"/>
      <c r="MTD325" s="82"/>
      <c r="MTE325" s="82"/>
      <c r="MTF325" s="244"/>
      <c r="MTQ325" s="245"/>
      <c r="MTR325" s="245"/>
      <c r="MTS325" s="245"/>
      <c r="MTT325" s="245"/>
      <c r="MTU325" s="245"/>
      <c r="MTV325" s="245"/>
      <c r="MTW325" s="245"/>
      <c r="MTX325" s="245"/>
      <c r="MTY325" s="245"/>
      <c r="MTZ325" s="245"/>
      <c r="MUA325" s="243"/>
      <c r="MUB325" s="82"/>
      <c r="MUC325" s="82"/>
      <c r="MUD325" s="82"/>
      <c r="MUE325" s="82"/>
      <c r="MUF325" s="244"/>
      <c r="MUQ325" s="245"/>
      <c r="MUR325" s="245"/>
      <c r="MUS325" s="245"/>
      <c r="MUT325" s="245"/>
      <c r="MUU325" s="245"/>
      <c r="MUV325" s="245"/>
      <c r="MUW325" s="245"/>
      <c r="MUX325" s="245"/>
      <c r="MUY325" s="245"/>
      <c r="MUZ325" s="245"/>
      <c r="MVA325" s="243"/>
      <c r="MVB325" s="82"/>
      <c r="MVC325" s="82"/>
      <c r="MVD325" s="82"/>
      <c r="MVE325" s="82"/>
      <c r="MVF325" s="244"/>
      <c r="MVQ325" s="245"/>
      <c r="MVR325" s="245"/>
      <c r="MVS325" s="245"/>
      <c r="MVT325" s="245"/>
      <c r="MVU325" s="245"/>
      <c r="MVV325" s="245"/>
      <c r="MVW325" s="245"/>
      <c r="MVX325" s="245"/>
      <c r="MVY325" s="245"/>
      <c r="MVZ325" s="245"/>
      <c r="MWA325" s="243"/>
      <c r="MWB325" s="82"/>
      <c r="MWC325" s="82"/>
      <c r="MWD325" s="82"/>
      <c r="MWE325" s="82"/>
      <c r="MWF325" s="244"/>
      <c r="MWQ325" s="245"/>
      <c r="MWR325" s="245"/>
      <c r="MWS325" s="245"/>
      <c r="MWT325" s="245"/>
      <c r="MWU325" s="245"/>
      <c r="MWV325" s="245"/>
      <c r="MWW325" s="245"/>
      <c r="MWX325" s="245"/>
      <c r="MWY325" s="245"/>
      <c r="MWZ325" s="245"/>
      <c r="MXA325" s="243"/>
      <c r="MXB325" s="82"/>
      <c r="MXC325" s="82"/>
      <c r="MXD325" s="82"/>
      <c r="MXE325" s="82"/>
      <c r="MXF325" s="244"/>
      <c r="MXQ325" s="245"/>
      <c r="MXR325" s="245"/>
      <c r="MXS325" s="245"/>
      <c r="MXT325" s="245"/>
      <c r="MXU325" s="245"/>
      <c r="MXV325" s="245"/>
      <c r="MXW325" s="245"/>
      <c r="MXX325" s="245"/>
      <c r="MXY325" s="245"/>
      <c r="MXZ325" s="245"/>
      <c r="MYA325" s="243"/>
      <c r="MYB325" s="82"/>
      <c r="MYC325" s="82"/>
      <c r="MYD325" s="82"/>
      <c r="MYE325" s="82"/>
      <c r="MYF325" s="244"/>
      <c r="MYQ325" s="245"/>
      <c r="MYR325" s="245"/>
      <c r="MYS325" s="245"/>
      <c r="MYT325" s="245"/>
      <c r="MYU325" s="245"/>
      <c r="MYV325" s="245"/>
      <c r="MYW325" s="245"/>
      <c r="MYX325" s="245"/>
      <c r="MYY325" s="245"/>
      <c r="MYZ325" s="245"/>
      <c r="MZA325" s="243"/>
      <c r="MZB325" s="82"/>
      <c r="MZC325" s="82"/>
      <c r="MZD325" s="82"/>
      <c r="MZE325" s="82"/>
      <c r="MZF325" s="244"/>
      <c r="MZQ325" s="245"/>
      <c r="MZR325" s="245"/>
      <c r="MZS325" s="245"/>
      <c r="MZT325" s="245"/>
      <c r="MZU325" s="245"/>
      <c r="MZV325" s="245"/>
      <c r="MZW325" s="245"/>
      <c r="MZX325" s="245"/>
      <c r="MZY325" s="245"/>
      <c r="MZZ325" s="245"/>
      <c r="NAA325" s="243"/>
      <c r="NAB325" s="82"/>
      <c r="NAC325" s="82"/>
      <c r="NAD325" s="82"/>
      <c r="NAE325" s="82"/>
      <c r="NAF325" s="244"/>
      <c r="NAQ325" s="245"/>
      <c r="NAR325" s="245"/>
      <c r="NAS325" s="245"/>
      <c r="NAT325" s="245"/>
      <c r="NAU325" s="245"/>
      <c r="NAV325" s="245"/>
      <c r="NAW325" s="245"/>
      <c r="NAX325" s="245"/>
      <c r="NAY325" s="245"/>
      <c r="NAZ325" s="245"/>
      <c r="NBA325" s="243"/>
      <c r="NBB325" s="82"/>
      <c r="NBC325" s="82"/>
      <c r="NBD325" s="82"/>
      <c r="NBE325" s="82"/>
      <c r="NBF325" s="244"/>
      <c r="NBQ325" s="245"/>
      <c r="NBR325" s="245"/>
      <c r="NBS325" s="245"/>
      <c r="NBT325" s="245"/>
      <c r="NBU325" s="245"/>
      <c r="NBV325" s="245"/>
      <c r="NBW325" s="245"/>
      <c r="NBX325" s="245"/>
      <c r="NBY325" s="245"/>
      <c r="NBZ325" s="245"/>
      <c r="NCA325" s="243"/>
      <c r="NCB325" s="82"/>
      <c r="NCC325" s="82"/>
      <c r="NCD325" s="82"/>
      <c r="NCE325" s="82"/>
      <c r="NCF325" s="244"/>
      <c r="NCQ325" s="245"/>
      <c r="NCR325" s="245"/>
      <c r="NCS325" s="245"/>
      <c r="NCT325" s="245"/>
      <c r="NCU325" s="245"/>
      <c r="NCV325" s="245"/>
      <c r="NCW325" s="245"/>
      <c r="NCX325" s="245"/>
      <c r="NCY325" s="245"/>
      <c r="NCZ325" s="245"/>
      <c r="NDA325" s="243"/>
      <c r="NDB325" s="82"/>
      <c r="NDC325" s="82"/>
      <c r="NDD325" s="82"/>
      <c r="NDE325" s="82"/>
      <c r="NDF325" s="244"/>
      <c r="NDQ325" s="245"/>
      <c r="NDR325" s="245"/>
      <c r="NDS325" s="245"/>
      <c r="NDT325" s="245"/>
      <c r="NDU325" s="245"/>
      <c r="NDV325" s="245"/>
      <c r="NDW325" s="245"/>
      <c r="NDX325" s="245"/>
      <c r="NDY325" s="245"/>
      <c r="NDZ325" s="245"/>
      <c r="NEA325" s="243"/>
      <c r="NEB325" s="82"/>
      <c r="NEC325" s="82"/>
      <c r="NED325" s="82"/>
      <c r="NEE325" s="82"/>
      <c r="NEF325" s="244"/>
      <c r="NEQ325" s="245"/>
      <c r="NER325" s="245"/>
      <c r="NES325" s="245"/>
      <c r="NET325" s="245"/>
      <c r="NEU325" s="245"/>
      <c r="NEV325" s="245"/>
      <c r="NEW325" s="245"/>
      <c r="NEX325" s="245"/>
      <c r="NEY325" s="245"/>
      <c r="NEZ325" s="245"/>
      <c r="NFA325" s="243"/>
      <c r="NFB325" s="82"/>
      <c r="NFC325" s="82"/>
      <c r="NFD325" s="82"/>
      <c r="NFE325" s="82"/>
      <c r="NFF325" s="244"/>
      <c r="NFQ325" s="245"/>
      <c r="NFR325" s="245"/>
      <c r="NFS325" s="245"/>
      <c r="NFT325" s="245"/>
      <c r="NFU325" s="245"/>
      <c r="NFV325" s="245"/>
      <c r="NFW325" s="245"/>
      <c r="NFX325" s="245"/>
      <c r="NFY325" s="245"/>
      <c r="NFZ325" s="245"/>
      <c r="NGA325" s="243"/>
      <c r="NGB325" s="82"/>
      <c r="NGC325" s="82"/>
      <c r="NGD325" s="82"/>
      <c r="NGE325" s="82"/>
      <c r="NGF325" s="244"/>
      <c r="NGQ325" s="245"/>
      <c r="NGR325" s="245"/>
      <c r="NGS325" s="245"/>
      <c r="NGT325" s="245"/>
      <c r="NGU325" s="245"/>
      <c r="NGV325" s="245"/>
      <c r="NGW325" s="245"/>
      <c r="NGX325" s="245"/>
      <c r="NGY325" s="245"/>
      <c r="NGZ325" s="245"/>
      <c r="NHA325" s="243"/>
      <c r="NHB325" s="82"/>
      <c r="NHC325" s="82"/>
      <c r="NHD325" s="82"/>
      <c r="NHE325" s="82"/>
      <c r="NHF325" s="244"/>
      <c r="NHQ325" s="245"/>
      <c r="NHR325" s="245"/>
      <c r="NHS325" s="245"/>
      <c r="NHT325" s="245"/>
      <c r="NHU325" s="245"/>
      <c r="NHV325" s="245"/>
      <c r="NHW325" s="245"/>
      <c r="NHX325" s="245"/>
      <c r="NHY325" s="245"/>
      <c r="NHZ325" s="245"/>
      <c r="NIA325" s="243"/>
      <c r="NIB325" s="82"/>
      <c r="NIC325" s="82"/>
      <c r="NID325" s="82"/>
      <c r="NIE325" s="82"/>
      <c r="NIF325" s="244"/>
      <c r="NIQ325" s="245"/>
      <c r="NIR325" s="245"/>
      <c r="NIS325" s="245"/>
      <c r="NIT325" s="245"/>
      <c r="NIU325" s="245"/>
      <c r="NIV325" s="245"/>
      <c r="NIW325" s="245"/>
      <c r="NIX325" s="245"/>
      <c r="NIY325" s="245"/>
      <c r="NIZ325" s="245"/>
      <c r="NJA325" s="243"/>
      <c r="NJB325" s="82"/>
      <c r="NJC325" s="82"/>
      <c r="NJD325" s="82"/>
      <c r="NJE325" s="82"/>
      <c r="NJF325" s="244"/>
      <c r="NJQ325" s="245"/>
      <c r="NJR325" s="245"/>
      <c r="NJS325" s="245"/>
      <c r="NJT325" s="245"/>
      <c r="NJU325" s="245"/>
      <c r="NJV325" s="245"/>
      <c r="NJW325" s="245"/>
      <c r="NJX325" s="245"/>
      <c r="NJY325" s="245"/>
      <c r="NJZ325" s="245"/>
      <c r="NKA325" s="243"/>
      <c r="NKB325" s="82"/>
      <c r="NKC325" s="82"/>
      <c r="NKD325" s="82"/>
      <c r="NKE325" s="82"/>
      <c r="NKF325" s="244"/>
      <c r="NKQ325" s="245"/>
      <c r="NKR325" s="245"/>
      <c r="NKS325" s="245"/>
      <c r="NKT325" s="245"/>
      <c r="NKU325" s="245"/>
      <c r="NKV325" s="245"/>
      <c r="NKW325" s="245"/>
      <c r="NKX325" s="245"/>
      <c r="NKY325" s="245"/>
      <c r="NKZ325" s="245"/>
      <c r="NLA325" s="243"/>
      <c r="NLB325" s="82"/>
      <c r="NLC325" s="82"/>
      <c r="NLD325" s="82"/>
      <c r="NLE325" s="82"/>
      <c r="NLF325" s="244"/>
      <c r="NLQ325" s="245"/>
      <c r="NLR325" s="245"/>
      <c r="NLS325" s="245"/>
      <c r="NLT325" s="245"/>
      <c r="NLU325" s="245"/>
      <c r="NLV325" s="245"/>
      <c r="NLW325" s="245"/>
      <c r="NLX325" s="245"/>
      <c r="NLY325" s="245"/>
      <c r="NLZ325" s="245"/>
      <c r="NMA325" s="243"/>
      <c r="NMB325" s="82"/>
      <c r="NMC325" s="82"/>
      <c r="NMD325" s="82"/>
      <c r="NME325" s="82"/>
      <c r="NMF325" s="244"/>
      <c r="NMQ325" s="245"/>
      <c r="NMR325" s="245"/>
      <c r="NMS325" s="245"/>
      <c r="NMT325" s="245"/>
      <c r="NMU325" s="245"/>
      <c r="NMV325" s="245"/>
      <c r="NMW325" s="245"/>
      <c r="NMX325" s="245"/>
      <c r="NMY325" s="245"/>
      <c r="NMZ325" s="245"/>
      <c r="NNA325" s="243"/>
      <c r="NNB325" s="82"/>
      <c r="NNC325" s="82"/>
      <c r="NND325" s="82"/>
      <c r="NNE325" s="82"/>
      <c r="NNF325" s="244"/>
      <c r="NNQ325" s="245"/>
      <c r="NNR325" s="245"/>
      <c r="NNS325" s="245"/>
      <c r="NNT325" s="245"/>
      <c r="NNU325" s="245"/>
      <c r="NNV325" s="245"/>
      <c r="NNW325" s="245"/>
      <c r="NNX325" s="245"/>
      <c r="NNY325" s="245"/>
      <c r="NNZ325" s="245"/>
      <c r="NOA325" s="243"/>
      <c r="NOB325" s="82"/>
      <c r="NOC325" s="82"/>
      <c r="NOD325" s="82"/>
      <c r="NOE325" s="82"/>
      <c r="NOF325" s="244"/>
      <c r="NOQ325" s="245"/>
      <c r="NOR325" s="245"/>
      <c r="NOS325" s="245"/>
      <c r="NOT325" s="245"/>
      <c r="NOU325" s="245"/>
      <c r="NOV325" s="245"/>
      <c r="NOW325" s="245"/>
      <c r="NOX325" s="245"/>
      <c r="NOY325" s="245"/>
      <c r="NOZ325" s="245"/>
      <c r="NPA325" s="243"/>
      <c r="NPB325" s="82"/>
      <c r="NPC325" s="82"/>
      <c r="NPD325" s="82"/>
      <c r="NPE325" s="82"/>
      <c r="NPF325" s="244"/>
      <c r="NPQ325" s="245"/>
      <c r="NPR325" s="245"/>
      <c r="NPS325" s="245"/>
      <c r="NPT325" s="245"/>
      <c r="NPU325" s="245"/>
      <c r="NPV325" s="245"/>
      <c r="NPW325" s="245"/>
      <c r="NPX325" s="245"/>
      <c r="NPY325" s="245"/>
      <c r="NPZ325" s="245"/>
      <c r="NQA325" s="243"/>
      <c r="NQB325" s="82"/>
      <c r="NQC325" s="82"/>
      <c r="NQD325" s="82"/>
      <c r="NQE325" s="82"/>
      <c r="NQF325" s="244"/>
      <c r="NQQ325" s="245"/>
      <c r="NQR325" s="245"/>
      <c r="NQS325" s="245"/>
      <c r="NQT325" s="245"/>
      <c r="NQU325" s="245"/>
      <c r="NQV325" s="245"/>
      <c r="NQW325" s="245"/>
      <c r="NQX325" s="245"/>
      <c r="NQY325" s="245"/>
      <c r="NQZ325" s="245"/>
      <c r="NRA325" s="243"/>
      <c r="NRB325" s="82"/>
      <c r="NRC325" s="82"/>
      <c r="NRD325" s="82"/>
      <c r="NRE325" s="82"/>
      <c r="NRF325" s="244"/>
      <c r="NRQ325" s="245"/>
      <c r="NRR325" s="245"/>
      <c r="NRS325" s="245"/>
      <c r="NRT325" s="245"/>
      <c r="NRU325" s="245"/>
      <c r="NRV325" s="245"/>
      <c r="NRW325" s="245"/>
      <c r="NRX325" s="245"/>
      <c r="NRY325" s="245"/>
      <c r="NRZ325" s="245"/>
      <c r="NSA325" s="243"/>
      <c r="NSB325" s="82"/>
      <c r="NSC325" s="82"/>
      <c r="NSD325" s="82"/>
      <c r="NSE325" s="82"/>
      <c r="NSF325" s="244"/>
      <c r="NSQ325" s="245"/>
      <c r="NSR325" s="245"/>
      <c r="NSS325" s="245"/>
      <c r="NST325" s="245"/>
      <c r="NSU325" s="245"/>
      <c r="NSV325" s="245"/>
      <c r="NSW325" s="245"/>
      <c r="NSX325" s="245"/>
      <c r="NSY325" s="245"/>
      <c r="NSZ325" s="245"/>
      <c r="NTA325" s="243"/>
      <c r="NTB325" s="82"/>
      <c r="NTC325" s="82"/>
      <c r="NTD325" s="82"/>
      <c r="NTE325" s="82"/>
      <c r="NTF325" s="244"/>
      <c r="NTQ325" s="245"/>
      <c r="NTR325" s="245"/>
      <c r="NTS325" s="245"/>
      <c r="NTT325" s="245"/>
      <c r="NTU325" s="245"/>
      <c r="NTV325" s="245"/>
      <c r="NTW325" s="245"/>
      <c r="NTX325" s="245"/>
      <c r="NTY325" s="245"/>
      <c r="NTZ325" s="245"/>
      <c r="NUA325" s="243"/>
      <c r="NUB325" s="82"/>
      <c r="NUC325" s="82"/>
      <c r="NUD325" s="82"/>
      <c r="NUE325" s="82"/>
      <c r="NUF325" s="244"/>
      <c r="NUQ325" s="245"/>
      <c r="NUR325" s="245"/>
      <c r="NUS325" s="245"/>
      <c r="NUT325" s="245"/>
      <c r="NUU325" s="245"/>
      <c r="NUV325" s="245"/>
      <c r="NUW325" s="245"/>
      <c r="NUX325" s="245"/>
      <c r="NUY325" s="245"/>
      <c r="NUZ325" s="245"/>
      <c r="NVA325" s="243"/>
      <c r="NVB325" s="82"/>
      <c r="NVC325" s="82"/>
      <c r="NVD325" s="82"/>
      <c r="NVE325" s="82"/>
      <c r="NVF325" s="244"/>
      <c r="NVQ325" s="245"/>
      <c r="NVR325" s="245"/>
      <c r="NVS325" s="245"/>
      <c r="NVT325" s="245"/>
      <c r="NVU325" s="245"/>
      <c r="NVV325" s="245"/>
      <c r="NVW325" s="245"/>
      <c r="NVX325" s="245"/>
      <c r="NVY325" s="245"/>
      <c r="NVZ325" s="245"/>
      <c r="NWA325" s="243"/>
      <c r="NWB325" s="82"/>
      <c r="NWC325" s="82"/>
      <c r="NWD325" s="82"/>
      <c r="NWE325" s="82"/>
      <c r="NWF325" s="244"/>
      <c r="NWQ325" s="245"/>
      <c r="NWR325" s="245"/>
      <c r="NWS325" s="245"/>
      <c r="NWT325" s="245"/>
      <c r="NWU325" s="245"/>
      <c r="NWV325" s="245"/>
      <c r="NWW325" s="245"/>
      <c r="NWX325" s="245"/>
      <c r="NWY325" s="245"/>
      <c r="NWZ325" s="245"/>
      <c r="NXA325" s="243"/>
      <c r="NXB325" s="82"/>
      <c r="NXC325" s="82"/>
      <c r="NXD325" s="82"/>
      <c r="NXE325" s="82"/>
      <c r="NXF325" s="244"/>
      <c r="NXQ325" s="245"/>
      <c r="NXR325" s="245"/>
      <c r="NXS325" s="245"/>
      <c r="NXT325" s="245"/>
      <c r="NXU325" s="245"/>
      <c r="NXV325" s="245"/>
      <c r="NXW325" s="245"/>
      <c r="NXX325" s="245"/>
      <c r="NXY325" s="245"/>
      <c r="NXZ325" s="245"/>
      <c r="NYA325" s="243"/>
      <c r="NYB325" s="82"/>
      <c r="NYC325" s="82"/>
      <c r="NYD325" s="82"/>
      <c r="NYE325" s="82"/>
      <c r="NYF325" s="244"/>
      <c r="NYQ325" s="245"/>
      <c r="NYR325" s="245"/>
      <c r="NYS325" s="245"/>
      <c r="NYT325" s="245"/>
      <c r="NYU325" s="245"/>
      <c r="NYV325" s="245"/>
      <c r="NYW325" s="245"/>
      <c r="NYX325" s="245"/>
      <c r="NYY325" s="245"/>
      <c r="NYZ325" s="245"/>
      <c r="NZA325" s="243"/>
      <c r="NZB325" s="82"/>
      <c r="NZC325" s="82"/>
      <c r="NZD325" s="82"/>
      <c r="NZE325" s="82"/>
      <c r="NZF325" s="244"/>
      <c r="NZQ325" s="245"/>
      <c r="NZR325" s="245"/>
      <c r="NZS325" s="245"/>
      <c r="NZT325" s="245"/>
      <c r="NZU325" s="245"/>
      <c r="NZV325" s="245"/>
      <c r="NZW325" s="245"/>
      <c r="NZX325" s="245"/>
      <c r="NZY325" s="245"/>
      <c r="NZZ325" s="245"/>
      <c r="OAA325" s="243"/>
      <c r="OAB325" s="82"/>
      <c r="OAC325" s="82"/>
      <c r="OAD325" s="82"/>
      <c r="OAE325" s="82"/>
      <c r="OAF325" s="244"/>
      <c r="OAQ325" s="245"/>
      <c r="OAR325" s="245"/>
      <c r="OAS325" s="245"/>
      <c r="OAT325" s="245"/>
      <c r="OAU325" s="245"/>
      <c r="OAV325" s="245"/>
      <c r="OAW325" s="245"/>
      <c r="OAX325" s="245"/>
      <c r="OAY325" s="245"/>
      <c r="OAZ325" s="245"/>
      <c r="OBA325" s="243"/>
      <c r="OBB325" s="82"/>
      <c r="OBC325" s="82"/>
      <c r="OBD325" s="82"/>
      <c r="OBE325" s="82"/>
      <c r="OBF325" s="244"/>
      <c r="OBQ325" s="245"/>
      <c r="OBR325" s="245"/>
      <c r="OBS325" s="245"/>
      <c r="OBT325" s="245"/>
      <c r="OBU325" s="245"/>
      <c r="OBV325" s="245"/>
      <c r="OBW325" s="245"/>
      <c r="OBX325" s="245"/>
      <c r="OBY325" s="245"/>
      <c r="OBZ325" s="245"/>
      <c r="OCA325" s="243"/>
      <c r="OCB325" s="82"/>
      <c r="OCC325" s="82"/>
      <c r="OCD325" s="82"/>
      <c r="OCE325" s="82"/>
      <c r="OCF325" s="244"/>
      <c r="OCQ325" s="245"/>
      <c r="OCR325" s="245"/>
      <c r="OCS325" s="245"/>
      <c r="OCT325" s="245"/>
      <c r="OCU325" s="245"/>
      <c r="OCV325" s="245"/>
      <c r="OCW325" s="245"/>
      <c r="OCX325" s="245"/>
      <c r="OCY325" s="245"/>
      <c r="OCZ325" s="245"/>
      <c r="ODA325" s="243"/>
      <c r="ODB325" s="82"/>
      <c r="ODC325" s="82"/>
      <c r="ODD325" s="82"/>
      <c r="ODE325" s="82"/>
      <c r="ODF325" s="244"/>
      <c r="ODQ325" s="245"/>
      <c r="ODR325" s="245"/>
      <c r="ODS325" s="245"/>
      <c r="ODT325" s="245"/>
      <c r="ODU325" s="245"/>
      <c r="ODV325" s="245"/>
      <c r="ODW325" s="245"/>
      <c r="ODX325" s="245"/>
      <c r="ODY325" s="245"/>
      <c r="ODZ325" s="245"/>
      <c r="OEA325" s="243"/>
      <c r="OEB325" s="82"/>
      <c r="OEC325" s="82"/>
      <c r="OED325" s="82"/>
      <c r="OEE325" s="82"/>
      <c r="OEF325" s="244"/>
      <c r="OEQ325" s="245"/>
      <c r="OER325" s="245"/>
      <c r="OES325" s="245"/>
      <c r="OET325" s="245"/>
      <c r="OEU325" s="245"/>
      <c r="OEV325" s="245"/>
      <c r="OEW325" s="245"/>
      <c r="OEX325" s="245"/>
      <c r="OEY325" s="245"/>
      <c r="OEZ325" s="245"/>
      <c r="OFA325" s="243"/>
      <c r="OFB325" s="82"/>
      <c r="OFC325" s="82"/>
      <c r="OFD325" s="82"/>
      <c r="OFE325" s="82"/>
      <c r="OFF325" s="244"/>
      <c r="OFQ325" s="245"/>
      <c r="OFR325" s="245"/>
      <c r="OFS325" s="245"/>
      <c r="OFT325" s="245"/>
      <c r="OFU325" s="245"/>
      <c r="OFV325" s="245"/>
      <c r="OFW325" s="245"/>
      <c r="OFX325" s="245"/>
      <c r="OFY325" s="245"/>
      <c r="OFZ325" s="245"/>
      <c r="OGA325" s="243"/>
      <c r="OGB325" s="82"/>
      <c r="OGC325" s="82"/>
      <c r="OGD325" s="82"/>
      <c r="OGE325" s="82"/>
      <c r="OGF325" s="244"/>
      <c r="OGQ325" s="245"/>
      <c r="OGR325" s="245"/>
      <c r="OGS325" s="245"/>
      <c r="OGT325" s="245"/>
      <c r="OGU325" s="245"/>
      <c r="OGV325" s="245"/>
      <c r="OGW325" s="245"/>
      <c r="OGX325" s="245"/>
      <c r="OGY325" s="245"/>
      <c r="OGZ325" s="245"/>
      <c r="OHA325" s="243"/>
      <c r="OHB325" s="82"/>
      <c r="OHC325" s="82"/>
      <c r="OHD325" s="82"/>
      <c r="OHE325" s="82"/>
      <c r="OHF325" s="244"/>
      <c r="OHQ325" s="245"/>
      <c r="OHR325" s="245"/>
      <c r="OHS325" s="245"/>
      <c r="OHT325" s="245"/>
      <c r="OHU325" s="245"/>
      <c r="OHV325" s="245"/>
      <c r="OHW325" s="245"/>
      <c r="OHX325" s="245"/>
      <c r="OHY325" s="245"/>
      <c r="OHZ325" s="245"/>
      <c r="OIA325" s="243"/>
      <c r="OIB325" s="82"/>
      <c r="OIC325" s="82"/>
      <c r="OID325" s="82"/>
      <c r="OIE325" s="82"/>
      <c r="OIF325" s="244"/>
      <c r="OIQ325" s="245"/>
      <c r="OIR325" s="245"/>
      <c r="OIS325" s="245"/>
      <c r="OIT325" s="245"/>
      <c r="OIU325" s="245"/>
      <c r="OIV325" s="245"/>
      <c r="OIW325" s="245"/>
      <c r="OIX325" s="245"/>
      <c r="OIY325" s="245"/>
      <c r="OIZ325" s="245"/>
      <c r="OJA325" s="243"/>
      <c r="OJB325" s="82"/>
      <c r="OJC325" s="82"/>
      <c r="OJD325" s="82"/>
      <c r="OJE325" s="82"/>
      <c r="OJF325" s="244"/>
      <c r="OJQ325" s="245"/>
      <c r="OJR325" s="245"/>
      <c r="OJS325" s="245"/>
      <c r="OJT325" s="245"/>
      <c r="OJU325" s="245"/>
      <c r="OJV325" s="245"/>
      <c r="OJW325" s="245"/>
      <c r="OJX325" s="245"/>
      <c r="OJY325" s="245"/>
      <c r="OJZ325" s="245"/>
      <c r="OKA325" s="243"/>
      <c r="OKB325" s="82"/>
      <c r="OKC325" s="82"/>
      <c r="OKD325" s="82"/>
      <c r="OKE325" s="82"/>
      <c r="OKF325" s="244"/>
      <c r="OKQ325" s="245"/>
      <c r="OKR325" s="245"/>
      <c r="OKS325" s="245"/>
      <c r="OKT325" s="245"/>
      <c r="OKU325" s="245"/>
      <c r="OKV325" s="245"/>
      <c r="OKW325" s="245"/>
      <c r="OKX325" s="245"/>
      <c r="OKY325" s="245"/>
      <c r="OKZ325" s="245"/>
      <c r="OLA325" s="243"/>
      <c r="OLB325" s="82"/>
      <c r="OLC325" s="82"/>
      <c r="OLD325" s="82"/>
      <c r="OLE325" s="82"/>
      <c r="OLF325" s="244"/>
      <c r="OLQ325" s="245"/>
      <c r="OLR325" s="245"/>
      <c r="OLS325" s="245"/>
      <c r="OLT325" s="245"/>
      <c r="OLU325" s="245"/>
      <c r="OLV325" s="245"/>
      <c r="OLW325" s="245"/>
      <c r="OLX325" s="245"/>
      <c r="OLY325" s="245"/>
      <c r="OLZ325" s="245"/>
      <c r="OMA325" s="243"/>
      <c r="OMB325" s="82"/>
      <c r="OMC325" s="82"/>
      <c r="OMD325" s="82"/>
      <c r="OME325" s="82"/>
      <c r="OMF325" s="244"/>
      <c r="OMQ325" s="245"/>
      <c r="OMR325" s="245"/>
      <c r="OMS325" s="245"/>
      <c r="OMT325" s="245"/>
      <c r="OMU325" s="245"/>
      <c r="OMV325" s="245"/>
      <c r="OMW325" s="245"/>
      <c r="OMX325" s="245"/>
      <c r="OMY325" s="245"/>
      <c r="OMZ325" s="245"/>
      <c r="ONA325" s="243"/>
      <c r="ONB325" s="82"/>
      <c r="ONC325" s="82"/>
      <c r="OND325" s="82"/>
      <c r="ONE325" s="82"/>
      <c r="ONF325" s="244"/>
      <c r="ONQ325" s="245"/>
      <c r="ONR325" s="245"/>
      <c r="ONS325" s="245"/>
      <c r="ONT325" s="245"/>
      <c r="ONU325" s="245"/>
      <c r="ONV325" s="245"/>
      <c r="ONW325" s="245"/>
      <c r="ONX325" s="245"/>
      <c r="ONY325" s="245"/>
      <c r="ONZ325" s="245"/>
      <c r="OOA325" s="243"/>
      <c r="OOB325" s="82"/>
      <c r="OOC325" s="82"/>
      <c r="OOD325" s="82"/>
      <c r="OOE325" s="82"/>
      <c r="OOF325" s="244"/>
      <c r="OOQ325" s="245"/>
      <c r="OOR325" s="245"/>
      <c r="OOS325" s="245"/>
      <c r="OOT325" s="245"/>
      <c r="OOU325" s="245"/>
      <c r="OOV325" s="245"/>
      <c r="OOW325" s="245"/>
      <c r="OOX325" s="245"/>
      <c r="OOY325" s="245"/>
      <c r="OOZ325" s="245"/>
      <c r="OPA325" s="243"/>
      <c r="OPB325" s="82"/>
      <c r="OPC325" s="82"/>
      <c r="OPD325" s="82"/>
      <c r="OPE325" s="82"/>
      <c r="OPF325" s="244"/>
      <c r="OPQ325" s="245"/>
      <c r="OPR325" s="245"/>
      <c r="OPS325" s="245"/>
      <c r="OPT325" s="245"/>
      <c r="OPU325" s="245"/>
      <c r="OPV325" s="245"/>
      <c r="OPW325" s="245"/>
      <c r="OPX325" s="245"/>
      <c r="OPY325" s="245"/>
      <c r="OPZ325" s="245"/>
      <c r="OQA325" s="243"/>
      <c r="OQB325" s="82"/>
      <c r="OQC325" s="82"/>
      <c r="OQD325" s="82"/>
      <c r="OQE325" s="82"/>
      <c r="OQF325" s="244"/>
      <c r="OQQ325" s="245"/>
      <c r="OQR325" s="245"/>
      <c r="OQS325" s="245"/>
      <c r="OQT325" s="245"/>
      <c r="OQU325" s="245"/>
      <c r="OQV325" s="245"/>
      <c r="OQW325" s="245"/>
      <c r="OQX325" s="245"/>
      <c r="OQY325" s="245"/>
      <c r="OQZ325" s="245"/>
      <c r="ORA325" s="243"/>
      <c r="ORB325" s="82"/>
      <c r="ORC325" s="82"/>
      <c r="ORD325" s="82"/>
      <c r="ORE325" s="82"/>
      <c r="ORF325" s="244"/>
      <c r="ORQ325" s="245"/>
      <c r="ORR325" s="245"/>
      <c r="ORS325" s="245"/>
      <c r="ORT325" s="245"/>
      <c r="ORU325" s="245"/>
      <c r="ORV325" s="245"/>
      <c r="ORW325" s="245"/>
      <c r="ORX325" s="245"/>
      <c r="ORY325" s="245"/>
      <c r="ORZ325" s="245"/>
      <c r="OSA325" s="243"/>
      <c r="OSB325" s="82"/>
      <c r="OSC325" s="82"/>
      <c r="OSD325" s="82"/>
      <c r="OSE325" s="82"/>
      <c r="OSF325" s="244"/>
      <c r="OSQ325" s="245"/>
      <c r="OSR325" s="245"/>
      <c r="OSS325" s="245"/>
      <c r="OST325" s="245"/>
      <c r="OSU325" s="245"/>
      <c r="OSV325" s="245"/>
      <c r="OSW325" s="245"/>
      <c r="OSX325" s="245"/>
      <c r="OSY325" s="245"/>
      <c r="OSZ325" s="245"/>
      <c r="OTA325" s="243"/>
      <c r="OTB325" s="82"/>
      <c r="OTC325" s="82"/>
      <c r="OTD325" s="82"/>
      <c r="OTE325" s="82"/>
      <c r="OTF325" s="244"/>
      <c r="OTQ325" s="245"/>
      <c r="OTR325" s="245"/>
      <c r="OTS325" s="245"/>
      <c r="OTT325" s="245"/>
      <c r="OTU325" s="245"/>
      <c r="OTV325" s="245"/>
      <c r="OTW325" s="245"/>
      <c r="OTX325" s="245"/>
      <c r="OTY325" s="245"/>
      <c r="OTZ325" s="245"/>
      <c r="OUA325" s="243"/>
      <c r="OUB325" s="82"/>
      <c r="OUC325" s="82"/>
      <c r="OUD325" s="82"/>
      <c r="OUE325" s="82"/>
      <c r="OUF325" s="244"/>
      <c r="OUQ325" s="245"/>
      <c r="OUR325" s="245"/>
      <c r="OUS325" s="245"/>
      <c r="OUT325" s="245"/>
      <c r="OUU325" s="245"/>
      <c r="OUV325" s="245"/>
      <c r="OUW325" s="245"/>
      <c r="OUX325" s="245"/>
      <c r="OUY325" s="245"/>
      <c r="OUZ325" s="245"/>
      <c r="OVA325" s="243"/>
      <c r="OVB325" s="82"/>
      <c r="OVC325" s="82"/>
      <c r="OVD325" s="82"/>
      <c r="OVE325" s="82"/>
      <c r="OVF325" s="244"/>
      <c r="OVQ325" s="245"/>
      <c r="OVR325" s="245"/>
      <c r="OVS325" s="245"/>
      <c r="OVT325" s="245"/>
      <c r="OVU325" s="245"/>
      <c r="OVV325" s="245"/>
      <c r="OVW325" s="245"/>
      <c r="OVX325" s="245"/>
      <c r="OVY325" s="245"/>
      <c r="OVZ325" s="245"/>
      <c r="OWA325" s="243"/>
      <c r="OWB325" s="82"/>
      <c r="OWC325" s="82"/>
      <c r="OWD325" s="82"/>
      <c r="OWE325" s="82"/>
      <c r="OWF325" s="244"/>
      <c r="OWQ325" s="245"/>
      <c r="OWR325" s="245"/>
      <c r="OWS325" s="245"/>
      <c r="OWT325" s="245"/>
      <c r="OWU325" s="245"/>
      <c r="OWV325" s="245"/>
      <c r="OWW325" s="245"/>
      <c r="OWX325" s="245"/>
      <c r="OWY325" s="245"/>
      <c r="OWZ325" s="245"/>
      <c r="OXA325" s="243"/>
      <c r="OXB325" s="82"/>
      <c r="OXC325" s="82"/>
      <c r="OXD325" s="82"/>
      <c r="OXE325" s="82"/>
      <c r="OXF325" s="244"/>
      <c r="OXQ325" s="245"/>
      <c r="OXR325" s="245"/>
      <c r="OXS325" s="245"/>
      <c r="OXT325" s="245"/>
      <c r="OXU325" s="245"/>
      <c r="OXV325" s="245"/>
      <c r="OXW325" s="245"/>
      <c r="OXX325" s="245"/>
      <c r="OXY325" s="245"/>
      <c r="OXZ325" s="245"/>
      <c r="OYA325" s="243"/>
      <c r="OYB325" s="82"/>
      <c r="OYC325" s="82"/>
      <c r="OYD325" s="82"/>
      <c r="OYE325" s="82"/>
      <c r="OYF325" s="244"/>
      <c r="OYQ325" s="245"/>
      <c r="OYR325" s="245"/>
      <c r="OYS325" s="245"/>
      <c r="OYT325" s="245"/>
      <c r="OYU325" s="245"/>
      <c r="OYV325" s="245"/>
      <c r="OYW325" s="245"/>
      <c r="OYX325" s="245"/>
      <c r="OYY325" s="245"/>
      <c r="OYZ325" s="245"/>
      <c r="OZA325" s="243"/>
      <c r="OZB325" s="82"/>
      <c r="OZC325" s="82"/>
      <c r="OZD325" s="82"/>
      <c r="OZE325" s="82"/>
      <c r="OZF325" s="244"/>
      <c r="OZQ325" s="245"/>
      <c r="OZR325" s="245"/>
      <c r="OZS325" s="245"/>
      <c r="OZT325" s="245"/>
      <c r="OZU325" s="245"/>
      <c r="OZV325" s="245"/>
      <c r="OZW325" s="245"/>
      <c r="OZX325" s="245"/>
      <c r="OZY325" s="245"/>
      <c r="OZZ325" s="245"/>
      <c r="PAA325" s="243"/>
      <c r="PAB325" s="82"/>
      <c r="PAC325" s="82"/>
      <c r="PAD325" s="82"/>
      <c r="PAE325" s="82"/>
      <c r="PAF325" s="244"/>
      <c r="PAQ325" s="245"/>
      <c r="PAR325" s="245"/>
      <c r="PAS325" s="245"/>
      <c r="PAT325" s="245"/>
      <c r="PAU325" s="245"/>
      <c r="PAV325" s="245"/>
      <c r="PAW325" s="245"/>
      <c r="PAX325" s="245"/>
      <c r="PAY325" s="245"/>
      <c r="PAZ325" s="245"/>
      <c r="PBA325" s="243"/>
      <c r="PBB325" s="82"/>
      <c r="PBC325" s="82"/>
      <c r="PBD325" s="82"/>
      <c r="PBE325" s="82"/>
      <c r="PBF325" s="244"/>
      <c r="PBQ325" s="245"/>
      <c r="PBR325" s="245"/>
      <c r="PBS325" s="245"/>
      <c r="PBT325" s="245"/>
      <c r="PBU325" s="245"/>
      <c r="PBV325" s="245"/>
      <c r="PBW325" s="245"/>
      <c r="PBX325" s="245"/>
      <c r="PBY325" s="245"/>
      <c r="PBZ325" s="245"/>
      <c r="PCA325" s="243"/>
      <c r="PCB325" s="82"/>
      <c r="PCC325" s="82"/>
      <c r="PCD325" s="82"/>
      <c r="PCE325" s="82"/>
      <c r="PCF325" s="244"/>
      <c r="PCQ325" s="245"/>
      <c r="PCR325" s="245"/>
      <c r="PCS325" s="245"/>
      <c r="PCT325" s="245"/>
      <c r="PCU325" s="245"/>
      <c r="PCV325" s="245"/>
      <c r="PCW325" s="245"/>
      <c r="PCX325" s="245"/>
      <c r="PCY325" s="245"/>
      <c r="PCZ325" s="245"/>
      <c r="PDA325" s="243"/>
      <c r="PDB325" s="82"/>
      <c r="PDC325" s="82"/>
      <c r="PDD325" s="82"/>
      <c r="PDE325" s="82"/>
      <c r="PDF325" s="244"/>
      <c r="PDQ325" s="245"/>
      <c r="PDR325" s="245"/>
      <c r="PDS325" s="245"/>
      <c r="PDT325" s="245"/>
      <c r="PDU325" s="245"/>
      <c r="PDV325" s="245"/>
      <c r="PDW325" s="245"/>
      <c r="PDX325" s="245"/>
      <c r="PDY325" s="245"/>
      <c r="PDZ325" s="245"/>
      <c r="PEA325" s="243"/>
      <c r="PEB325" s="82"/>
      <c r="PEC325" s="82"/>
      <c r="PED325" s="82"/>
      <c r="PEE325" s="82"/>
      <c r="PEF325" s="244"/>
      <c r="PEQ325" s="245"/>
      <c r="PER325" s="245"/>
      <c r="PES325" s="245"/>
      <c r="PET325" s="245"/>
      <c r="PEU325" s="245"/>
      <c r="PEV325" s="245"/>
      <c r="PEW325" s="245"/>
      <c r="PEX325" s="245"/>
      <c r="PEY325" s="245"/>
      <c r="PEZ325" s="245"/>
      <c r="PFA325" s="243"/>
      <c r="PFB325" s="82"/>
      <c r="PFC325" s="82"/>
      <c r="PFD325" s="82"/>
      <c r="PFE325" s="82"/>
      <c r="PFF325" s="244"/>
      <c r="PFQ325" s="245"/>
      <c r="PFR325" s="245"/>
      <c r="PFS325" s="245"/>
      <c r="PFT325" s="245"/>
      <c r="PFU325" s="245"/>
      <c r="PFV325" s="245"/>
      <c r="PFW325" s="245"/>
      <c r="PFX325" s="245"/>
      <c r="PFY325" s="245"/>
      <c r="PFZ325" s="245"/>
      <c r="PGA325" s="243"/>
      <c r="PGB325" s="82"/>
      <c r="PGC325" s="82"/>
      <c r="PGD325" s="82"/>
      <c r="PGE325" s="82"/>
      <c r="PGF325" s="244"/>
      <c r="PGQ325" s="245"/>
      <c r="PGR325" s="245"/>
      <c r="PGS325" s="245"/>
      <c r="PGT325" s="245"/>
      <c r="PGU325" s="245"/>
      <c r="PGV325" s="245"/>
      <c r="PGW325" s="245"/>
      <c r="PGX325" s="245"/>
      <c r="PGY325" s="245"/>
      <c r="PGZ325" s="245"/>
      <c r="PHA325" s="243"/>
      <c r="PHB325" s="82"/>
      <c r="PHC325" s="82"/>
      <c r="PHD325" s="82"/>
      <c r="PHE325" s="82"/>
      <c r="PHF325" s="244"/>
      <c r="PHQ325" s="245"/>
      <c r="PHR325" s="245"/>
      <c r="PHS325" s="245"/>
      <c r="PHT325" s="245"/>
      <c r="PHU325" s="245"/>
      <c r="PHV325" s="245"/>
      <c r="PHW325" s="245"/>
      <c r="PHX325" s="245"/>
      <c r="PHY325" s="245"/>
      <c r="PHZ325" s="245"/>
      <c r="PIA325" s="243"/>
      <c r="PIB325" s="82"/>
      <c r="PIC325" s="82"/>
      <c r="PID325" s="82"/>
      <c r="PIE325" s="82"/>
      <c r="PIF325" s="244"/>
      <c r="PIQ325" s="245"/>
      <c r="PIR325" s="245"/>
      <c r="PIS325" s="245"/>
      <c r="PIT325" s="245"/>
      <c r="PIU325" s="245"/>
      <c r="PIV325" s="245"/>
      <c r="PIW325" s="245"/>
      <c r="PIX325" s="245"/>
      <c r="PIY325" s="245"/>
      <c r="PIZ325" s="245"/>
      <c r="PJA325" s="243"/>
      <c r="PJB325" s="82"/>
      <c r="PJC325" s="82"/>
      <c r="PJD325" s="82"/>
      <c r="PJE325" s="82"/>
      <c r="PJF325" s="244"/>
      <c r="PJQ325" s="245"/>
      <c r="PJR325" s="245"/>
      <c r="PJS325" s="245"/>
      <c r="PJT325" s="245"/>
      <c r="PJU325" s="245"/>
      <c r="PJV325" s="245"/>
      <c r="PJW325" s="245"/>
      <c r="PJX325" s="245"/>
      <c r="PJY325" s="245"/>
      <c r="PJZ325" s="245"/>
      <c r="PKA325" s="243"/>
      <c r="PKB325" s="82"/>
      <c r="PKC325" s="82"/>
      <c r="PKD325" s="82"/>
      <c r="PKE325" s="82"/>
      <c r="PKF325" s="244"/>
      <c r="PKQ325" s="245"/>
      <c r="PKR325" s="245"/>
      <c r="PKS325" s="245"/>
      <c r="PKT325" s="245"/>
      <c r="PKU325" s="245"/>
      <c r="PKV325" s="245"/>
      <c r="PKW325" s="245"/>
      <c r="PKX325" s="245"/>
      <c r="PKY325" s="245"/>
      <c r="PKZ325" s="245"/>
      <c r="PLA325" s="243"/>
      <c r="PLB325" s="82"/>
      <c r="PLC325" s="82"/>
      <c r="PLD325" s="82"/>
      <c r="PLE325" s="82"/>
      <c r="PLF325" s="244"/>
      <c r="PLQ325" s="245"/>
      <c r="PLR325" s="245"/>
      <c r="PLS325" s="245"/>
      <c r="PLT325" s="245"/>
      <c r="PLU325" s="245"/>
      <c r="PLV325" s="245"/>
      <c r="PLW325" s="245"/>
      <c r="PLX325" s="245"/>
      <c r="PLY325" s="245"/>
      <c r="PLZ325" s="245"/>
      <c r="PMA325" s="243"/>
      <c r="PMB325" s="82"/>
      <c r="PMC325" s="82"/>
      <c r="PMD325" s="82"/>
      <c r="PME325" s="82"/>
      <c r="PMF325" s="244"/>
      <c r="PMQ325" s="245"/>
      <c r="PMR325" s="245"/>
      <c r="PMS325" s="245"/>
      <c r="PMT325" s="245"/>
      <c r="PMU325" s="245"/>
      <c r="PMV325" s="245"/>
      <c r="PMW325" s="245"/>
      <c r="PMX325" s="245"/>
      <c r="PMY325" s="245"/>
      <c r="PMZ325" s="245"/>
      <c r="PNA325" s="243"/>
      <c r="PNB325" s="82"/>
      <c r="PNC325" s="82"/>
      <c r="PND325" s="82"/>
      <c r="PNE325" s="82"/>
      <c r="PNF325" s="244"/>
      <c r="PNQ325" s="245"/>
      <c r="PNR325" s="245"/>
      <c r="PNS325" s="245"/>
      <c r="PNT325" s="245"/>
      <c r="PNU325" s="245"/>
      <c r="PNV325" s="245"/>
      <c r="PNW325" s="245"/>
      <c r="PNX325" s="245"/>
      <c r="PNY325" s="245"/>
      <c r="PNZ325" s="245"/>
      <c r="POA325" s="243"/>
      <c r="POB325" s="82"/>
      <c r="POC325" s="82"/>
      <c r="POD325" s="82"/>
      <c r="POE325" s="82"/>
      <c r="POF325" s="244"/>
      <c r="POQ325" s="245"/>
      <c r="POR325" s="245"/>
      <c r="POS325" s="245"/>
      <c r="POT325" s="245"/>
      <c r="POU325" s="245"/>
      <c r="POV325" s="245"/>
      <c r="POW325" s="245"/>
      <c r="POX325" s="245"/>
      <c r="POY325" s="245"/>
      <c r="POZ325" s="245"/>
      <c r="PPA325" s="243"/>
      <c r="PPB325" s="82"/>
      <c r="PPC325" s="82"/>
      <c r="PPD325" s="82"/>
      <c r="PPE325" s="82"/>
      <c r="PPF325" s="244"/>
      <c r="PPQ325" s="245"/>
      <c r="PPR325" s="245"/>
      <c r="PPS325" s="245"/>
      <c r="PPT325" s="245"/>
      <c r="PPU325" s="245"/>
      <c r="PPV325" s="245"/>
      <c r="PPW325" s="245"/>
      <c r="PPX325" s="245"/>
      <c r="PPY325" s="245"/>
      <c r="PPZ325" s="245"/>
      <c r="PQA325" s="243"/>
      <c r="PQB325" s="82"/>
      <c r="PQC325" s="82"/>
      <c r="PQD325" s="82"/>
      <c r="PQE325" s="82"/>
      <c r="PQF325" s="244"/>
      <c r="PQQ325" s="245"/>
      <c r="PQR325" s="245"/>
      <c r="PQS325" s="245"/>
      <c r="PQT325" s="245"/>
      <c r="PQU325" s="245"/>
      <c r="PQV325" s="245"/>
      <c r="PQW325" s="245"/>
      <c r="PQX325" s="245"/>
      <c r="PQY325" s="245"/>
      <c r="PQZ325" s="245"/>
      <c r="PRA325" s="243"/>
      <c r="PRB325" s="82"/>
      <c r="PRC325" s="82"/>
      <c r="PRD325" s="82"/>
      <c r="PRE325" s="82"/>
      <c r="PRF325" s="244"/>
      <c r="PRQ325" s="245"/>
      <c r="PRR325" s="245"/>
      <c r="PRS325" s="245"/>
      <c r="PRT325" s="245"/>
      <c r="PRU325" s="245"/>
      <c r="PRV325" s="245"/>
      <c r="PRW325" s="245"/>
      <c r="PRX325" s="245"/>
      <c r="PRY325" s="245"/>
      <c r="PRZ325" s="245"/>
      <c r="PSA325" s="243"/>
      <c r="PSB325" s="82"/>
      <c r="PSC325" s="82"/>
      <c r="PSD325" s="82"/>
      <c r="PSE325" s="82"/>
      <c r="PSF325" s="244"/>
      <c r="PSQ325" s="245"/>
      <c r="PSR325" s="245"/>
      <c r="PSS325" s="245"/>
      <c r="PST325" s="245"/>
      <c r="PSU325" s="245"/>
      <c r="PSV325" s="245"/>
      <c r="PSW325" s="245"/>
      <c r="PSX325" s="245"/>
      <c r="PSY325" s="245"/>
      <c r="PSZ325" s="245"/>
      <c r="PTA325" s="243"/>
      <c r="PTB325" s="82"/>
      <c r="PTC325" s="82"/>
      <c r="PTD325" s="82"/>
      <c r="PTE325" s="82"/>
      <c r="PTF325" s="244"/>
      <c r="PTQ325" s="245"/>
      <c r="PTR325" s="245"/>
      <c r="PTS325" s="245"/>
      <c r="PTT325" s="245"/>
      <c r="PTU325" s="245"/>
      <c r="PTV325" s="245"/>
      <c r="PTW325" s="245"/>
      <c r="PTX325" s="245"/>
      <c r="PTY325" s="245"/>
      <c r="PTZ325" s="245"/>
      <c r="PUA325" s="243"/>
      <c r="PUB325" s="82"/>
      <c r="PUC325" s="82"/>
      <c r="PUD325" s="82"/>
      <c r="PUE325" s="82"/>
      <c r="PUF325" s="244"/>
      <c r="PUQ325" s="245"/>
      <c r="PUR325" s="245"/>
      <c r="PUS325" s="245"/>
      <c r="PUT325" s="245"/>
      <c r="PUU325" s="245"/>
      <c r="PUV325" s="245"/>
      <c r="PUW325" s="245"/>
      <c r="PUX325" s="245"/>
      <c r="PUY325" s="245"/>
      <c r="PUZ325" s="245"/>
      <c r="PVA325" s="243"/>
      <c r="PVB325" s="82"/>
      <c r="PVC325" s="82"/>
      <c r="PVD325" s="82"/>
      <c r="PVE325" s="82"/>
      <c r="PVF325" s="244"/>
      <c r="PVQ325" s="245"/>
      <c r="PVR325" s="245"/>
      <c r="PVS325" s="245"/>
      <c r="PVT325" s="245"/>
      <c r="PVU325" s="245"/>
      <c r="PVV325" s="245"/>
      <c r="PVW325" s="245"/>
      <c r="PVX325" s="245"/>
      <c r="PVY325" s="245"/>
      <c r="PVZ325" s="245"/>
      <c r="PWA325" s="243"/>
      <c r="PWB325" s="82"/>
      <c r="PWC325" s="82"/>
      <c r="PWD325" s="82"/>
      <c r="PWE325" s="82"/>
      <c r="PWF325" s="244"/>
      <c r="PWQ325" s="245"/>
      <c r="PWR325" s="245"/>
      <c r="PWS325" s="245"/>
      <c r="PWT325" s="245"/>
      <c r="PWU325" s="245"/>
      <c r="PWV325" s="245"/>
      <c r="PWW325" s="245"/>
      <c r="PWX325" s="245"/>
      <c r="PWY325" s="245"/>
      <c r="PWZ325" s="245"/>
      <c r="PXA325" s="243"/>
      <c r="PXB325" s="82"/>
      <c r="PXC325" s="82"/>
      <c r="PXD325" s="82"/>
      <c r="PXE325" s="82"/>
      <c r="PXF325" s="244"/>
      <c r="PXQ325" s="245"/>
      <c r="PXR325" s="245"/>
      <c r="PXS325" s="245"/>
      <c r="PXT325" s="245"/>
      <c r="PXU325" s="245"/>
      <c r="PXV325" s="245"/>
      <c r="PXW325" s="245"/>
      <c r="PXX325" s="245"/>
      <c r="PXY325" s="245"/>
      <c r="PXZ325" s="245"/>
      <c r="PYA325" s="243"/>
      <c r="PYB325" s="82"/>
      <c r="PYC325" s="82"/>
      <c r="PYD325" s="82"/>
      <c r="PYE325" s="82"/>
      <c r="PYF325" s="244"/>
      <c r="PYQ325" s="245"/>
      <c r="PYR325" s="245"/>
      <c r="PYS325" s="245"/>
      <c r="PYT325" s="245"/>
      <c r="PYU325" s="245"/>
      <c r="PYV325" s="245"/>
      <c r="PYW325" s="245"/>
      <c r="PYX325" s="245"/>
      <c r="PYY325" s="245"/>
      <c r="PYZ325" s="245"/>
      <c r="PZA325" s="243"/>
      <c r="PZB325" s="82"/>
      <c r="PZC325" s="82"/>
      <c r="PZD325" s="82"/>
      <c r="PZE325" s="82"/>
      <c r="PZF325" s="244"/>
      <c r="PZQ325" s="245"/>
      <c r="PZR325" s="245"/>
      <c r="PZS325" s="245"/>
      <c r="PZT325" s="245"/>
      <c r="PZU325" s="245"/>
      <c r="PZV325" s="245"/>
      <c r="PZW325" s="245"/>
      <c r="PZX325" s="245"/>
      <c r="PZY325" s="245"/>
      <c r="PZZ325" s="245"/>
      <c r="QAA325" s="243"/>
      <c r="QAB325" s="82"/>
      <c r="QAC325" s="82"/>
      <c r="QAD325" s="82"/>
      <c r="QAE325" s="82"/>
      <c r="QAF325" s="244"/>
      <c r="QAQ325" s="245"/>
      <c r="QAR325" s="245"/>
      <c r="QAS325" s="245"/>
      <c r="QAT325" s="245"/>
      <c r="QAU325" s="245"/>
      <c r="QAV325" s="245"/>
      <c r="QAW325" s="245"/>
      <c r="QAX325" s="245"/>
      <c r="QAY325" s="245"/>
      <c r="QAZ325" s="245"/>
      <c r="QBA325" s="243"/>
      <c r="QBB325" s="82"/>
      <c r="QBC325" s="82"/>
      <c r="QBD325" s="82"/>
      <c r="QBE325" s="82"/>
      <c r="QBF325" s="244"/>
      <c r="QBQ325" s="245"/>
      <c r="QBR325" s="245"/>
      <c r="QBS325" s="245"/>
      <c r="QBT325" s="245"/>
      <c r="QBU325" s="245"/>
      <c r="QBV325" s="245"/>
      <c r="QBW325" s="245"/>
      <c r="QBX325" s="245"/>
      <c r="QBY325" s="245"/>
      <c r="QBZ325" s="245"/>
      <c r="QCA325" s="243"/>
      <c r="QCB325" s="82"/>
      <c r="QCC325" s="82"/>
      <c r="QCD325" s="82"/>
      <c r="QCE325" s="82"/>
      <c r="QCF325" s="244"/>
      <c r="QCQ325" s="245"/>
      <c r="QCR325" s="245"/>
      <c r="QCS325" s="245"/>
      <c r="QCT325" s="245"/>
      <c r="QCU325" s="245"/>
      <c r="QCV325" s="245"/>
      <c r="QCW325" s="245"/>
      <c r="QCX325" s="245"/>
      <c r="QCY325" s="245"/>
      <c r="QCZ325" s="245"/>
      <c r="QDA325" s="243"/>
      <c r="QDB325" s="82"/>
      <c r="QDC325" s="82"/>
      <c r="QDD325" s="82"/>
      <c r="QDE325" s="82"/>
      <c r="QDF325" s="244"/>
      <c r="QDQ325" s="245"/>
      <c r="QDR325" s="245"/>
      <c r="QDS325" s="245"/>
      <c r="QDT325" s="245"/>
      <c r="QDU325" s="245"/>
      <c r="QDV325" s="245"/>
      <c r="QDW325" s="245"/>
      <c r="QDX325" s="245"/>
      <c r="QDY325" s="245"/>
      <c r="QDZ325" s="245"/>
      <c r="QEA325" s="243"/>
      <c r="QEB325" s="82"/>
      <c r="QEC325" s="82"/>
      <c r="QED325" s="82"/>
      <c r="QEE325" s="82"/>
      <c r="QEF325" s="244"/>
      <c r="QEQ325" s="245"/>
      <c r="QER325" s="245"/>
      <c r="QES325" s="245"/>
      <c r="QET325" s="245"/>
      <c r="QEU325" s="245"/>
      <c r="QEV325" s="245"/>
      <c r="QEW325" s="245"/>
      <c r="QEX325" s="245"/>
      <c r="QEY325" s="245"/>
      <c r="QEZ325" s="245"/>
      <c r="QFA325" s="243"/>
      <c r="QFB325" s="82"/>
      <c r="QFC325" s="82"/>
      <c r="QFD325" s="82"/>
      <c r="QFE325" s="82"/>
      <c r="QFF325" s="244"/>
      <c r="QFQ325" s="245"/>
      <c r="QFR325" s="245"/>
      <c r="QFS325" s="245"/>
      <c r="QFT325" s="245"/>
      <c r="QFU325" s="245"/>
      <c r="QFV325" s="245"/>
      <c r="QFW325" s="245"/>
      <c r="QFX325" s="245"/>
      <c r="QFY325" s="245"/>
      <c r="QFZ325" s="245"/>
      <c r="QGA325" s="243"/>
      <c r="QGB325" s="82"/>
      <c r="QGC325" s="82"/>
      <c r="QGD325" s="82"/>
      <c r="QGE325" s="82"/>
      <c r="QGF325" s="244"/>
      <c r="QGQ325" s="245"/>
      <c r="QGR325" s="245"/>
      <c r="QGS325" s="245"/>
      <c r="QGT325" s="245"/>
      <c r="QGU325" s="245"/>
      <c r="QGV325" s="245"/>
      <c r="QGW325" s="245"/>
      <c r="QGX325" s="245"/>
      <c r="QGY325" s="245"/>
      <c r="QGZ325" s="245"/>
      <c r="QHA325" s="243"/>
      <c r="QHB325" s="82"/>
      <c r="QHC325" s="82"/>
      <c r="QHD325" s="82"/>
      <c r="QHE325" s="82"/>
      <c r="QHF325" s="244"/>
      <c r="QHQ325" s="245"/>
      <c r="QHR325" s="245"/>
      <c r="QHS325" s="245"/>
      <c r="QHT325" s="245"/>
      <c r="QHU325" s="245"/>
      <c r="QHV325" s="245"/>
      <c r="QHW325" s="245"/>
      <c r="QHX325" s="245"/>
      <c r="QHY325" s="245"/>
      <c r="QHZ325" s="245"/>
      <c r="QIA325" s="243"/>
      <c r="QIB325" s="82"/>
      <c r="QIC325" s="82"/>
      <c r="QID325" s="82"/>
      <c r="QIE325" s="82"/>
      <c r="QIF325" s="244"/>
      <c r="QIQ325" s="245"/>
      <c r="QIR325" s="245"/>
      <c r="QIS325" s="245"/>
      <c r="QIT325" s="245"/>
      <c r="QIU325" s="245"/>
      <c r="QIV325" s="245"/>
      <c r="QIW325" s="245"/>
      <c r="QIX325" s="245"/>
      <c r="QIY325" s="245"/>
      <c r="QIZ325" s="245"/>
      <c r="QJA325" s="243"/>
      <c r="QJB325" s="82"/>
      <c r="QJC325" s="82"/>
      <c r="QJD325" s="82"/>
      <c r="QJE325" s="82"/>
      <c r="QJF325" s="244"/>
      <c r="QJQ325" s="245"/>
      <c r="QJR325" s="245"/>
      <c r="QJS325" s="245"/>
      <c r="QJT325" s="245"/>
      <c r="QJU325" s="245"/>
      <c r="QJV325" s="245"/>
      <c r="QJW325" s="245"/>
      <c r="QJX325" s="245"/>
      <c r="QJY325" s="245"/>
      <c r="QJZ325" s="245"/>
      <c r="QKA325" s="243"/>
      <c r="QKB325" s="82"/>
      <c r="QKC325" s="82"/>
      <c r="QKD325" s="82"/>
      <c r="QKE325" s="82"/>
      <c r="QKF325" s="244"/>
      <c r="QKQ325" s="245"/>
      <c r="QKR325" s="245"/>
      <c r="QKS325" s="245"/>
      <c r="QKT325" s="245"/>
      <c r="QKU325" s="245"/>
      <c r="QKV325" s="245"/>
      <c r="QKW325" s="245"/>
      <c r="QKX325" s="245"/>
      <c r="QKY325" s="245"/>
      <c r="QKZ325" s="245"/>
      <c r="QLA325" s="243"/>
      <c r="QLB325" s="82"/>
      <c r="QLC325" s="82"/>
      <c r="QLD325" s="82"/>
      <c r="QLE325" s="82"/>
      <c r="QLF325" s="244"/>
      <c r="QLQ325" s="245"/>
      <c r="QLR325" s="245"/>
      <c r="QLS325" s="245"/>
      <c r="QLT325" s="245"/>
      <c r="QLU325" s="245"/>
      <c r="QLV325" s="245"/>
      <c r="QLW325" s="245"/>
      <c r="QLX325" s="245"/>
      <c r="QLY325" s="245"/>
      <c r="QLZ325" s="245"/>
      <c r="QMA325" s="243"/>
      <c r="QMB325" s="82"/>
      <c r="QMC325" s="82"/>
      <c r="QMD325" s="82"/>
      <c r="QME325" s="82"/>
      <c r="QMF325" s="244"/>
      <c r="QMQ325" s="245"/>
      <c r="QMR325" s="245"/>
      <c r="QMS325" s="245"/>
      <c r="QMT325" s="245"/>
      <c r="QMU325" s="245"/>
      <c r="QMV325" s="245"/>
      <c r="QMW325" s="245"/>
      <c r="QMX325" s="245"/>
      <c r="QMY325" s="245"/>
      <c r="QMZ325" s="245"/>
      <c r="QNA325" s="243"/>
      <c r="QNB325" s="82"/>
      <c r="QNC325" s="82"/>
      <c r="QND325" s="82"/>
      <c r="QNE325" s="82"/>
      <c r="QNF325" s="244"/>
      <c r="QNQ325" s="245"/>
      <c r="QNR325" s="245"/>
      <c r="QNS325" s="245"/>
      <c r="QNT325" s="245"/>
      <c r="QNU325" s="245"/>
      <c r="QNV325" s="245"/>
      <c r="QNW325" s="245"/>
      <c r="QNX325" s="245"/>
      <c r="QNY325" s="245"/>
      <c r="QNZ325" s="245"/>
      <c r="QOA325" s="243"/>
      <c r="QOB325" s="82"/>
      <c r="QOC325" s="82"/>
      <c r="QOD325" s="82"/>
      <c r="QOE325" s="82"/>
      <c r="QOF325" s="244"/>
      <c r="QOQ325" s="245"/>
      <c r="QOR325" s="245"/>
      <c r="QOS325" s="245"/>
      <c r="QOT325" s="245"/>
      <c r="QOU325" s="245"/>
      <c r="QOV325" s="245"/>
      <c r="QOW325" s="245"/>
      <c r="QOX325" s="245"/>
      <c r="QOY325" s="245"/>
      <c r="QOZ325" s="245"/>
      <c r="QPA325" s="243"/>
      <c r="QPB325" s="82"/>
      <c r="QPC325" s="82"/>
      <c r="QPD325" s="82"/>
      <c r="QPE325" s="82"/>
      <c r="QPF325" s="244"/>
      <c r="QPQ325" s="245"/>
      <c r="QPR325" s="245"/>
      <c r="QPS325" s="245"/>
      <c r="QPT325" s="245"/>
      <c r="QPU325" s="245"/>
      <c r="QPV325" s="245"/>
      <c r="QPW325" s="245"/>
      <c r="QPX325" s="245"/>
      <c r="QPY325" s="245"/>
      <c r="QPZ325" s="245"/>
      <c r="QQA325" s="243"/>
      <c r="QQB325" s="82"/>
      <c r="QQC325" s="82"/>
      <c r="QQD325" s="82"/>
      <c r="QQE325" s="82"/>
      <c r="QQF325" s="244"/>
      <c r="QQQ325" s="245"/>
      <c r="QQR325" s="245"/>
      <c r="QQS325" s="245"/>
      <c r="QQT325" s="245"/>
      <c r="QQU325" s="245"/>
      <c r="QQV325" s="245"/>
      <c r="QQW325" s="245"/>
      <c r="QQX325" s="245"/>
      <c r="QQY325" s="245"/>
      <c r="QQZ325" s="245"/>
      <c r="QRA325" s="243"/>
      <c r="QRB325" s="82"/>
      <c r="QRC325" s="82"/>
      <c r="QRD325" s="82"/>
      <c r="QRE325" s="82"/>
      <c r="QRF325" s="244"/>
      <c r="QRQ325" s="245"/>
      <c r="QRR325" s="245"/>
      <c r="QRS325" s="245"/>
      <c r="QRT325" s="245"/>
      <c r="QRU325" s="245"/>
      <c r="QRV325" s="245"/>
      <c r="QRW325" s="245"/>
      <c r="QRX325" s="245"/>
      <c r="QRY325" s="245"/>
      <c r="QRZ325" s="245"/>
      <c r="QSA325" s="243"/>
      <c r="QSB325" s="82"/>
      <c r="QSC325" s="82"/>
      <c r="QSD325" s="82"/>
      <c r="QSE325" s="82"/>
      <c r="QSF325" s="244"/>
      <c r="QSQ325" s="245"/>
      <c r="QSR325" s="245"/>
      <c r="QSS325" s="245"/>
      <c r="QST325" s="245"/>
      <c r="QSU325" s="245"/>
      <c r="QSV325" s="245"/>
      <c r="QSW325" s="245"/>
      <c r="QSX325" s="245"/>
      <c r="QSY325" s="245"/>
      <c r="QSZ325" s="245"/>
      <c r="QTA325" s="243"/>
      <c r="QTB325" s="82"/>
      <c r="QTC325" s="82"/>
      <c r="QTD325" s="82"/>
      <c r="QTE325" s="82"/>
      <c r="QTF325" s="244"/>
      <c r="QTQ325" s="245"/>
      <c r="QTR325" s="245"/>
      <c r="QTS325" s="245"/>
      <c r="QTT325" s="245"/>
      <c r="QTU325" s="245"/>
      <c r="QTV325" s="245"/>
      <c r="QTW325" s="245"/>
      <c r="QTX325" s="245"/>
      <c r="QTY325" s="245"/>
      <c r="QTZ325" s="245"/>
      <c r="QUA325" s="243"/>
      <c r="QUB325" s="82"/>
      <c r="QUC325" s="82"/>
      <c r="QUD325" s="82"/>
      <c r="QUE325" s="82"/>
      <c r="QUF325" s="244"/>
      <c r="QUQ325" s="245"/>
      <c r="QUR325" s="245"/>
      <c r="QUS325" s="245"/>
      <c r="QUT325" s="245"/>
      <c r="QUU325" s="245"/>
      <c r="QUV325" s="245"/>
      <c r="QUW325" s="245"/>
      <c r="QUX325" s="245"/>
      <c r="QUY325" s="245"/>
      <c r="QUZ325" s="245"/>
      <c r="QVA325" s="243"/>
      <c r="QVB325" s="82"/>
      <c r="QVC325" s="82"/>
      <c r="QVD325" s="82"/>
      <c r="QVE325" s="82"/>
      <c r="QVF325" s="244"/>
      <c r="QVQ325" s="245"/>
      <c r="QVR325" s="245"/>
      <c r="QVS325" s="245"/>
      <c r="QVT325" s="245"/>
      <c r="QVU325" s="245"/>
      <c r="QVV325" s="245"/>
      <c r="QVW325" s="245"/>
      <c r="QVX325" s="245"/>
      <c r="QVY325" s="245"/>
      <c r="QVZ325" s="245"/>
      <c r="QWA325" s="243"/>
      <c r="QWB325" s="82"/>
      <c r="QWC325" s="82"/>
      <c r="QWD325" s="82"/>
      <c r="QWE325" s="82"/>
      <c r="QWF325" s="244"/>
      <c r="QWQ325" s="245"/>
      <c r="QWR325" s="245"/>
      <c r="QWS325" s="245"/>
      <c r="QWT325" s="245"/>
      <c r="QWU325" s="245"/>
      <c r="QWV325" s="245"/>
      <c r="QWW325" s="245"/>
      <c r="QWX325" s="245"/>
      <c r="QWY325" s="245"/>
      <c r="QWZ325" s="245"/>
      <c r="QXA325" s="243"/>
      <c r="QXB325" s="82"/>
      <c r="QXC325" s="82"/>
      <c r="QXD325" s="82"/>
      <c r="QXE325" s="82"/>
      <c r="QXF325" s="244"/>
      <c r="QXQ325" s="245"/>
      <c r="QXR325" s="245"/>
      <c r="QXS325" s="245"/>
      <c r="QXT325" s="245"/>
      <c r="QXU325" s="245"/>
      <c r="QXV325" s="245"/>
      <c r="QXW325" s="245"/>
      <c r="QXX325" s="245"/>
      <c r="QXY325" s="245"/>
      <c r="QXZ325" s="245"/>
      <c r="QYA325" s="243"/>
      <c r="QYB325" s="82"/>
      <c r="QYC325" s="82"/>
      <c r="QYD325" s="82"/>
      <c r="QYE325" s="82"/>
      <c r="QYF325" s="244"/>
      <c r="QYQ325" s="245"/>
      <c r="QYR325" s="245"/>
      <c r="QYS325" s="245"/>
      <c r="QYT325" s="245"/>
      <c r="QYU325" s="245"/>
      <c r="QYV325" s="245"/>
      <c r="QYW325" s="245"/>
      <c r="QYX325" s="245"/>
      <c r="QYY325" s="245"/>
      <c r="QYZ325" s="245"/>
      <c r="QZA325" s="243"/>
      <c r="QZB325" s="82"/>
      <c r="QZC325" s="82"/>
      <c r="QZD325" s="82"/>
      <c r="QZE325" s="82"/>
      <c r="QZF325" s="244"/>
      <c r="QZQ325" s="245"/>
      <c r="QZR325" s="245"/>
      <c r="QZS325" s="245"/>
      <c r="QZT325" s="245"/>
      <c r="QZU325" s="245"/>
      <c r="QZV325" s="245"/>
      <c r="QZW325" s="245"/>
      <c r="QZX325" s="245"/>
      <c r="QZY325" s="245"/>
      <c r="QZZ325" s="245"/>
      <c r="RAA325" s="243"/>
      <c r="RAB325" s="82"/>
      <c r="RAC325" s="82"/>
      <c r="RAD325" s="82"/>
      <c r="RAE325" s="82"/>
      <c r="RAF325" s="244"/>
      <c r="RAQ325" s="245"/>
      <c r="RAR325" s="245"/>
      <c r="RAS325" s="245"/>
      <c r="RAT325" s="245"/>
      <c r="RAU325" s="245"/>
      <c r="RAV325" s="245"/>
      <c r="RAW325" s="245"/>
      <c r="RAX325" s="245"/>
      <c r="RAY325" s="245"/>
      <c r="RAZ325" s="245"/>
      <c r="RBA325" s="243"/>
      <c r="RBB325" s="82"/>
      <c r="RBC325" s="82"/>
      <c r="RBD325" s="82"/>
      <c r="RBE325" s="82"/>
      <c r="RBF325" s="244"/>
      <c r="RBQ325" s="245"/>
      <c r="RBR325" s="245"/>
      <c r="RBS325" s="245"/>
      <c r="RBT325" s="245"/>
      <c r="RBU325" s="245"/>
      <c r="RBV325" s="245"/>
      <c r="RBW325" s="245"/>
      <c r="RBX325" s="245"/>
      <c r="RBY325" s="245"/>
      <c r="RBZ325" s="245"/>
      <c r="RCA325" s="243"/>
      <c r="RCB325" s="82"/>
      <c r="RCC325" s="82"/>
      <c r="RCD325" s="82"/>
      <c r="RCE325" s="82"/>
      <c r="RCF325" s="244"/>
      <c r="RCQ325" s="245"/>
      <c r="RCR325" s="245"/>
      <c r="RCS325" s="245"/>
      <c r="RCT325" s="245"/>
      <c r="RCU325" s="245"/>
      <c r="RCV325" s="245"/>
      <c r="RCW325" s="245"/>
      <c r="RCX325" s="245"/>
      <c r="RCY325" s="245"/>
      <c r="RCZ325" s="245"/>
      <c r="RDA325" s="243"/>
      <c r="RDB325" s="82"/>
      <c r="RDC325" s="82"/>
      <c r="RDD325" s="82"/>
      <c r="RDE325" s="82"/>
      <c r="RDF325" s="244"/>
      <c r="RDQ325" s="245"/>
      <c r="RDR325" s="245"/>
      <c r="RDS325" s="245"/>
      <c r="RDT325" s="245"/>
      <c r="RDU325" s="245"/>
      <c r="RDV325" s="245"/>
      <c r="RDW325" s="245"/>
      <c r="RDX325" s="245"/>
      <c r="RDY325" s="245"/>
      <c r="RDZ325" s="245"/>
      <c r="REA325" s="243"/>
      <c r="REB325" s="82"/>
      <c r="REC325" s="82"/>
      <c r="RED325" s="82"/>
      <c r="REE325" s="82"/>
      <c r="REF325" s="244"/>
      <c r="REQ325" s="245"/>
      <c r="RER325" s="245"/>
      <c r="RES325" s="245"/>
      <c r="RET325" s="245"/>
      <c r="REU325" s="245"/>
      <c r="REV325" s="245"/>
      <c r="REW325" s="245"/>
      <c r="REX325" s="245"/>
      <c r="REY325" s="245"/>
      <c r="REZ325" s="245"/>
      <c r="RFA325" s="243"/>
      <c r="RFB325" s="82"/>
      <c r="RFC325" s="82"/>
      <c r="RFD325" s="82"/>
      <c r="RFE325" s="82"/>
      <c r="RFF325" s="244"/>
      <c r="RFQ325" s="245"/>
      <c r="RFR325" s="245"/>
      <c r="RFS325" s="245"/>
      <c r="RFT325" s="245"/>
      <c r="RFU325" s="245"/>
      <c r="RFV325" s="245"/>
      <c r="RFW325" s="245"/>
      <c r="RFX325" s="245"/>
      <c r="RFY325" s="245"/>
      <c r="RFZ325" s="245"/>
      <c r="RGA325" s="243"/>
      <c r="RGB325" s="82"/>
      <c r="RGC325" s="82"/>
      <c r="RGD325" s="82"/>
      <c r="RGE325" s="82"/>
      <c r="RGF325" s="244"/>
      <c r="RGQ325" s="245"/>
      <c r="RGR325" s="245"/>
      <c r="RGS325" s="245"/>
      <c r="RGT325" s="245"/>
      <c r="RGU325" s="245"/>
      <c r="RGV325" s="245"/>
      <c r="RGW325" s="245"/>
      <c r="RGX325" s="245"/>
      <c r="RGY325" s="245"/>
      <c r="RGZ325" s="245"/>
      <c r="RHA325" s="243"/>
      <c r="RHB325" s="82"/>
      <c r="RHC325" s="82"/>
      <c r="RHD325" s="82"/>
      <c r="RHE325" s="82"/>
      <c r="RHF325" s="244"/>
      <c r="RHQ325" s="245"/>
      <c r="RHR325" s="245"/>
      <c r="RHS325" s="245"/>
      <c r="RHT325" s="245"/>
      <c r="RHU325" s="245"/>
      <c r="RHV325" s="245"/>
      <c r="RHW325" s="245"/>
      <c r="RHX325" s="245"/>
      <c r="RHY325" s="245"/>
      <c r="RHZ325" s="245"/>
      <c r="RIA325" s="243"/>
      <c r="RIB325" s="82"/>
      <c r="RIC325" s="82"/>
      <c r="RID325" s="82"/>
      <c r="RIE325" s="82"/>
      <c r="RIF325" s="244"/>
      <c r="RIQ325" s="245"/>
      <c r="RIR325" s="245"/>
      <c r="RIS325" s="245"/>
      <c r="RIT325" s="245"/>
      <c r="RIU325" s="245"/>
      <c r="RIV325" s="245"/>
      <c r="RIW325" s="245"/>
      <c r="RIX325" s="245"/>
      <c r="RIY325" s="245"/>
      <c r="RIZ325" s="245"/>
      <c r="RJA325" s="243"/>
      <c r="RJB325" s="82"/>
      <c r="RJC325" s="82"/>
      <c r="RJD325" s="82"/>
      <c r="RJE325" s="82"/>
      <c r="RJF325" s="244"/>
      <c r="RJQ325" s="245"/>
      <c r="RJR325" s="245"/>
      <c r="RJS325" s="245"/>
      <c r="RJT325" s="245"/>
      <c r="RJU325" s="245"/>
      <c r="RJV325" s="245"/>
      <c r="RJW325" s="245"/>
      <c r="RJX325" s="245"/>
      <c r="RJY325" s="245"/>
      <c r="RJZ325" s="245"/>
      <c r="RKA325" s="243"/>
      <c r="RKB325" s="82"/>
      <c r="RKC325" s="82"/>
      <c r="RKD325" s="82"/>
      <c r="RKE325" s="82"/>
      <c r="RKF325" s="244"/>
      <c r="RKQ325" s="245"/>
      <c r="RKR325" s="245"/>
      <c r="RKS325" s="245"/>
      <c r="RKT325" s="245"/>
      <c r="RKU325" s="245"/>
      <c r="RKV325" s="245"/>
      <c r="RKW325" s="245"/>
      <c r="RKX325" s="245"/>
      <c r="RKY325" s="245"/>
      <c r="RKZ325" s="245"/>
      <c r="RLA325" s="243"/>
      <c r="RLB325" s="82"/>
      <c r="RLC325" s="82"/>
      <c r="RLD325" s="82"/>
      <c r="RLE325" s="82"/>
      <c r="RLF325" s="244"/>
      <c r="RLQ325" s="245"/>
      <c r="RLR325" s="245"/>
      <c r="RLS325" s="245"/>
      <c r="RLT325" s="245"/>
      <c r="RLU325" s="245"/>
      <c r="RLV325" s="245"/>
      <c r="RLW325" s="245"/>
      <c r="RLX325" s="245"/>
      <c r="RLY325" s="245"/>
      <c r="RLZ325" s="245"/>
      <c r="RMA325" s="243"/>
      <c r="RMB325" s="82"/>
      <c r="RMC325" s="82"/>
      <c r="RMD325" s="82"/>
      <c r="RME325" s="82"/>
      <c r="RMF325" s="244"/>
      <c r="RMQ325" s="245"/>
      <c r="RMR325" s="245"/>
      <c r="RMS325" s="245"/>
      <c r="RMT325" s="245"/>
      <c r="RMU325" s="245"/>
      <c r="RMV325" s="245"/>
      <c r="RMW325" s="245"/>
      <c r="RMX325" s="245"/>
      <c r="RMY325" s="245"/>
      <c r="RMZ325" s="245"/>
      <c r="RNA325" s="243"/>
      <c r="RNB325" s="82"/>
      <c r="RNC325" s="82"/>
      <c r="RND325" s="82"/>
      <c r="RNE325" s="82"/>
      <c r="RNF325" s="244"/>
      <c r="RNQ325" s="245"/>
      <c r="RNR325" s="245"/>
      <c r="RNS325" s="245"/>
      <c r="RNT325" s="245"/>
      <c r="RNU325" s="245"/>
      <c r="RNV325" s="245"/>
      <c r="RNW325" s="245"/>
      <c r="RNX325" s="245"/>
      <c r="RNY325" s="245"/>
      <c r="RNZ325" s="245"/>
      <c r="ROA325" s="243"/>
      <c r="ROB325" s="82"/>
      <c r="ROC325" s="82"/>
      <c r="ROD325" s="82"/>
      <c r="ROE325" s="82"/>
      <c r="ROF325" s="244"/>
      <c r="ROQ325" s="245"/>
      <c r="ROR325" s="245"/>
      <c r="ROS325" s="245"/>
      <c r="ROT325" s="245"/>
      <c r="ROU325" s="245"/>
      <c r="ROV325" s="245"/>
      <c r="ROW325" s="245"/>
      <c r="ROX325" s="245"/>
      <c r="ROY325" s="245"/>
      <c r="ROZ325" s="245"/>
      <c r="RPA325" s="243"/>
      <c r="RPB325" s="82"/>
      <c r="RPC325" s="82"/>
      <c r="RPD325" s="82"/>
      <c r="RPE325" s="82"/>
      <c r="RPF325" s="244"/>
      <c r="RPQ325" s="245"/>
      <c r="RPR325" s="245"/>
      <c r="RPS325" s="245"/>
      <c r="RPT325" s="245"/>
      <c r="RPU325" s="245"/>
      <c r="RPV325" s="245"/>
      <c r="RPW325" s="245"/>
      <c r="RPX325" s="245"/>
      <c r="RPY325" s="245"/>
      <c r="RPZ325" s="245"/>
      <c r="RQA325" s="243"/>
      <c r="RQB325" s="82"/>
      <c r="RQC325" s="82"/>
      <c r="RQD325" s="82"/>
      <c r="RQE325" s="82"/>
      <c r="RQF325" s="244"/>
      <c r="RQQ325" s="245"/>
      <c r="RQR325" s="245"/>
      <c r="RQS325" s="245"/>
      <c r="RQT325" s="245"/>
      <c r="RQU325" s="245"/>
      <c r="RQV325" s="245"/>
      <c r="RQW325" s="245"/>
      <c r="RQX325" s="245"/>
      <c r="RQY325" s="245"/>
      <c r="RQZ325" s="245"/>
      <c r="RRA325" s="243"/>
      <c r="RRB325" s="82"/>
      <c r="RRC325" s="82"/>
      <c r="RRD325" s="82"/>
      <c r="RRE325" s="82"/>
      <c r="RRF325" s="244"/>
      <c r="RRQ325" s="245"/>
      <c r="RRR325" s="245"/>
      <c r="RRS325" s="245"/>
      <c r="RRT325" s="245"/>
      <c r="RRU325" s="245"/>
      <c r="RRV325" s="245"/>
      <c r="RRW325" s="245"/>
      <c r="RRX325" s="245"/>
      <c r="RRY325" s="245"/>
      <c r="RRZ325" s="245"/>
      <c r="RSA325" s="243"/>
      <c r="RSB325" s="82"/>
      <c r="RSC325" s="82"/>
      <c r="RSD325" s="82"/>
      <c r="RSE325" s="82"/>
      <c r="RSF325" s="244"/>
      <c r="RSQ325" s="245"/>
      <c r="RSR325" s="245"/>
      <c r="RSS325" s="245"/>
      <c r="RST325" s="245"/>
      <c r="RSU325" s="245"/>
      <c r="RSV325" s="245"/>
      <c r="RSW325" s="245"/>
      <c r="RSX325" s="245"/>
      <c r="RSY325" s="245"/>
      <c r="RSZ325" s="245"/>
      <c r="RTA325" s="243"/>
      <c r="RTB325" s="82"/>
      <c r="RTC325" s="82"/>
      <c r="RTD325" s="82"/>
      <c r="RTE325" s="82"/>
      <c r="RTF325" s="244"/>
      <c r="RTQ325" s="245"/>
      <c r="RTR325" s="245"/>
      <c r="RTS325" s="245"/>
      <c r="RTT325" s="245"/>
      <c r="RTU325" s="245"/>
      <c r="RTV325" s="245"/>
      <c r="RTW325" s="245"/>
      <c r="RTX325" s="245"/>
      <c r="RTY325" s="245"/>
      <c r="RTZ325" s="245"/>
      <c r="RUA325" s="243"/>
      <c r="RUB325" s="82"/>
      <c r="RUC325" s="82"/>
      <c r="RUD325" s="82"/>
      <c r="RUE325" s="82"/>
      <c r="RUF325" s="244"/>
      <c r="RUQ325" s="245"/>
      <c r="RUR325" s="245"/>
      <c r="RUS325" s="245"/>
      <c r="RUT325" s="245"/>
      <c r="RUU325" s="245"/>
      <c r="RUV325" s="245"/>
      <c r="RUW325" s="245"/>
      <c r="RUX325" s="245"/>
      <c r="RUY325" s="245"/>
      <c r="RUZ325" s="245"/>
      <c r="RVA325" s="243"/>
      <c r="RVB325" s="82"/>
      <c r="RVC325" s="82"/>
      <c r="RVD325" s="82"/>
      <c r="RVE325" s="82"/>
      <c r="RVF325" s="244"/>
      <c r="RVQ325" s="245"/>
      <c r="RVR325" s="245"/>
      <c r="RVS325" s="245"/>
      <c r="RVT325" s="245"/>
      <c r="RVU325" s="245"/>
      <c r="RVV325" s="245"/>
      <c r="RVW325" s="245"/>
      <c r="RVX325" s="245"/>
      <c r="RVY325" s="245"/>
      <c r="RVZ325" s="245"/>
      <c r="RWA325" s="243"/>
      <c r="RWB325" s="82"/>
      <c r="RWC325" s="82"/>
      <c r="RWD325" s="82"/>
      <c r="RWE325" s="82"/>
      <c r="RWF325" s="244"/>
      <c r="RWQ325" s="245"/>
      <c r="RWR325" s="245"/>
      <c r="RWS325" s="245"/>
      <c r="RWT325" s="245"/>
      <c r="RWU325" s="245"/>
      <c r="RWV325" s="245"/>
      <c r="RWW325" s="245"/>
      <c r="RWX325" s="245"/>
      <c r="RWY325" s="245"/>
      <c r="RWZ325" s="245"/>
      <c r="RXA325" s="243"/>
      <c r="RXB325" s="82"/>
      <c r="RXC325" s="82"/>
      <c r="RXD325" s="82"/>
      <c r="RXE325" s="82"/>
      <c r="RXF325" s="244"/>
      <c r="RXQ325" s="245"/>
      <c r="RXR325" s="245"/>
      <c r="RXS325" s="245"/>
      <c r="RXT325" s="245"/>
      <c r="RXU325" s="245"/>
      <c r="RXV325" s="245"/>
      <c r="RXW325" s="245"/>
      <c r="RXX325" s="245"/>
      <c r="RXY325" s="245"/>
      <c r="RXZ325" s="245"/>
      <c r="RYA325" s="243"/>
      <c r="RYB325" s="82"/>
      <c r="RYC325" s="82"/>
      <c r="RYD325" s="82"/>
      <c r="RYE325" s="82"/>
      <c r="RYF325" s="244"/>
      <c r="RYQ325" s="245"/>
      <c r="RYR325" s="245"/>
      <c r="RYS325" s="245"/>
      <c r="RYT325" s="245"/>
      <c r="RYU325" s="245"/>
      <c r="RYV325" s="245"/>
      <c r="RYW325" s="245"/>
      <c r="RYX325" s="245"/>
      <c r="RYY325" s="245"/>
      <c r="RYZ325" s="245"/>
      <c r="RZA325" s="243"/>
      <c r="RZB325" s="82"/>
      <c r="RZC325" s="82"/>
      <c r="RZD325" s="82"/>
      <c r="RZE325" s="82"/>
      <c r="RZF325" s="244"/>
      <c r="RZQ325" s="245"/>
      <c r="RZR325" s="245"/>
      <c r="RZS325" s="245"/>
      <c r="RZT325" s="245"/>
      <c r="RZU325" s="245"/>
      <c r="RZV325" s="245"/>
      <c r="RZW325" s="245"/>
      <c r="RZX325" s="245"/>
      <c r="RZY325" s="245"/>
      <c r="RZZ325" s="245"/>
      <c r="SAA325" s="243"/>
      <c r="SAB325" s="82"/>
      <c r="SAC325" s="82"/>
      <c r="SAD325" s="82"/>
      <c r="SAE325" s="82"/>
      <c r="SAF325" s="244"/>
      <c r="SAQ325" s="245"/>
      <c r="SAR325" s="245"/>
      <c r="SAS325" s="245"/>
      <c r="SAT325" s="245"/>
      <c r="SAU325" s="245"/>
      <c r="SAV325" s="245"/>
      <c r="SAW325" s="245"/>
      <c r="SAX325" s="245"/>
      <c r="SAY325" s="245"/>
      <c r="SAZ325" s="245"/>
      <c r="SBA325" s="243"/>
      <c r="SBB325" s="82"/>
      <c r="SBC325" s="82"/>
      <c r="SBD325" s="82"/>
      <c r="SBE325" s="82"/>
      <c r="SBF325" s="244"/>
      <c r="SBQ325" s="245"/>
      <c r="SBR325" s="245"/>
      <c r="SBS325" s="245"/>
      <c r="SBT325" s="245"/>
      <c r="SBU325" s="245"/>
      <c r="SBV325" s="245"/>
      <c r="SBW325" s="245"/>
      <c r="SBX325" s="245"/>
      <c r="SBY325" s="245"/>
      <c r="SBZ325" s="245"/>
      <c r="SCA325" s="243"/>
      <c r="SCB325" s="82"/>
      <c r="SCC325" s="82"/>
      <c r="SCD325" s="82"/>
      <c r="SCE325" s="82"/>
      <c r="SCF325" s="244"/>
      <c r="SCQ325" s="245"/>
      <c r="SCR325" s="245"/>
      <c r="SCS325" s="245"/>
      <c r="SCT325" s="245"/>
      <c r="SCU325" s="245"/>
      <c r="SCV325" s="245"/>
      <c r="SCW325" s="245"/>
      <c r="SCX325" s="245"/>
      <c r="SCY325" s="245"/>
      <c r="SCZ325" s="245"/>
      <c r="SDA325" s="243"/>
      <c r="SDB325" s="82"/>
      <c r="SDC325" s="82"/>
      <c r="SDD325" s="82"/>
      <c r="SDE325" s="82"/>
      <c r="SDF325" s="244"/>
      <c r="SDQ325" s="245"/>
      <c r="SDR325" s="245"/>
      <c r="SDS325" s="245"/>
      <c r="SDT325" s="245"/>
      <c r="SDU325" s="245"/>
      <c r="SDV325" s="245"/>
      <c r="SDW325" s="245"/>
      <c r="SDX325" s="245"/>
      <c r="SDY325" s="245"/>
      <c r="SDZ325" s="245"/>
      <c r="SEA325" s="243"/>
      <c r="SEB325" s="82"/>
      <c r="SEC325" s="82"/>
      <c r="SED325" s="82"/>
      <c r="SEE325" s="82"/>
      <c r="SEF325" s="244"/>
      <c r="SEQ325" s="245"/>
      <c r="SER325" s="245"/>
      <c r="SES325" s="245"/>
      <c r="SET325" s="245"/>
      <c r="SEU325" s="245"/>
      <c r="SEV325" s="245"/>
      <c r="SEW325" s="245"/>
      <c r="SEX325" s="245"/>
      <c r="SEY325" s="245"/>
      <c r="SEZ325" s="245"/>
      <c r="SFA325" s="243"/>
      <c r="SFB325" s="82"/>
      <c r="SFC325" s="82"/>
      <c r="SFD325" s="82"/>
      <c r="SFE325" s="82"/>
      <c r="SFF325" s="244"/>
      <c r="SFQ325" s="245"/>
      <c r="SFR325" s="245"/>
      <c r="SFS325" s="245"/>
      <c r="SFT325" s="245"/>
      <c r="SFU325" s="245"/>
      <c r="SFV325" s="245"/>
      <c r="SFW325" s="245"/>
      <c r="SFX325" s="245"/>
      <c r="SFY325" s="245"/>
      <c r="SFZ325" s="245"/>
      <c r="SGA325" s="243"/>
      <c r="SGB325" s="82"/>
      <c r="SGC325" s="82"/>
      <c r="SGD325" s="82"/>
      <c r="SGE325" s="82"/>
      <c r="SGF325" s="244"/>
      <c r="SGQ325" s="245"/>
      <c r="SGR325" s="245"/>
      <c r="SGS325" s="245"/>
      <c r="SGT325" s="245"/>
      <c r="SGU325" s="245"/>
      <c r="SGV325" s="245"/>
      <c r="SGW325" s="245"/>
      <c r="SGX325" s="245"/>
      <c r="SGY325" s="245"/>
      <c r="SGZ325" s="245"/>
      <c r="SHA325" s="243"/>
      <c r="SHB325" s="82"/>
      <c r="SHC325" s="82"/>
      <c r="SHD325" s="82"/>
      <c r="SHE325" s="82"/>
      <c r="SHF325" s="244"/>
      <c r="SHQ325" s="245"/>
      <c r="SHR325" s="245"/>
      <c r="SHS325" s="245"/>
      <c r="SHT325" s="245"/>
      <c r="SHU325" s="245"/>
      <c r="SHV325" s="245"/>
      <c r="SHW325" s="245"/>
      <c r="SHX325" s="245"/>
      <c r="SHY325" s="245"/>
      <c r="SHZ325" s="245"/>
      <c r="SIA325" s="243"/>
      <c r="SIB325" s="82"/>
      <c r="SIC325" s="82"/>
      <c r="SID325" s="82"/>
      <c r="SIE325" s="82"/>
      <c r="SIF325" s="244"/>
      <c r="SIQ325" s="245"/>
      <c r="SIR325" s="245"/>
      <c r="SIS325" s="245"/>
      <c r="SIT325" s="245"/>
      <c r="SIU325" s="245"/>
      <c r="SIV325" s="245"/>
      <c r="SIW325" s="245"/>
      <c r="SIX325" s="245"/>
      <c r="SIY325" s="245"/>
      <c r="SIZ325" s="245"/>
      <c r="SJA325" s="243"/>
      <c r="SJB325" s="82"/>
      <c r="SJC325" s="82"/>
      <c r="SJD325" s="82"/>
      <c r="SJE325" s="82"/>
      <c r="SJF325" s="244"/>
      <c r="SJQ325" s="245"/>
      <c r="SJR325" s="245"/>
      <c r="SJS325" s="245"/>
      <c r="SJT325" s="245"/>
      <c r="SJU325" s="245"/>
      <c r="SJV325" s="245"/>
      <c r="SJW325" s="245"/>
      <c r="SJX325" s="245"/>
      <c r="SJY325" s="245"/>
      <c r="SJZ325" s="245"/>
      <c r="SKA325" s="243"/>
      <c r="SKB325" s="82"/>
      <c r="SKC325" s="82"/>
      <c r="SKD325" s="82"/>
      <c r="SKE325" s="82"/>
      <c r="SKF325" s="244"/>
      <c r="SKQ325" s="245"/>
      <c r="SKR325" s="245"/>
      <c r="SKS325" s="245"/>
      <c r="SKT325" s="245"/>
      <c r="SKU325" s="245"/>
      <c r="SKV325" s="245"/>
      <c r="SKW325" s="245"/>
      <c r="SKX325" s="245"/>
      <c r="SKY325" s="245"/>
      <c r="SKZ325" s="245"/>
      <c r="SLA325" s="243"/>
      <c r="SLB325" s="82"/>
      <c r="SLC325" s="82"/>
      <c r="SLD325" s="82"/>
      <c r="SLE325" s="82"/>
      <c r="SLF325" s="244"/>
      <c r="SLQ325" s="245"/>
      <c r="SLR325" s="245"/>
      <c r="SLS325" s="245"/>
      <c r="SLT325" s="245"/>
      <c r="SLU325" s="245"/>
      <c r="SLV325" s="245"/>
      <c r="SLW325" s="245"/>
      <c r="SLX325" s="245"/>
      <c r="SLY325" s="245"/>
      <c r="SLZ325" s="245"/>
      <c r="SMA325" s="243"/>
      <c r="SMB325" s="82"/>
      <c r="SMC325" s="82"/>
      <c r="SMD325" s="82"/>
      <c r="SME325" s="82"/>
      <c r="SMF325" s="244"/>
      <c r="SMQ325" s="245"/>
      <c r="SMR325" s="245"/>
      <c r="SMS325" s="245"/>
      <c r="SMT325" s="245"/>
      <c r="SMU325" s="245"/>
      <c r="SMV325" s="245"/>
      <c r="SMW325" s="245"/>
      <c r="SMX325" s="245"/>
      <c r="SMY325" s="245"/>
      <c r="SMZ325" s="245"/>
      <c r="SNA325" s="243"/>
      <c r="SNB325" s="82"/>
      <c r="SNC325" s="82"/>
      <c r="SND325" s="82"/>
      <c r="SNE325" s="82"/>
      <c r="SNF325" s="244"/>
      <c r="SNQ325" s="245"/>
      <c r="SNR325" s="245"/>
      <c r="SNS325" s="245"/>
      <c r="SNT325" s="245"/>
      <c r="SNU325" s="245"/>
      <c r="SNV325" s="245"/>
      <c r="SNW325" s="245"/>
      <c r="SNX325" s="245"/>
      <c r="SNY325" s="245"/>
      <c r="SNZ325" s="245"/>
      <c r="SOA325" s="243"/>
      <c r="SOB325" s="82"/>
      <c r="SOC325" s="82"/>
      <c r="SOD325" s="82"/>
      <c r="SOE325" s="82"/>
      <c r="SOF325" s="244"/>
      <c r="SOQ325" s="245"/>
      <c r="SOR325" s="245"/>
      <c r="SOS325" s="245"/>
      <c r="SOT325" s="245"/>
      <c r="SOU325" s="245"/>
      <c r="SOV325" s="245"/>
      <c r="SOW325" s="245"/>
      <c r="SOX325" s="245"/>
      <c r="SOY325" s="245"/>
      <c r="SOZ325" s="245"/>
      <c r="SPA325" s="243"/>
      <c r="SPB325" s="82"/>
      <c r="SPC325" s="82"/>
      <c r="SPD325" s="82"/>
      <c r="SPE325" s="82"/>
      <c r="SPF325" s="244"/>
      <c r="SPQ325" s="245"/>
      <c r="SPR325" s="245"/>
      <c r="SPS325" s="245"/>
      <c r="SPT325" s="245"/>
      <c r="SPU325" s="245"/>
      <c r="SPV325" s="245"/>
      <c r="SPW325" s="245"/>
      <c r="SPX325" s="245"/>
      <c r="SPY325" s="245"/>
      <c r="SPZ325" s="245"/>
      <c r="SQA325" s="243"/>
      <c r="SQB325" s="82"/>
      <c r="SQC325" s="82"/>
      <c r="SQD325" s="82"/>
      <c r="SQE325" s="82"/>
      <c r="SQF325" s="244"/>
      <c r="SQQ325" s="245"/>
      <c r="SQR325" s="245"/>
      <c r="SQS325" s="245"/>
      <c r="SQT325" s="245"/>
      <c r="SQU325" s="245"/>
      <c r="SQV325" s="245"/>
      <c r="SQW325" s="245"/>
      <c r="SQX325" s="245"/>
      <c r="SQY325" s="245"/>
      <c r="SQZ325" s="245"/>
      <c r="SRA325" s="243"/>
      <c r="SRB325" s="82"/>
      <c r="SRC325" s="82"/>
      <c r="SRD325" s="82"/>
      <c r="SRE325" s="82"/>
      <c r="SRF325" s="244"/>
      <c r="SRQ325" s="245"/>
      <c r="SRR325" s="245"/>
      <c r="SRS325" s="245"/>
      <c r="SRT325" s="245"/>
      <c r="SRU325" s="245"/>
      <c r="SRV325" s="245"/>
      <c r="SRW325" s="245"/>
      <c r="SRX325" s="245"/>
      <c r="SRY325" s="245"/>
      <c r="SRZ325" s="245"/>
      <c r="SSA325" s="243"/>
      <c r="SSB325" s="82"/>
      <c r="SSC325" s="82"/>
      <c r="SSD325" s="82"/>
      <c r="SSE325" s="82"/>
      <c r="SSF325" s="244"/>
      <c r="SSQ325" s="245"/>
      <c r="SSR325" s="245"/>
      <c r="SSS325" s="245"/>
      <c r="SST325" s="245"/>
      <c r="SSU325" s="245"/>
      <c r="SSV325" s="245"/>
      <c r="SSW325" s="245"/>
      <c r="SSX325" s="245"/>
      <c r="SSY325" s="245"/>
      <c r="SSZ325" s="245"/>
      <c r="STA325" s="243"/>
      <c r="STB325" s="82"/>
      <c r="STC325" s="82"/>
      <c r="STD325" s="82"/>
      <c r="STE325" s="82"/>
      <c r="STF325" s="244"/>
      <c r="STQ325" s="245"/>
      <c r="STR325" s="245"/>
      <c r="STS325" s="245"/>
      <c r="STT325" s="245"/>
      <c r="STU325" s="245"/>
      <c r="STV325" s="245"/>
      <c r="STW325" s="245"/>
      <c r="STX325" s="245"/>
      <c r="STY325" s="245"/>
      <c r="STZ325" s="245"/>
      <c r="SUA325" s="243"/>
      <c r="SUB325" s="82"/>
      <c r="SUC325" s="82"/>
      <c r="SUD325" s="82"/>
      <c r="SUE325" s="82"/>
      <c r="SUF325" s="244"/>
      <c r="SUQ325" s="245"/>
      <c r="SUR325" s="245"/>
      <c r="SUS325" s="245"/>
      <c r="SUT325" s="245"/>
      <c r="SUU325" s="245"/>
      <c r="SUV325" s="245"/>
      <c r="SUW325" s="245"/>
      <c r="SUX325" s="245"/>
      <c r="SUY325" s="245"/>
      <c r="SUZ325" s="245"/>
      <c r="SVA325" s="243"/>
      <c r="SVB325" s="82"/>
      <c r="SVC325" s="82"/>
      <c r="SVD325" s="82"/>
      <c r="SVE325" s="82"/>
      <c r="SVF325" s="244"/>
      <c r="SVQ325" s="245"/>
      <c r="SVR325" s="245"/>
      <c r="SVS325" s="245"/>
      <c r="SVT325" s="245"/>
      <c r="SVU325" s="245"/>
      <c r="SVV325" s="245"/>
      <c r="SVW325" s="245"/>
      <c r="SVX325" s="245"/>
      <c r="SVY325" s="245"/>
      <c r="SVZ325" s="245"/>
      <c r="SWA325" s="243"/>
      <c r="SWB325" s="82"/>
      <c r="SWC325" s="82"/>
      <c r="SWD325" s="82"/>
      <c r="SWE325" s="82"/>
      <c r="SWF325" s="244"/>
      <c r="SWQ325" s="245"/>
      <c r="SWR325" s="245"/>
      <c r="SWS325" s="245"/>
      <c r="SWT325" s="245"/>
      <c r="SWU325" s="245"/>
      <c r="SWV325" s="245"/>
      <c r="SWW325" s="245"/>
      <c r="SWX325" s="245"/>
      <c r="SWY325" s="245"/>
      <c r="SWZ325" s="245"/>
      <c r="SXA325" s="243"/>
      <c r="SXB325" s="82"/>
      <c r="SXC325" s="82"/>
      <c r="SXD325" s="82"/>
      <c r="SXE325" s="82"/>
      <c r="SXF325" s="244"/>
      <c r="SXQ325" s="245"/>
      <c r="SXR325" s="245"/>
      <c r="SXS325" s="245"/>
      <c r="SXT325" s="245"/>
      <c r="SXU325" s="245"/>
      <c r="SXV325" s="245"/>
      <c r="SXW325" s="245"/>
      <c r="SXX325" s="245"/>
      <c r="SXY325" s="245"/>
      <c r="SXZ325" s="245"/>
      <c r="SYA325" s="243"/>
      <c r="SYB325" s="82"/>
      <c r="SYC325" s="82"/>
      <c r="SYD325" s="82"/>
      <c r="SYE325" s="82"/>
      <c r="SYF325" s="244"/>
      <c r="SYQ325" s="245"/>
      <c r="SYR325" s="245"/>
      <c r="SYS325" s="245"/>
      <c r="SYT325" s="245"/>
      <c r="SYU325" s="245"/>
      <c r="SYV325" s="245"/>
      <c r="SYW325" s="245"/>
      <c r="SYX325" s="245"/>
      <c r="SYY325" s="245"/>
      <c r="SYZ325" s="245"/>
      <c r="SZA325" s="243"/>
      <c r="SZB325" s="82"/>
      <c r="SZC325" s="82"/>
      <c r="SZD325" s="82"/>
      <c r="SZE325" s="82"/>
      <c r="SZF325" s="244"/>
      <c r="SZQ325" s="245"/>
      <c r="SZR325" s="245"/>
      <c r="SZS325" s="245"/>
      <c r="SZT325" s="245"/>
      <c r="SZU325" s="245"/>
      <c r="SZV325" s="245"/>
      <c r="SZW325" s="245"/>
      <c r="SZX325" s="245"/>
      <c r="SZY325" s="245"/>
      <c r="SZZ325" s="245"/>
      <c r="TAA325" s="243"/>
      <c r="TAB325" s="82"/>
      <c r="TAC325" s="82"/>
      <c r="TAD325" s="82"/>
      <c r="TAE325" s="82"/>
      <c r="TAF325" s="244"/>
      <c r="TAQ325" s="245"/>
      <c r="TAR325" s="245"/>
      <c r="TAS325" s="245"/>
      <c r="TAT325" s="245"/>
      <c r="TAU325" s="245"/>
      <c r="TAV325" s="245"/>
      <c r="TAW325" s="245"/>
      <c r="TAX325" s="245"/>
      <c r="TAY325" s="245"/>
      <c r="TAZ325" s="245"/>
      <c r="TBA325" s="243"/>
      <c r="TBB325" s="82"/>
      <c r="TBC325" s="82"/>
      <c r="TBD325" s="82"/>
      <c r="TBE325" s="82"/>
      <c r="TBF325" s="244"/>
      <c r="TBQ325" s="245"/>
      <c r="TBR325" s="245"/>
      <c r="TBS325" s="245"/>
      <c r="TBT325" s="245"/>
      <c r="TBU325" s="245"/>
      <c r="TBV325" s="245"/>
      <c r="TBW325" s="245"/>
      <c r="TBX325" s="245"/>
      <c r="TBY325" s="245"/>
      <c r="TBZ325" s="245"/>
      <c r="TCA325" s="243"/>
      <c r="TCB325" s="82"/>
      <c r="TCC325" s="82"/>
      <c r="TCD325" s="82"/>
      <c r="TCE325" s="82"/>
      <c r="TCF325" s="244"/>
      <c r="TCQ325" s="245"/>
      <c r="TCR325" s="245"/>
      <c r="TCS325" s="245"/>
      <c r="TCT325" s="245"/>
      <c r="TCU325" s="245"/>
      <c r="TCV325" s="245"/>
      <c r="TCW325" s="245"/>
      <c r="TCX325" s="245"/>
      <c r="TCY325" s="245"/>
      <c r="TCZ325" s="245"/>
      <c r="TDA325" s="243"/>
      <c r="TDB325" s="82"/>
      <c r="TDC325" s="82"/>
      <c r="TDD325" s="82"/>
      <c r="TDE325" s="82"/>
      <c r="TDF325" s="244"/>
      <c r="TDQ325" s="245"/>
      <c r="TDR325" s="245"/>
      <c r="TDS325" s="245"/>
      <c r="TDT325" s="245"/>
      <c r="TDU325" s="245"/>
      <c r="TDV325" s="245"/>
      <c r="TDW325" s="245"/>
      <c r="TDX325" s="245"/>
      <c r="TDY325" s="245"/>
      <c r="TDZ325" s="245"/>
      <c r="TEA325" s="243"/>
      <c r="TEB325" s="82"/>
      <c r="TEC325" s="82"/>
      <c r="TED325" s="82"/>
      <c r="TEE325" s="82"/>
      <c r="TEF325" s="244"/>
      <c r="TEQ325" s="245"/>
      <c r="TER325" s="245"/>
      <c r="TES325" s="245"/>
      <c r="TET325" s="245"/>
      <c r="TEU325" s="245"/>
      <c r="TEV325" s="245"/>
      <c r="TEW325" s="245"/>
      <c r="TEX325" s="245"/>
      <c r="TEY325" s="245"/>
      <c r="TEZ325" s="245"/>
      <c r="TFA325" s="243"/>
      <c r="TFB325" s="82"/>
      <c r="TFC325" s="82"/>
      <c r="TFD325" s="82"/>
      <c r="TFE325" s="82"/>
      <c r="TFF325" s="244"/>
      <c r="TFQ325" s="245"/>
      <c r="TFR325" s="245"/>
      <c r="TFS325" s="245"/>
      <c r="TFT325" s="245"/>
      <c r="TFU325" s="245"/>
      <c r="TFV325" s="245"/>
      <c r="TFW325" s="245"/>
      <c r="TFX325" s="245"/>
      <c r="TFY325" s="245"/>
      <c r="TFZ325" s="245"/>
      <c r="TGA325" s="243"/>
      <c r="TGB325" s="82"/>
      <c r="TGC325" s="82"/>
      <c r="TGD325" s="82"/>
      <c r="TGE325" s="82"/>
      <c r="TGF325" s="244"/>
      <c r="TGQ325" s="245"/>
      <c r="TGR325" s="245"/>
      <c r="TGS325" s="245"/>
      <c r="TGT325" s="245"/>
      <c r="TGU325" s="245"/>
      <c r="TGV325" s="245"/>
      <c r="TGW325" s="245"/>
      <c r="TGX325" s="245"/>
      <c r="TGY325" s="245"/>
      <c r="TGZ325" s="245"/>
      <c r="THA325" s="243"/>
      <c r="THB325" s="82"/>
      <c r="THC325" s="82"/>
      <c r="THD325" s="82"/>
      <c r="THE325" s="82"/>
      <c r="THF325" s="244"/>
      <c r="THQ325" s="245"/>
      <c r="THR325" s="245"/>
      <c r="THS325" s="245"/>
      <c r="THT325" s="245"/>
      <c r="THU325" s="245"/>
      <c r="THV325" s="245"/>
      <c r="THW325" s="245"/>
      <c r="THX325" s="245"/>
      <c r="THY325" s="245"/>
      <c r="THZ325" s="245"/>
      <c r="TIA325" s="243"/>
      <c r="TIB325" s="82"/>
      <c r="TIC325" s="82"/>
      <c r="TID325" s="82"/>
      <c r="TIE325" s="82"/>
      <c r="TIF325" s="244"/>
      <c r="TIQ325" s="245"/>
      <c r="TIR325" s="245"/>
      <c r="TIS325" s="245"/>
      <c r="TIT325" s="245"/>
      <c r="TIU325" s="245"/>
      <c r="TIV325" s="245"/>
      <c r="TIW325" s="245"/>
      <c r="TIX325" s="245"/>
      <c r="TIY325" s="245"/>
      <c r="TIZ325" s="245"/>
      <c r="TJA325" s="243"/>
      <c r="TJB325" s="82"/>
      <c r="TJC325" s="82"/>
      <c r="TJD325" s="82"/>
      <c r="TJE325" s="82"/>
      <c r="TJF325" s="244"/>
      <c r="TJQ325" s="245"/>
      <c r="TJR325" s="245"/>
      <c r="TJS325" s="245"/>
      <c r="TJT325" s="245"/>
      <c r="TJU325" s="245"/>
      <c r="TJV325" s="245"/>
      <c r="TJW325" s="245"/>
      <c r="TJX325" s="245"/>
      <c r="TJY325" s="245"/>
      <c r="TJZ325" s="245"/>
      <c r="TKA325" s="243"/>
      <c r="TKB325" s="82"/>
      <c r="TKC325" s="82"/>
      <c r="TKD325" s="82"/>
      <c r="TKE325" s="82"/>
      <c r="TKF325" s="244"/>
      <c r="TKQ325" s="245"/>
      <c r="TKR325" s="245"/>
      <c r="TKS325" s="245"/>
      <c r="TKT325" s="245"/>
      <c r="TKU325" s="245"/>
      <c r="TKV325" s="245"/>
      <c r="TKW325" s="245"/>
      <c r="TKX325" s="245"/>
      <c r="TKY325" s="245"/>
      <c r="TKZ325" s="245"/>
      <c r="TLA325" s="243"/>
      <c r="TLB325" s="82"/>
      <c r="TLC325" s="82"/>
      <c r="TLD325" s="82"/>
      <c r="TLE325" s="82"/>
      <c r="TLF325" s="244"/>
      <c r="TLQ325" s="245"/>
      <c r="TLR325" s="245"/>
      <c r="TLS325" s="245"/>
      <c r="TLT325" s="245"/>
      <c r="TLU325" s="245"/>
      <c r="TLV325" s="245"/>
      <c r="TLW325" s="245"/>
      <c r="TLX325" s="245"/>
      <c r="TLY325" s="245"/>
      <c r="TLZ325" s="245"/>
      <c r="TMA325" s="243"/>
      <c r="TMB325" s="82"/>
      <c r="TMC325" s="82"/>
      <c r="TMD325" s="82"/>
      <c r="TME325" s="82"/>
      <c r="TMF325" s="244"/>
      <c r="TMQ325" s="245"/>
      <c r="TMR325" s="245"/>
      <c r="TMS325" s="245"/>
      <c r="TMT325" s="245"/>
      <c r="TMU325" s="245"/>
      <c r="TMV325" s="245"/>
      <c r="TMW325" s="245"/>
      <c r="TMX325" s="245"/>
      <c r="TMY325" s="245"/>
      <c r="TMZ325" s="245"/>
      <c r="TNA325" s="243"/>
      <c r="TNB325" s="82"/>
      <c r="TNC325" s="82"/>
      <c r="TND325" s="82"/>
      <c r="TNE325" s="82"/>
      <c r="TNF325" s="244"/>
      <c r="TNQ325" s="245"/>
      <c r="TNR325" s="245"/>
      <c r="TNS325" s="245"/>
      <c r="TNT325" s="245"/>
      <c r="TNU325" s="245"/>
      <c r="TNV325" s="245"/>
      <c r="TNW325" s="245"/>
      <c r="TNX325" s="245"/>
      <c r="TNY325" s="245"/>
      <c r="TNZ325" s="245"/>
      <c r="TOA325" s="243"/>
      <c r="TOB325" s="82"/>
      <c r="TOC325" s="82"/>
      <c r="TOD325" s="82"/>
      <c r="TOE325" s="82"/>
      <c r="TOF325" s="244"/>
      <c r="TOQ325" s="245"/>
      <c r="TOR325" s="245"/>
      <c r="TOS325" s="245"/>
      <c r="TOT325" s="245"/>
      <c r="TOU325" s="245"/>
      <c r="TOV325" s="245"/>
      <c r="TOW325" s="245"/>
      <c r="TOX325" s="245"/>
      <c r="TOY325" s="245"/>
      <c r="TOZ325" s="245"/>
      <c r="TPA325" s="243"/>
      <c r="TPB325" s="82"/>
      <c r="TPC325" s="82"/>
      <c r="TPD325" s="82"/>
      <c r="TPE325" s="82"/>
      <c r="TPF325" s="244"/>
      <c r="TPQ325" s="245"/>
      <c r="TPR325" s="245"/>
      <c r="TPS325" s="245"/>
      <c r="TPT325" s="245"/>
      <c r="TPU325" s="245"/>
      <c r="TPV325" s="245"/>
      <c r="TPW325" s="245"/>
      <c r="TPX325" s="245"/>
      <c r="TPY325" s="245"/>
      <c r="TPZ325" s="245"/>
      <c r="TQA325" s="243"/>
      <c r="TQB325" s="82"/>
      <c r="TQC325" s="82"/>
      <c r="TQD325" s="82"/>
      <c r="TQE325" s="82"/>
      <c r="TQF325" s="244"/>
      <c r="TQQ325" s="245"/>
      <c r="TQR325" s="245"/>
      <c r="TQS325" s="245"/>
      <c r="TQT325" s="245"/>
      <c r="TQU325" s="245"/>
      <c r="TQV325" s="245"/>
      <c r="TQW325" s="245"/>
      <c r="TQX325" s="245"/>
      <c r="TQY325" s="245"/>
      <c r="TQZ325" s="245"/>
      <c r="TRA325" s="243"/>
      <c r="TRB325" s="82"/>
      <c r="TRC325" s="82"/>
      <c r="TRD325" s="82"/>
      <c r="TRE325" s="82"/>
      <c r="TRF325" s="244"/>
      <c r="TRQ325" s="245"/>
      <c r="TRR325" s="245"/>
      <c r="TRS325" s="245"/>
      <c r="TRT325" s="245"/>
      <c r="TRU325" s="245"/>
      <c r="TRV325" s="245"/>
      <c r="TRW325" s="245"/>
      <c r="TRX325" s="245"/>
      <c r="TRY325" s="245"/>
      <c r="TRZ325" s="245"/>
      <c r="TSA325" s="243"/>
      <c r="TSB325" s="82"/>
      <c r="TSC325" s="82"/>
      <c r="TSD325" s="82"/>
      <c r="TSE325" s="82"/>
      <c r="TSF325" s="244"/>
      <c r="TSQ325" s="245"/>
      <c r="TSR325" s="245"/>
      <c r="TSS325" s="245"/>
      <c r="TST325" s="245"/>
      <c r="TSU325" s="245"/>
      <c r="TSV325" s="245"/>
      <c r="TSW325" s="245"/>
      <c r="TSX325" s="245"/>
      <c r="TSY325" s="245"/>
      <c r="TSZ325" s="245"/>
      <c r="TTA325" s="243"/>
      <c r="TTB325" s="82"/>
      <c r="TTC325" s="82"/>
      <c r="TTD325" s="82"/>
      <c r="TTE325" s="82"/>
      <c r="TTF325" s="244"/>
      <c r="TTQ325" s="245"/>
      <c r="TTR325" s="245"/>
      <c r="TTS325" s="245"/>
      <c r="TTT325" s="245"/>
      <c r="TTU325" s="245"/>
      <c r="TTV325" s="245"/>
      <c r="TTW325" s="245"/>
      <c r="TTX325" s="245"/>
      <c r="TTY325" s="245"/>
      <c r="TTZ325" s="245"/>
      <c r="TUA325" s="243"/>
      <c r="TUB325" s="82"/>
      <c r="TUC325" s="82"/>
      <c r="TUD325" s="82"/>
      <c r="TUE325" s="82"/>
      <c r="TUF325" s="244"/>
      <c r="TUQ325" s="245"/>
      <c r="TUR325" s="245"/>
      <c r="TUS325" s="245"/>
      <c r="TUT325" s="245"/>
      <c r="TUU325" s="245"/>
      <c r="TUV325" s="245"/>
      <c r="TUW325" s="245"/>
      <c r="TUX325" s="245"/>
      <c r="TUY325" s="245"/>
      <c r="TUZ325" s="245"/>
      <c r="TVA325" s="243"/>
      <c r="TVB325" s="82"/>
      <c r="TVC325" s="82"/>
      <c r="TVD325" s="82"/>
      <c r="TVE325" s="82"/>
      <c r="TVF325" s="244"/>
      <c r="TVQ325" s="245"/>
      <c r="TVR325" s="245"/>
      <c r="TVS325" s="245"/>
      <c r="TVT325" s="245"/>
      <c r="TVU325" s="245"/>
      <c r="TVV325" s="245"/>
      <c r="TVW325" s="245"/>
      <c r="TVX325" s="245"/>
      <c r="TVY325" s="245"/>
      <c r="TVZ325" s="245"/>
      <c r="TWA325" s="243"/>
      <c r="TWB325" s="82"/>
      <c r="TWC325" s="82"/>
      <c r="TWD325" s="82"/>
      <c r="TWE325" s="82"/>
      <c r="TWF325" s="244"/>
      <c r="TWQ325" s="245"/>
      <c r="TWR325" s="245"/>
      <c r="TWS325" s="245"/>
      <c r="TWT325" s="245"/>
      <c r="TWU325" s="245"/>
      <c r="TWV325" s="245"/>
      <c r="TWW325" s="245"/>
      <c r="TWX325" s="245"/>
      <c r="TWY325" s="245"/>
      <c r="TWZ325" s="245"/>
      <c r="TXA325" s="243"/>
      <c r="TXB325" s="82"/>
      <c r="TXC325" s="82"/>
      <c r="TXD325" s="82"/>
      <c r="TXE325" s="82"/>
      <c r="TXF325" s="244"/>
      <c r="TXQ325" s="245"/>
      <c r="TXR325" s="245"/>
      <c r="TXS325" s="245"/>
      <c r="TXT325" s="245"/>
      <c r="TXU325" s="245"/>
      <c r="TXV325" s="245"/>
      <c r="TXW325" s="245"/>
      <c r="TXX325" s="245"/>
      <c r="TXY325" s="245"/>
      <c r="TXZ325" s="245"/>
      <c r="TYA325" s="243"/>
      <c r="TYB325" s="82"/>
      <c r="TYC325" s="82"/>
      <c r="TYD325" s="82"/>
      <c r="TYE325" s="82"/>
      <c r="TYF325" s="244"/>
      <c r="TYQ325" s="245"/>
      <c r="TYR325" s="245"/>
      <c r="TYS325" s="245"/>
      <c r="TYT325" s="245"/>
      <c r="TYU325" s="245"/>
      <c r="TYV325" s="245"/>
      <c r="TYW325" s="245"/>
      <c r="TYX325" s="245"/>
      <c r="TYY325" s="245"/>
      <c r="TYZ325" s="245"/>
      <c r="TZA325" s="243"/>
      <c r="TZB325" s="82"/>
      <c r="TZC325" s="82"/>
      <c r="TZD325" s="82"/>
      <c r="TZE325" s="82"/>
      <c r="TZF325" s="244"/>
      <c r="TZQ325" s="245"/>
      <c r="TZR325" s="245"/>
      <c r="TZS325" s="245"/>
      <c r="TZT325" s="245"/>
      <c r="TZU325" s="245"/>
      <c r="TZV325" s="245"/>
      <c r="TZW325" s="245"/>
      <c r="TZX325" s="245"/>
      <c r="TZY325" s="245"/>
      <c r="TZZ325" s="245"/>
      <c r="UAA325" s="243"/>
      <c r="UAB325" s="82"/>
      <c r="UAC325" s="82"/>
      <c r="UAD325" s="82"/>
      <c r="UAE325" s="82"/>
      <c r="UAF325" s="244"/>
      <c r="UAQ325" s="245"/>
      <c r="UAR325" s="245"/>
      <c r="UAS325" s="245"/>
      <c r="UAT325" s="245"/>
      <c r="UAU325" s="245"/>
      <c r="UAV325" s="245"/>
      <c r="UAW325" s="245"/>
      <c r="UAX325" s="245"/>
      <c r="UAY325" s="245"/>
      <c r="UAZ325" s="245"/>
      <c r="UBA325" s="243"/>
      <c r="UBB325" s="82"/>
      <c r="UBC325" s="82"/>
      <c r="UBD325" s="82"/>
      <c r="UBE325" s="82"/>
      <c r="UBF325" s="244"/>
      <c r="UBQ325" s="245"/>
      <c r="UBR325" s="245"/>
      <c r="UBS325" s="245"/>
      <c r="UBT325" s="245"/>
      <c r="UBU325" s="245"/>
      <c r="UBV325" s="245"/>
      <c r="UBW325" s="245"/>
      <c r="UBX325" s="245"/>
      <c r="UBY325" s="245"/>
      <c r="UBZ325" s="245"/>
      <c r="UCA325" s="243"/>
      <c r="UCB325" s="82"/>
      <c r="UCC325" s="82"/>
      <c r="UCD325" s="82"/>
      <c r="UCE325" s="82"/>
      <c r="UCF325" s="244"/>
      <c r="UCQ325" s="245"/>
      <c r="UCR325" s="245"/>
      <c r="UCS325" s="245"/>
      <c r="UCT325" s="245"/>
      <c r="UCU325" s="245"/>
      <c r="UCV325" s="245"/>
      <c r="UCW325" s="245"/>
      <c r="UCX325" s="245"/>
      <c r="UCY325" s="245"/>
      <c r="UCZ325" s="245"/>
      <c r="UDA325" s="243"/>
      <c r="UDB325" s="82"/>
      <c r="UDC325" s="82"/>
      <c r="UDD325" s="82"/>
      <c r="UDE325" s="82"/>
      <c r="UDF325" s="244"/>
      <c r="UDQ325" s="245"/>
      <c r="UDR325" s="245"/>
      <c r="UDS325" s="245"/>
      <c r="UDT325" s="245"/>
      <c r="UDU325" s="245"/>
      <c r="UDV325" s="245"/>
      <c r="UDW325" s="245"/>
      <c r="UDX325" s="245"/>
      <c r="UDY325" s="245"/>
      <c r="UDZ325" s="245"/>
      <c r="UEA325" s="243"/>
      <c r="UEB325" s="82"/>
      <c r="UEC325" s="82"/>
      <c r="UED325" s="82"/>
      <c r="UEE325" s="82"/>
      <c r="UEF325" s="244"/>
      <c r="UEQ325" s="245"/>
      <c r="UER325" s="245"/>
      <c r="UES325" s="245"/>
      <c r="UET325" s="245"/>
      <c r="UEU325" s="245"/>
      <c r="UEV325" s="245"/>
      <c r="UEW325" s="245"/>
      <c r="UEX325" s="245"/>
      <c r="UEY325" s="245"/>
      <c r="UEZ325" s="245"/>
      <c r="UFA325" s="243"/>
      <c r="UFB325" s="82"/>
      <c r="UFC325" s="82"/>
      <c r="UFD325" s="82"/>
      <c r="UFE325" s="82"/>
      <c r="UFF325" s="244"/>
      <c r="UFQ325" s="245"/>
      <c r="UFR325" s="245"/>
      <c r="UFS325" s="245"/>
      <c r="UFT325" s="245"/>
      <c r="UFU325" s="245"/>
      <c r="UFV325" s="245"/>
      <c r="UFW325" s="245"/>
      <c r="UFX325" s="245"/>
      <c r="UFY325" s="245"/>
      <c r="UFZ325" s="245"/>
      <c r="UGA325" s="243"/>
      <c r="UGB325" s="82"/>
      <c r="UGC325" s="82"/>
      <c r="UGD325" s="82"/>
      <c r="UGE325" s="82"/>
      <c r="UGF325" s="244"/>
      <c r="UGQ325" s="245"/>
      <c r="UGR325" s="245"/>
      <c r="UGS325" s="245"/>
      <c r="UGT325" s="245"/>
      <c r="UGU325" s="245"/>
      <c r="UGV325" s="245"/>
      <c r="UGW325" s="245"/>
      <c r="UGX325" s="245"/>
      <c r="UGY325" s="245"/>
      <c r="UGZ325" s="245"/>
      <c r="UHA325" s="243"/>
      <c r="UHB325" s="82"/>
      <c r="UHC325" s="82"/>
      <c r="UHD325" s="82"/>
      <c r="UHE325" s="82"/>
      <c r="UHF325" s="244"/>
      <c r="UHQ325" s="245"/>
      <c r="UHR325" s="245"/>
      <c r="UHS325" s="245"/>
      <c r="UHT325" s="245"/>
      <c r="UHU325" s="245"/>
      <c r="UHV325" s="245"/>
      <c r="UHW325" s="245"/>
      <c r="UHX325" s="245"/>
      <c r="UHY325" s="245"/>
      <c r="UHZ325" s="245"/>
      <c r="UIA325" s="243"/>
      <c r="UIB325" s="82"/>
      <c r="UIC325" s="82"/>
      <c r="UID325" s="82"/>
      <c r="UIE325" s="82"/>
      <c r="UIF325" s="244"/>
      <c r="UIQ325" s="245"/>
      <c r="UIR325" s="245"/>
      <c r="UIS325" s="245"/>
      <c r="UIT325" s="245"/>
      <c r="UIU325" s="245"/>
      <c r="UIV325" s="245"/>
      <c r="UIW325" s="245"/>
      <c r="UIX325" s="245"/>
      <c r="UIY325" s="245"/>
      <c r="UIZ325" s="245"/>
      <c r="UJA325" s="243"/>
      <c r="UJB325" s="82"/>
      <c r="UJC325" s="82"/>
      <c r="UJD325" s="82"/>
      <c r="UJE325" s="82"/>
      <c r="UJF325" s="244"/>
      <c r="UJQ325" s="245"/>
      <c r="UJR325" s="245"/>
      <c r="UJS325" s="245"/>
      <c r="UJT325" s="245"/>
      <c r="UJU325" s="245"/>
      <c r="UJV325" s="245"/>
      <c r="UJW325" s="245"/>
      <c r="UJX325" s="245"/>
      <c r="UJY325" s="245"/>
      <c r="UJZ325" s="245"/>
      <c r="UKA325" s="243"/>
      <c r="UKB325" s="82"/>
      <c r="UKC325" s="82"/>
      <c r="UKD325" s="82"/>
      <c r="UKE325" s="82"/>
      <c r="UKF325" s="244"/>
      <c r="UKQ325" s="245"/>
      <c r="UKR325" s="245"/>
      <c r="UKS325" s="245"/>
      <c r="UKT325" s="245"/>
      <c r="UKU325" s="245"/>
      <c r="UKV325" s="245"/>
      <c r="UKW325" s="245"/>
      <c r="UKX325" s="245"/>
      <c r="UKY325" s="245"/>
      <c r="UKZ325" s="245"/>
      <c r="ULA325" s="243"/>
      <c r="ULB325" s="82"/>
      <c r="ULC325" s="82"/>
      <c r="ULD325" s="82"/>
      <c r="ULE325" s="82"/>
      <c r="ULF325" s="244"/>
      <c r="ULQ325" s="245"/>
      <c r="ULR325" s="245"/>
      <c r="ULS325" s="245"/>
      <c r="ULT325" s="245"/>
      <c r="ULU325" s="245"/>
      <c r="ULV325" s="245"/>
      <c r="ULW325" s="245"/>
      <c r="ULX325" s="245"/>
      <c r="ULY325" s="245"/>
      <c r="ULZ325" s="245"/>
      <c r="UMA325" s="243"/>
      <c r="UMB325" s="82"/>
      <c r="UMC325" s="82"/>
      <c r="UMD325" s="82"/>
      <c r="UME325" s="82"/>
      <c r="UMF325" s="244"/>
      <c r="UMQ325" s="245"/>
      <c r="UMR325" s="245"/>
      <c r="UMS325" s="245"/>
      <c r="UMT325" s="245"/>
      <c r="UMU325" s="245"/>
      <c r="UMV325" s="245"/>
      <c r="UMW325" s="245"/>
      <c r="UMX325" s="245"/>
      <c r="UMY325" s="245"/>
      <c r="UMZ325" s="245"/>
      <c r="UNA325" s="243"/>
      <c r="UNB325" s="82"/>
      <c r="UNC325" s="82"/>
      <c r="UND325" s="82"/>
      <c r="UNE325" s="82"/>
      <c r="UNF325" s="244"/>
      <c r="UNQ325" s="245"/>
      <c r="UNR325" s="245"/>
      <c r="UNS325" s="245"/>
      <c r="UNT325" s="245"/>
      <c r="UNU325" s="245"/>
      <c r="UNV325" s="245"/>
      <c r="UNW325" s="245"/>
      <c r="UNX325" s="245"/>
      <c r="UNY325" s="245"/>
      <c r="UNZ325" s="245"/>
      <c r="UOA325" s="243"/>
      <c r="UOB325" s="82"/>
      <c r="UOC325" s="82"/>
      <c r="UOD325" s="82"/>
      <c r="UOE325" s="82"/>
      <c r="UOF325" s="244"/>
      <c r="UOQ325" s="245"/>
      <c r="UOR325" s="245"/>
      <c r="UOS325" s="245"/>
      <c r="UOT325" s="245"/>
      <c r="UOU325" s="245"/>
      <c r="UOV325" s="245"/>
      <c r="UOW325" s="245"/>
      <c r="UOX325" s="245"/>
      <c r="UOY325" s="245"/>
      <c r="UOZ325" s="245"/>
      <c r="UPA325" s="243"/>
      <c r="UPB325" s="82"/>
      <c r="UPC325" s="82"/>
      <c r="UPD325" s="82"/>
      <c r="UPE325" s="82"/>
      <c r="UPF325" s="244"/>
      <c r="UPQ325" s="245"/>
      <c r="UPR325" s="245"/>
      <c r="UPS325" s="245"/>
      <c r="UPT325" s="245"/>
      <c r="UPU325" s="245"/>
      <c r="UPV325" s="245"/>
      <c r="UPW325" s="245"/>
      <c r="UPX325" s="245"/>
      <c r="UPY325" s="245"/>
      <c r="UPZ325" s="245"/>
      <c r="UQA325" s="243"/>
      <c r="UQB325" s="82"/>
      <c r="UQC325" s="82"/>
      <c r="UQD325" s="82"/>
      <c r="UQE325" s="82"/>
      <c r="UQF325" s="244"/>
      <c r="UQQ325" s="245"/>
      <c r="UQR325" s="245"/>
      <c r="UQS325" s="245"/>
      <c r="UQT325" s="245"/>
      <c r="UQU325" s="245"/>
      <c r="UQV325" s="245"/>
      <c r="UQW325" s="245"/>
      <c r="UQX325" s="245"/>
      <c r="UQY325" s="245"/>
      <c r="UQZ325" s="245"/>
      <c r="URA325" s="243"/>
      <c r="URB325" s="82"/>
      <c r="URC325" s="82"/>
      <c r="URD325" s="82"/>
      <c r="URE325" s="82"/>
      <c r="URF325" s="244"/>
      <c r="URQ325" s="245"/>
      <c r="URR325" s="245"/>
      <c r="URS325" s="245"/>
      <c r="URT325" s="245"/>
      <c r="URU325" s="245"/>
      <c r="URV325" s="245"/>
      <c r="URW325" s="245"/>
      <c r="URX325" s="245"/>
      <c r="URY325" s="245"/>
      <c r="URZ325" s="245"/>
      <c r="USA325" s="243"/>
      <c r="USB325" s="82"/>
      <c r="USC325" s="82"/>
      <c r="USD325" s="82"/>
      <c r="USE325" s="82"/>
      <c r="USF325" s="244"/>
      <c r="USQ325" s="245"/>
      <c r="USR325" s="245"/>
      <c r="USS325" s="245"/>
      <c r="UST325" s="245"/>
      <c r="USU325" s="245"/>
      <c r="USV325" s="245"/>
      <c r="USW325" s="245"/>
      <c r="USX325" s="245"/>
      <c r="USY325" s="245"/>
      <c r="USZ325" s="245"/>
      <c r="UTA325" s="243"/>
      <c r="UTB325" s="82"/>
      <c r="UTC325" s="82"/>
      <c r="UTD325" s="82"/>
      <c r="UTE325" s="82"/>
      <c r="UTF325" s="244"/>
      <c r="UTQ325" s="245"/>
      <c r="UTR325" s="245"/>
      <c r="UTS325" s="245"/>
      <c r="UTT325" s="245"/>
      <c r="UTU325" s="245"/>
      <c r="UTV325" s="245"/>
      <c r="UTW325" s="245"/>
      <c r="UTX325" s="245"/>
      <c r="UTY325" s="245"/>
      <c r="UTZ325" s="245"/>
      <c r="UUA325" s="243"/>
      <c r="UUB325" s="82"/>
      <c r="UUC325" s="82"/>
      <c r="UUD325" s="82"/>
      <c r="UUE325" s="82"/>
      <c r="UUF325" s="244"/>
      <c r="UUQ325" s="245"/>
      <c r="UUR325" s="245"/>
      <c r="UUS325" s="245"/>
      <c r="UUT325" s="245"/>
      <c r="UUU325" s="245"/>
      <c r="UUV325" s="245"/>
      <c r="UUW325" s="245"/>
      <c r="UUX325" s="245"/>
      <c r="UUY325" s="245"/>
      <c r="UUZ325" s="245"/>
      <c r="UVA325" s="243"/>
      <c r="UVB325" s="82"/>
      <c r="UVC325" s="82"/>
      <c r="UVD325" s="82"/>
      <c r="UVE325" s="82"/>
      <c r="UVF325" s="244"/>
      <c r="UVQ325" s="245"/>
      <c r="UVR325" s="245"/>
      <c r="UVS325" s="245"/>
      <c r="UVT325" s="245"/>
      <c r="UVU325" s="245"/>
      <c r="UVV325" s="245"/>
      <c r="UVW325" s="245"/>
      <c r="UVX325" s="245"/>
      <c r="UVY325" s="245"/>
      <c r="UVZ325" s="245"/>
      <c r="UWA325" s="243"/>
      <c r="UWB325" s="82"/>
      <c r="UWC325" s="82"/>
      <c r="UWD325" s="82"/>
      <c r="UWE325" s="82"/>
      <c r="UWF325" s="244"/>
      <c r="UWQ325" s="245"/>
      <c r="UWR325" s="245"/>
      <c r="UWS325" s="245"/>
      <c r="UWT325" s="245"/>
      <c r="UWU325" s="245"/>
      <c r="UWV325" s="245"/>
      <c r="UWW325" s="245"/>
      <c r="UWX325" s="245"/>
      <c r="UWY325" s="245"/>
      <c r="UWZ325" s="245"/>
      <c r="UXA325" s="243"/>
      <c r="UXB325" s="82"/>
      <c r="UXC325" s="82"/>
      <c r="UXD325" s="82"/>
      <c r="UXE325" s="82"/>
      <c r="UXF325" s="244"/>
      <c r="UXQ325" s="245"/>
      <c r="UXR325" s="245"/>
      <c r="UXS325" s="245"/>
      <c r="UXT325" s="245"/>
      <c r="UXU325" s="245"/>
      <c r="UXV325" s="245"/>
      <c r="UXW325" s="245"/>
      <c r="UXX325" s="245"/>
      <c r="UXY325" s="245"/>
      <c r="UXZ325" s="245"/>
      <c r="UYA325" s="243"/>
      <c r="UYB325" s="82"/>
      <c r="UYC325" s="82"/>
      <c r="UYD325" s="82"/>
      <c r="UYE325" s="82"/>
      <c r="UYF325" s="244"/>
      <c r="UYQ325" s="245"/>
      <c r="UYR325" s="245"/>
      <c r="UYS325" s="245"/>
      <c r="UYT325" s="245"/>
      <c r="UYU325" s="245"/>
      <c r="UYV325" s="245"/>
      <c r="UYW325" s="245"/>
      <c r="UYX325" s="245"/>
      <c r="UYY325" s="245"/>
      <c r="UYZ325" s="245"/>
      <c r="UZA325" s="243"/>
      <c r="UZB325" s="82"/>
      <c r="UZC325" s="82"/>
      <c r="UZD325" s="82"/>
      <c r="UZE325" s="82"/>
      <c r="UZF325" s="244"/>
      <c r="UZQ325" s="245"/>
      <c r="UZR325" s="245"/>
      <c r="UZS325" s="245"/>
      <c r="UZT325" s="245"/>
      <c r="UZU325" s="245"/>
      <c r="UZV325" s="245"/>
      <c r="UZW325" s="245"/>
      <c r="UZX325" s="245"/>
      <c r="UZY325" s="245"/>
      <c r="UZZ325" s="245"/>
      <c r="VAA325" s="243"/>
      <c r="VAB325" s="82"/>
      <c r="VAC325" s="82"/>
      <c r="VAD325" s="82"/>
      <c r="VAE325" s="82"/>
      <c r="VAF325" s="244"/>
      <c r="VAQ325" s="245"/>
      <c r="VAR325" s="245"/>
      <c r="VAS325" s="245"/>
      <c r="VAT325" s="245"/>
      <c r="VAU325" s="245"/>
      <c r="VAV325" s="245"/>
      <c r="VAW325" s="245"/>
      <c r="VAX325" s="245"/>
      <c r="VAY325" s="245"/>
      <c r="VAZ325" s="245"/>
      <c r="VBA325" s="243"/>
      <c r="VBB325" s="82"/>
      <c r="VBC325" s="82"/>
      <c r="VBD325" s="82"/>
      <c r="VBE325" s="82"/>
      <c r="VBF325" s="244"/>
      <c r="VBQ325" s="245"/>
      <c r="VBR325" s="245"/>
      <c r="VBS325" s="245"/>
      <c r="VBT325" s="245"/>
      <c r="VBU325" s="245"/>
      <c r="VBV325" s="245"/>
      <c r="VBW325" s="245"/>
      <c r="VBX325" s="245"/>
      <c r="VBY325" s="245"/>
      <c r="VBZ325" s="245"/>
      <c r="VCA325" s="243"/>
      <c r="VCB325" s="82"/>
      <c r="VCC325" s="82"/>
      <c r="VCD325" s="82"/>
      <c r="VCE325" s="82"/>
      <c r="VCF325" s="244"/>
      <c r="VCQ325" s="245"/>
      <c r="VCR325" s="245"/>
      <c r="VCS325" s="245"/>
      <c r="VCT325" s="245"/>
      <c r="VCU325" s="245"/>
      <c r="VCV325" s="245"/>
      <c r="VCW325" s="245"/>
      <c r="VCX325" s="245"/>
      <c r="VCY325" s="245"/>
      <c r="VCZ325" s="245"/>
      <c r="VDA325" s="243"/>
      <c r="VDB325" s="82"/>
      <c r="VDC325" s="82"/>
      <c r="VDD325" s="82"/>
      <c r="VDE325" s="82"/>
      <c r="VDF325" s="244"/>
      <c r="VDQ325" s="245"/>
      <c r="VDR325" s="245"/>
      <c r="VDS325" s="245"/>
      <c r="VDT325" s="245"/>
      <c r="VDU325" s="245"/>
      <c r="VDV325" s="245"/>
      <c r="VDW325" s="245"/>
      <c r="VDX325" s="245"/>
      <c r="VDY325" s="245"/>
      <c r="VDZ325" s="245"/>
      <c r="VEA325" s="243"/>
      <c r="VEB325" s="82"/>
      <c r="VEC325" s="82"/>
      <c r="VED325" s="82"/>
      <c r="VEE325" s="82"/>
      <c r="VEF325" s="244"/>
      <c r="VEQ325" s="245"/>
      <c r="VER325" s="245"/>
      <c r="VES325" s="245"/>
      <c r="VET325" s="245"/>
      <c r="VEU325" s="245"/>
      <c r="VEV325" s="245"/>
      <c r="VEW325" s="245"/>
      <c r="VEX325" s="245"/>
      <c r="VEY325" s="245"/>
      <c r="VEZ325" s="245"/>
      <c r="VFA325" s="243"/>
      <c r="VFB325" s="82"/>
      <c r="VFC325" s="82"/>
      <c r="VFD325" s="82"/>
      <c r="VFE325" s="82"/>
      <c r="VFF325" s="244"/>
      <c r="VFQ325" s="245"/>
      <c r="VFR325" s="245"/>
      <c r="VFS325" s="245"/>
      <c r="VFT325" s="245"/>
      <c r="VFU325" s="245"/>
      <c r="VFV325" s="245"/>
      <c r="VFW325" s="245"/>
      <c r="VFX325" s="245"/>
      <c r="VFY325" s="245"/>
      <c r="VFZ325" s="245"/>
      <c r="VGA325" s="243"/>
      <c r="VGB325" s="82"/>
      <c r="VGC325" s="82"/>
      <c r="VGD325" s="82"/>
      <c r="VGE325" s="82"/>
      <c r="VGF325" s="244"/>
      <c r="VGQ325" s="245"/>
      <c r="VGR325" s="245"/>
      <c r="VGS325" s="245"/>
      <c r="VGT325" s="245"/>
      <c r="VGU325" s="245"/>
      <c r="VGV325" s="245"/>
      <c r="VGW325" s="245"/>
      <c r="VGX325" s="245"/>
      <c r="VGY325" s="245"/>
      <c r="VGZ325" s="245"/>
      <c r="VHA325" s="243"/>
      <c r="VHB325" s="82"/>
      <c r="VHC325" s="82"/>
      <c r="VHD325" s="82"/>
      <c r="VHE325" s="82"/>
      <c r="VHF325" s="244"/>
      <c r="VHQ325" s="245"/>
      <c r="VHR325" s="245"/>
      <c r="VHS325" s="245"/>
      <c r="VHT325" s="245"/>
      <c r="VHU325" s="245"/>
      <c r="VHV325" s="245"/>
      <c r="VHW325" s="245"/>
      <c r="VHX325" s="245"/>
      <c r="VHY325" s="245"/>
      <c r="VHZ325" s="245"/>
      <c r="VIA325" s="243"/>
      <c r="VIB325" s="82"/>
      <c r="VIC325" s="82"/>
      <c r="VID325" s="82"/>
      <c r="VIE325" s="82"/>
      <c r="VIF325" s="244"/>
      <c r="VIQ325" s="245"/>
      <c r="VIR325" s="245"/>
      <c r="VIS325" s="245"/>
      <c r="VIT325" s="245"/>
      <c r="VIU325" s="245"/>
      <c r="VIV325" s="245"/>
      <c r="VIW325" s="245"/>
      <c r="VIX325" s="245"/>
      <c r="VIY325" s="245"/>
      <c r="VIZ325" s="245"/>
      <c r="VJA325" s="243"/>
      <c r="VJB325" s="82"/>
      <c r="VJC325" s="82"/>
      <c r="VJD325" s="82"/>
      <c r="VJE325" s="82"/>
      <c r="VJF325" s="244"/>
      <c r="VJQ325" s="245"/>
      <c r="VJR325" s="245"/>
      <c r="VJS325" s="245"/>
      <c r="VJT325" s="245"/>
      <c r="VJU325" s="245"/>
      <c r="VJV325" s="245"/>
      <c r="VJW325" s="245"/>
      <c r="VJX325" s="245"/>
      <c r="VJY325" s="245"/>
      <c r="VJZ325" s="245"/>
      <c r="VKA325" s="243"/>
      <c r="VKB325" s="82"/>
      <c r="VKC325" s="82"/>
      <c r="VKD325" s="82"/>
      <c r="VKE325" s="82"/>
      <c r="VKF325" s="244"/>
      <c r="VKQ325" s="245"/>
      <c r="VKR325" s="245"/>
      <c r="VKS325" s="245"/>
      <c r="VKT325" s="245"/>
      <c r="VKU325" s="245"/>
      <c r="VKV325" s="245"/>
      <c r="VKW325" s="245"/>
      <c r="VKX325" s="245"/>
      <c r="VKY325" s="245"/>
      <c r="VKZ325" s="245"/>
      <c r="VLA325" s="243"/>
      <c r="VLB325" s="82"/>
      <c r="VLC325" s="82"/>
      <c r="VLD325" s="82"/>
      <c r="VLE325" s="82"/>
      <c r="VLF325" s="244"/>
      <c r="VLQ325" s="245"/>
      <c r="VLR325" s="245"/>
      <c r="VLS325" s="245"/>
      <c r="VLT325" s="245"/>
      <c r="VLU325" s="245"/>
      <c r="VLV325" s="245"/>
      <c r="VLW325" s="245"/>
      <c r="VLX325" s="245"/>
      <c r="VLY325" s="245"/>
      <c r="VLZ325" s="245"/>
      <c r="VMA325" s="243"/>
      <c r="VMB325" s="82"/>
      <c r="VMC325" s="82"/>
      <c r="VMD325" s="82"/>
      <c r="VME325" s="82"/>
      <c r="VMF325" s="244"/>
      <c r="VMQ325" s="245"/>
      <c r="VMR325" s="245"/>
      <c r="VMS325" s="245"/>
      <c r="VMT325" s="245"/>
      <c r="VMU325" s="245"/>
      <c r="VMV325" s="245"/>
      <c r="VMW325" s="245"/>
      <c r="VMX325" s="245"/>
      <c r="VMY325" s="245"/>
      <c r="VMZ325" s="245"/>
      <c r="VNA325" s="243"/>
      <c r="VNB325" s="82"/>
      <c r="VNC325" s="82"/>
      <c r="VND325" s="82"/>
      <c r="VNE325" s="82"/>
      <c r="VNF325" s="244"/>
      <c r="VNQ325" s="245"/>
      <c r="VNR325" s="245"/>
      <c r="VNS325" s="245"/>
      <c r="VNT325" s="245"/>
      <c r="VNU325" s="245"/>
      <c r="VNV325" s="245"/>
      <c r="VNW325" s="245"/>
      <c r="VNX325" s="245"/>
      <c r="VNY325" s="245"/>
      <c r="VNZ325" s="245"/>
      <c r="VOA325" s="243"/>
      <c r="VOB325" s="82"/>
      <c r="VOC325" s="82"/>
      <c r="VOD325" s="82"/>
      <c r="VOE325" s="82"/>
      <c r="VOF325" s="244"/>
      <c r="VOQ325" s="245"/>
      <c r="VOR325" s="245"/>
      <c r="VOS325" s="245"/>
      <c r="VOT325" s="245"/>
      <c r="VOU325" s="245"/>
      <c r="VOV325" s="245"/>
      <c r="VOW325" s="245"/>
      <c r="VOX325" s="245"/>
      <c r="VOY325" s="245"/>
      <c r="VOZ325" s="245"/>
      <c r="VPA325" s="243"/>
      <c r="VPB325" s="82"/>
      <c r="VPC325" s="82"/>
      <c r="VPD325" s="82"/>
      <c r="VPE325" s="82"/>
      <c r="VPF325" s="244"/>
      <c r="VPQ325" s="245"/>
      <c r="VPR325" s="245"/>
      <c r="VPS325" s="245"/>
      <c r="VPT325" s="245"/>
      <c r="VPU325" s="245"/>
      <c r="VPV325" s="245"/>
      <c r="VPW325" s="245"/>
      <c r="VPX325" s="245"/>
      <c r="VPY325" s="245"/>
      <c r="VPZ325" s="245"/>
      <c r="VQA325" s="243"/>
      <c r="VQB325" s="82"/>
      <c r="VQC325" s="82"/>
      <c r="VQD325" s="82"/>
      <c r="VQE325" s="82"/>
      <c r="VQF325" s="244"/>
      <c r="VQQ325" s="245"/>
      <c r="VQR325" s="245"/>
      <c r="VQS325" s="245"/>
      <c r="VQT325" s="245"/>
      <c r="VQU325" s="245"/>
      <c r="VQV325" s="245"/>
      <c r="VQW325" s="245"/>
      <c r="VQX325" s="245"/>
      <c r="VQY325" s="245"/>
      <c r="VQZ325" s="245"/>
      <c r="VRA325" s="243"/>
      <c r="VRB325" s="82"/>
      <c r="VRC325" s="82"/>
      <c r="VRD325" s="82"/>
      <c r="VRE325" s="82"/>
      <c r="VRF325" s="244"/>
      <c r="VRQ325" s="245"/>
      <c r="VRR325" s="245"/>
      <c r="VRS325" s="245"/>
      <c r="VRT325" s="245"/>
      <c r="VRU325" s="245"/>
      <c r="VRV325" s="245"/>
      <c r="VRW325" s="245"/>
      <c r="VRX325" s="245"/>
      <c r="VRY325" s="245"/>
      <c r="VRZ325" s="245"/>
      <c r="VSA325" s="243"/>
      <c r="VSB325" s="82"/>
      <c r="VSC325" s="82"/>
      <c r="VSD325" s="82"/>
      <c r="VSE325" s="82"/>
      <c r="VSF325" s="244"/>
      <c r="VSQ325" s="245"/>
      <c r="VSR325" s="245"/>
      <c r="VSS325" s="245"/>
      <c r="VST325" s="245"/>
      <c r="VSU325" s="245"/>
      <c r="VSV325" s="245"/>
      <c r="VSW325" s="245"/>
      <c r="VSX325" s="245"/>
      <c r="VSY325" s="245"/>
      <c r="VSZ325" s="245"/>
      <c r="VTA325" s="243"/>
      <c r="VTB325" s="82"/>
      <c r="VTC325" s="82"/>
      <c r="VTD325" s="82"/>
      <c r="VTE325" s="82"/>
      <c r="VTF325" s="244"/>
      <c r="VTQ325" s="245"/>
      <c r="VTR325" s="245"/>
      <c r="VTS325" s="245"/>
      <c r="VTT325" s="245"/>
      <c r="VTU325" s="245"/>
      <c r="VTV325" s="245"/>
      <c r="VTW325" s="245"/>
      <c r="VTX325" s="245"/>
      <c r="VTY325" s="245"/>
      <c r="VTZ325" s="245"/>
      <c r="VUA325" s="243"/>
      <c r="VUB325" s="82"/>
      <c r="VUC325" s="82"/>
      <c r="VUD325" s="82"/>
      <c r="VUE325" s="82"/>
      <c r="VUF325" s="244"/>
      <c r="VUQ325" s="245"/>
      <c r="VUR325" s="245"/>
      <c r="VUS325" s="245"/>
      <c r="VUT325" s="245"/>
      <c r="VUU325" s="245"/>
      <c r="VUV325" s="245"/>
      <c r="VUW325" s="245"/>
      <c r="VUX325" s="245"/>
      <c r="VUY325" s="245"/>
      <c r="VUZ325" s="245"/>
      <c r="VVA325" s="243"/>
      <c r="VVB325" s="82"/>
      <c r="VVC325" s="82"/>
      <c r="VVD325" s="82"/>
      <c r="VVE325" s="82"/>
      <c r="VVF325" s="244"/>
      <c r="VVQ325" s="245"/>
      <c r="VVR325" s="245"/>
      <c r="VVS325" s="245"/>
      <c r="VVT325" s="245"/>
      <c r="VVU325" s="245"/>
      <c r="VVV325" s="245"/>
      <c r="VVW325" s="245"/>
      <c r="VVX325" s="245"/>
      <c r="VVY325" s="245"/>
      <c r="VVZ325" s="245"/>
      <c r="VWA325" s="243"/>
      <c r="VWB325" s="82"/>
      <c r="VWC325" s="82"/>
      <c r="VWD325" s="82"/>
      <c r="VWE325" s="82"/>
      <c r="VWF325" s="244"/>
      <c r="VWQ325" s="245"/>
      <c r="VWR325" s="245"/>
      <c r="VWS325" s="245"/>
      <c r="VWT325" s="245"/>
      <c r="VWU325" s="245"/>
      <c r="VWV325" s="245"/>
      <c r="VWW325" s="245"/>
      <c r="VWX325" s="245"/>
      <c r="VWY325" s="245"/>
      <c r="VWZ325" s="245"/>
      <c r="VXA325" s="243"/>
      <c r="VXB325" s="82"/>
      <c r="VXC325" s="82"/>
      <c r="VXD325" s="82"/>
      <c r="VXE325" s="82"/>
      <c r="VXF325" s="244"/>
      <c r="VXQ325" s="245"/>
      <c r="VXR325" s="245"/>
      <c r="VXS325" s="245"/>
      <c r="VXT325" s="245"/>
      <c r="VXU325" s="245"/>
      <c r="VXV325" s="245"/>
      <c r="VXW325" s="245"/>
      <c r="VXX325" s="245"/>
      <c r="VXY325" s="245"/>
      <c r="VXZ325" s="245"/>
      <c r="VYA325" s="243"/>
      <c r="VYB325" s="82"/>
      <c r="VYC325" s="82"/>
      <c r="VYD325" s="82"/>
      <c r="VYE325" s="82"/>
      <c r="VYF325" s="244"/>
      <c r="VYQ325" s="245"/>
      <c r="VYR325" s="245"/>
      <c r="VYS325" s="245"/>
      <c r="VYT325" s="245"/>
      <c r="VYU325" s="245"/>
      <c r="VYV325" s="245"/>
      <c r="VYW325" s="245"/>
      <c r="VYX325" s="245"/>
      <c r="VYY325" s="245"/>
      <c r="VYZ325" s="245"/>
      <c r="VZA325" s="243"/>
      <c r="VZB325" s="82"/>
      <c r="VZC325" s="82"/>
      <c r="VZD325" s="82"/>
      <c r="VZE325" s="82"/>
      <c r="VZF325" s="244"/>
      <c r="VZQ325" s="245"/>
      <c r="VZR325" s="245"/>
      <c r="VZS325" s="245"/>
      <c r="VZT325" s="245"/>
      <c r="VZU325" s="245"/>
      <c r="VZV325" s="245"/>
      <c r="VZW325" s="245"/>
      <c r="VZX325" s="245"/>
      <c r="VZY325" s="245"/>
      <c r="VZZ325" s="245"/>
      <c r="WAA325" s="243"/>
      <c r="WAB325" s="82"/>
      <c r="WAC325" s="82"/>
      <c r="WAD325" s="82"/>
      <c r="WAE325" s="82"/>
      <c r="WAF325" s="244"/>
      <c r="WAQ325" s="245"/>
      <c r="WAR325" s="245"/>
      <c r="WAS325" s="245"/>
      <c r="WAT325" s="245"/>
      <c r="WAU325" s="245"/>
      <c r="WAV325" s="245"/>
      <c r="WAW325" s="245"/>
      <c r="WAX325" s="245"/>
      <c r="WAY325" s="245"/>
      <c r="WAZ325" s="245"/>
      <c r="WBA325" s="243"/>
      <c r="WBB325" s="82"/>
      <c r="WBC325" s="82"/>
      <c r="WBD325" s="82"/>
      <c r="WBE325" s="82"/>
      <c r="WBF325" s="244"/>
      <c r="WBQ325" s="245"/>
      <c r="WBR325" s="245"/>
      <c r="WBS325" s="245"/>
      <c r="WBT325" s="245"/>
      <c r="WBU325" s="245"/>
      <c r="WBV325" s="245"/>
      <c r="WBW325" s="245"/>
      <c r="WBX325" s="245"/>
      <c r="WBY325" s="245"/>
      <c r="WBZ325" s="245"/>
      <c r="WCA325" s="243"/>
      <c r="WCB325" s="82"/>
      <c r="WCC325" s="82"/>
      <c r="WCD325" s="82"/>
      <c r="WCE325" s="82"/>
      <c r="WCF325" s="244"/>
      <c r="WCQ325" s="245"/>
      <c r="WCR325" s="245"/>
      <c r="WCS325" s="245"/>
      <c r="WCT325" s="245"/>
      <c r="WCU325" s="245"/>
      <c r="WCV325" s="245"/>
      <c r="WCW325" s="245"/>
      <c r="WCX325" s="245"/>
      <c r="WCY325" s="245"/>
      <c r="WCZ325" s="245"/>
      <c r="WDA325" s="243"/>
      <c r="WDB325" s="82"/>
      <c r="WDC325" s="82"/>
      <c r="WDD325" s="82"/>
      <c r="WDE325" s="82"/>
      <c r="WDF325" s="244"/>
      <c r="WDQ325" s="245"/>
      <c r="WDR325" s="245"/>
      <c r="WDS325" s="245"/>
      <c r="WDT325" s="245"/>
      <c r="WDU325" s="245"/>
      <c r="WDV325" s="245"/>
      <c r="WDW325" s="245"/>
      <c r="WDX325" s="245"/>
      <c r="WDY325" s="245"/>
      <c r="WDZ325" s="245"/>
      <c r="WEA325" s="243"/>
      <c r="WEB325" s="82"/>
      <c r="WEC325" s="82"/>
      <c r="WED325" s="82"/>
      <c r="WEE325" s="82"/>
      <c r="WEF325" s="244"/>
      <c r="WEQ325" s="245"/>
      <c r="WER325" s="245"/>
      <c r="WES325" s="245"/>
      <c r="WET325" s="245"/>
      <c r="WEU325" s="245"/>
      <c r="WEV325" s="245"/>
      <c r="WEW325" s="245"/>
      <c r="WEX325" s="245"/>
      <c r="WEY325" s="245"/>
      <c r="WEZ325" s="245"/>
      <c r="WFA325" s="243"/>
      <c r="WFB325" s="82"/>
      <c r="WFC325" s="82"/>
      <c r="WFD325" s="82"/>
      <c r="WFE325" s="82"/>
      <c r="WFF325" s="244"/>
      <c r="WFQ325" s="245"/>
      <c r="WFR325" s="245"/>
      <c r="WFS325" s="245"/>
      <c r="WFT325" s="245"/>
      <c r="WFU325" s="245"/>
      <c r="WFV325" s="245"/>
      <c r="WFW325" s="245"/>
      <c r="WFX325" s="245"/>
      <c r="WFY325" s="245"/>
      <c r="WFZ325" s="245"/>
      <c r="WGA325" s="243"/>
      <c r="WGB325" s="82"/>
      <c r="WGC325" s="82"/>
      <c r="WGD325" s="82"/>
      <c r="WGE325" s="82"/>
      <c r="WGF325" s="244"/>
      <c r="WGQ325" s="245"/>
      <c r="WGR325" s="245"/>
      <c r="WGS325" s="245"/>
      <c r="WGT325" s="245"/>
      <c r="WGU325" s="245"/>
      <c r="WGV325" s="245"/>
      <c r="WGW325" s="245"/>
      <c r="WGX325" s="245"/>
      <c r="WGY325" s="245"/>
      <c r="WGZ325" s="245"/>
      <c r="WHA325" s="243"/>
      <c r="WHB325" s="82"/>
      <c r="WHC325" s="82"/>
      <c r="WHD325" s="82"/>
      <c r="WHE325" s="82"/>
      <c r="WHF325" s="244"/>
      <c r="WHQ325" s="245"/>
      <c r="WHR325" s="245"/>
      <c r="WHS325" s="245"/>
      <c r="WHT325" s="245"/>
      <c r="WHU325" s="245"/>
      <c r="WHV325" s="245"/>
      <c r="WHW325" s="245"/>
      <c r="WHX325" s="245"/>
      <c r="WHY325" s="245"/>
      <c r="WHZ325" s="245"/>
      <c r="WIA325" s="243"/>
      <c r="WIB325" s="82"/>
      <c r="WIC325" s="82"/>
      <c r="WID325" s="82"/>
      <c r="WIE325" s="82"/>
      <c r="WIF325" s="244"/>
      <c r="WIQ325" s="245"/>
      <c r="WIR325" s="245"/>
      <c r="WIS325" s="245"/>
      <c r="WIT325" s="245"/>
      <c r="WIU325" s="245"/>
      <c r="WIV325" s="245"/>
      <c r="WIW325" s="245"/>
      <c r="WIX325" s="245"/>
      <c r="WIY325" s="245"/>
      <c r="WIZ325" s="245"/>
      <c r="WJA325" s="243"/>
      <c r="WJB325" s="82"/>
      <c r="WJC325" s="82"/>
      <c r="WJD325" s="82"/>
      <c r="WJE325" s="82"/>
      <c r="WJF325" s="244"/>
      <c r="WJQ325" s="245"/>
      <c r="WJR325" s="245"/>
      <c r="WJS325" s="245"/>
      <c r="WJT325" s="245"/>
      <c r="WJU325" s="245"/>
      <c r="WJV325" s="245"/>
      <c r="WJW325" s="245"/>
      <c r="WJX325" s="245"/>
      <c r="WJY325" s="245"/>
      <c r="WJZ325" s="245"/>
      <c r="WKA325" s="243"/>
      <c r="WKB325" s="82"/>
      <c r="WKC325" s="82"/>
      <c r="WKD325" s="82"/>
      <c r="WKE325" s="82"/>
      <c r="WKF325" s="244"/>
      <c r="WKQ325" s="245"/>
      <c r="WKR325" s="245"/>
      <c r="WKS325" s="245"/>
      <c r="WKT325" s="245"/>
      <c r="WKU325" s="245"/>
      <c r="WKV325" s="245"/>
      <c r="WKW325" s="245"/>
      <c r="WKX325" s="245"/>
      <c r="WKY325" s="245"/>
      <c r="WKZ325" s="245"/>
      <c r="WLA325" s="243"/>
      <c r="WLB325" s="82"/>
      <c r="WLC325" s="82"/>
      <c r="WLD325" s="82"/>
      <c r="WLE325" s="82"/>
      <c r="WLF325" s="244"/>
      <c r="WLQ325" s="245"/>
      <c r="WLR325" s="245"/>
      <c r="WLS325" s="245"/>
      <c r="WLT325" s="245"/>
      <c r="WLU325" s="245"/>
      <c r="WLV325" s="245"/>
      <c r="WLW325" s="245"/>
      <c r="WLX325" s="245"/>
      <c r="WLY325" s="245"/>
      <c r="WLZ325" s="245"/>
      <c r="WMA325" s="243"/>
      <c r="WMB325" s="82"/>
      <c r="WMC325" s="82"/>
      <c r="WMD325" s="82"/>
      <c r="WME325" s="82"/>
      <c r="WMF325" s="244"/>
      <c r="WMQ325" s="245"/>
      <c r="WMR325" s="245"/>
      <c r="WMS325" s="245"/>
      <c r="WMT325" s="245"/>
      <c r="WMU325" s="245"/>
      <c r="WMV325" s="245"/>
      <c r="WMW325" s="245"/>
      <c r="WMX325" s="245"/>
      <c r="WMY325" s="245"/>
      <c r="WMZ325" s="245"/>
      <c r="WNA325" s="243"/>
      <c r="WNB325" s="82"/>
      <c r="WNC325" s="82"/>
      <c r="WND325" s="82"/>
      <c r="WNE325" s="82"/>
      <c r="WNF325" s="244"/>
      <c r="WNQ325" s="245"/>
      <c r="WNR325" s="245"/>
      <c r="WNS325" s="245"/>
      <c r="WNT325" s="245"/>
      <c r="WNU325" s="245"/>
      <c r="WNV325" s="245"/>
      <c r="WNW325" s="245"/>
      <c r="WNX325" s="245"/>
      <c r="WNY325" s="245"/>
      <c r="WNZ325" s="245"/>
      <c r="WOA325" s="243"/>
      <c r="WOB325" s="82"/>
      <c r="WOC325" s="82"/>
      <c r="WOD325" s="82"/>
      <c r="WOE325" s="82"/>
      <c r="WOF325" s="244"/>
      <c r="WOQ325" s="245"/>
      <c r="WOR325" s="245"/>
      <c r="WOS325" s="245"/>
      <c r="WOT325" s="245"/>
      <c r="WOU325" s="245"/>
      <c r="WOV325" s="245"/>
      <c r="WOW325" s="245"/>
      <c r="WOX325" s="245"/>
      <c r="WOY325" s="245"/>
      <c r="WOZ325" s="245"/>
      <c r="WPA325" s="243"/>
      <c r="WPB325" s="82"/>
      <c r="WPC325" s="82"/>
      <c r="WPD325" s="82"/>
      <c r="WPE325" s="82"/>
      <c r="WPF325" s="244"/>
      <c r="WPQ325" s="245"/>
      <c r="WPR325" s="245"/>
      <c r="WPS325" s="245"/>
      <c r="WPT325" s="245"/>
      <c r="WPU325" s="245"/>
      <c r="WPV325" s="245"/>
      <c r="WPW325" s="245"/>
      <c r="WPX325" s="245"/>
      <c r="WPY325" s="245"/>
      <c r="WPZ325" s="245"/>
      <c r="WQA325" s="243"/>
      <c r="WQB325" s="82"/>
      <c r="WQC325" s="82"/>
      <c r="WQD325" s="82"/>
      <c r="WQE325" s="82"/>
      <c r="WQF325" s="244"/>
      <c r="WQQ325" s="245"/>
      <c r="WQR325" s="245"/>
      <c r="WQS325" s="245"/>
      <c r="WQT325" s="245"/>
      <c r="WQU325" s="245"/>
      <c r="WQV325" s="245"/>
      <c r="WQW325" s="245"/>
      <c r="WQX325" s="245"/>
      <c r="WQY325" s="245"/>
      <c r="WQZ325" s="245"/>
      <c r="WRA325" s="243"/>
      <c r="WRB325" s="82"/>
      <c r="WRC325" s="82"/>
      <c r="WRD325" s="82"/>
      <c r="WRE325" s="82"/>
      <c r="WRF325" s="244"/>
      <c r="WRQ325" s="245"/>
      <c r="WRR325" s="245"/>
      <c r="WRS325" s="245"/>
      <c r="WRT325" s="245"/>
      <c r="WRU325" s="245"/>
      <c r="WRV325" s="245"/>
      <c r="WRW325" s="245"/>
      <c r="WRX325" s="245"/>
      <c r="WRY325" s="245"/>
      <c r="WRZ325" s="245"/>
      <c r="WSA325" s="243"/>
      <c r="WSB325" s="82"/>
      <c r="WSC325" s="82"/>
      <c r="WSD325" s="82"/>
      <c r="WSE325" s="82"/>
      <c r="WSF325" s="244"/>
      <c r="WSQ325" s="245"/>
      <c r="WSR325" s="245"/>
      <c r="WSS325" s="245"/>
      <c r="WST325" s="245"/>
      <c r="WSU325" s="245"/>
      <c r="WSV325" s="245"/>
      <c r="WSW325" s="245"/>
      <c r="WSX325" s="245"/>
      <c r="WSY325" s="245"/>
      <c r="WSZ325" s="245"/>
      <c r="WTA325" s="243"/>
      <c r="WTB325" s="82"/>
      <c r="WTC325" s="82"/>
      <c r="WTD325" s="82"/>
      <c r="WTE325" s="82"/>
      <c r="WTF325" s="244"/>
      <c r="WTQ325" s="245"/>
      <c r="WTR325" s="245"/>
      <c r="WTS325" s="245"/>
      <c r="WTT325" s="245"/>
      <c r="WTU325" s="245"/>
      <c r="WTV325" s="245"/>
      <c r="WTW325" s="245"/>
      <c r="WTX325" s="245"/>
      <c r="WTY325" s="245"/>
      <c r="WTZ325" s="245"/>
      <c r="WUA325" s="243"/>
      <c r="WUB325" s="82"/>
      <c r="WUC325" s="82"/>
      <c r="WUD325" s="82"/>
      <c r="WUE325" s="82"/>
      <c r="WUF325" s="244"/>
      <c r="WUQ325" s="245"/>
      <c r="WUR325" s="245"/>
      <c r="WUS325" s="245"/>
      <c r="WUT325" s="245"/>
      <c r="WUU325" s="245"/>
      <c r="WUV325" s="245"/>
      <c r="WUW325" s="245"/>
      <c r="WUX325" s="245"/>
      <c r="WUY325" s="245"/>
      <c r="WUZ325" s="245"/>
      <c r="WVA325" s="243"/>
      <c r="WVB325" s="82"/>
      <c r="WVC325" s="82"/>
      <c r="WVD325" s="82"/>
      <c r="WVE325" s="82"/>
      <c r="WVF325" s="244"/>
      <c r="WVQ325" s="245"/>
      <c r="WVR325" s="245"/>
      <c r="WVS325" s="245"/>
      <c r="WVT325" s="245"/>
      <c r="WVU325" s="245"/>
      <c r="WVV325" s="245"/>
      <c r="WVW325" s="245"/>
      <c r="WVX325" s="245"/>
      <c r="WVY325" s="245"/>
      <c r="WVZ325" s="245"/>
      <c r="WWA325" s="243"/>
      <c r="WWB325" s="82"/>
      <c r="WWC325" s="82"/>
      <c r="WWD325" s="82"/>
      <c r="WWE325" s="82"/>
      <c r="WWF325" s="244"/>
      <c r="WWQ325" s="245"/>
      <c r="WWR325" s="245"/>
      <c r="WWS325" s="245"/>
      <c r="WWT325" s="245"/>
      <c r="WWU325" s="245"/>
      <c r="WWV325" s="245"/>
      <c r="WWW325" s="245"/>
      <c r="WWX325" s="245"/>
      <c r="WWY325" s="245"/>
      <c r="WWZ325" s="245"/>
      <c r="WXA325" s="243"/>
      <c r="WXB325" s="82"/>
      <c r="WXC325" s="82"/>
      <c r="WXD325" s="82"/>
      <c r="WXE325" s="82"/>
      <c r="WXF325" s="244"/>
      <c r="WXQ325" s="245"/>
      <c r="WXR325" s="245"/>
      <c r="WXS325" s="245"/>
      <c r="WXT325" s="245"/>
      <c r="WXU325" s="245"/>
      <c r="WXV325" s="245"/>
      <c r="WXW325" s="245"/>
      <c r="WXX325" s="245"/>
      <c r="WXY325" s="245"/>
      <c r="WXZ325" s="245"/>
      <c r="WYA325" s="243"/>
      <c r="WYB325" s="82"/>
      <c r="WYC325" s="82"/>
      <c r="WYD325" s="82"/>
      <c r="WYE325" s="82"/>
      <c r="WYF325" s="244"/>
      <c r="WYQ325" s="245"/>
      <c r="WYR325" s="245"/>
      <c r="WYS325" s="245"/>
      <c r="WYT325" s="245"/>
      <c r="WYU325" s="245"/>
      <c r="WYV325" s="245"/>
      <c r="WYW325" s="245"/>
      <c r="WYX325" s="245"/>
      <c r="WYY325" s="245"/>
      <c r="WYZ325" s="245"/>
      <c r="WZA325" s="243"/>
      <c r="WZB325" s="82"/>
      <c r="WZC325" s="82"/>
      <c r="WZD325" s="82"/>
      <c r="WZE325" s="82"/>
      <c r="WZF325" s="244"/>
      <c r="WZQ325" s="245"/>
      <c r="WZR325" s="245"/>
      <c r="WZS325" s="245"/>
      <c r="WZT325" s="245"/>
      <c r="WZU325" s="245"/>
      <c r="WZV325" s="245"/>
      <c r="WZW325" s="245"/>
      <c r="WZX325" s="245"/>
      <c r="WZY325" s="245"/>
      <c r="WZZ325" s="245"/>
      <c r="XAA325" s="243"/>
      <c r="XAB325" s="82"/>
      <c r="XAC325" s="82"/>
      <c r="XAD325" s="82"/>
      <c r="XAE325" s="82"/>
      <c r="XAF325" s="244"/>
      <c r="XAQ325" s="245"/>
      <c r="XAR325" s="245"/>
      <c r="XAS325" s="245"/>
      <c r="XAT325" s="245"/>
      <c r="XAU325" s="245"/>
      <c r="XAV325" s="245"/>
      <c r="XAW325" s="245"/>
      <c r="XAX325" s="245"/>
      <c r="XAY325" s="245"/>
      <c r="XAZ325" s="245"/>
      <c r="XBA325" s="243"/>
      <c r="XBB325" s="82"/>
      <c r="XBC325" s="82"/>
      <c r="XBD325" s="82"/>
      <c r="XBE325" s="82"/>
      <c r="XBF325" s="244"/>
      <c r="XBQ325" s="245"/>
      <c r="XBR325" s="245"/>
      <c r="XBS325" s="245"/>
      <c r="XBT325" s="245"/>
      <c r="XBU325" s="245"/>
      <c r="XBV325" s="245"/>
      <c r="XBW325" s="245"/>
      <c r="XBX325" s="245"/>
      <c r="XBY325" s="245"/>
      <c r="XBZ325" s="245"/>
      <c r="XCA325" s="243"/>
      <c r="XCB325" s="82"/>
      <c r="XCC325" s="82"/>
      <c r="XCD325" s="82"/>
      <c r="XCE325" s="82"/>
      <c r="XCF325" s="244"/>
      <c r="XCQ325" s="245"/>
      <c r="XCR325" s="245"/>
      <c r="XCS325" s="245"/>
      <c r="XCT325" s="245"/>
      <c r="XCU325" s="245"/>
      <c r="XCV325" s="245"/>
      <c r="XCW325" s="245"/>
      <c r="XCX325" s="245"/>
      <c r="XCY325" s="245"/>
      <c r="XCZ325" s="245"/>
      <c r="XDA325" s="243"/>
      <c r="XDB325" s="82"/>
      <c r="XDC325" s="82"/>
      <c r="XDD325" s="82"/>
      <c r="XDE325" s="82"/>
      <c r="XDF325" s="244"/>
      <c r="XDQ325" s="245"/>
      <c r="XDR325" s="245"/>
      <c r="XDS325" s="245"/>
      <c r="XDT325" s="245"/>
      <c r="XDU325" s="245"/>
      <c r="XDV325" s="245"/>
      <c r="XDW325" s="245"/>
      <c r="XDX325" s="245"/>
      <c r="XDY325" s="245"/>
      <c r="XDZ325" s="245"/>
      <c r="XEA325" s="243"/>
      <c r="XEB325" s="82"/>
      <c r="XEC325" s="82"/>
      <c r="XED325" s="82"/>
      <c r="XEE325" s="82"/>
      <c r="XEF325" s="244"/>
      <c r="XEQ325" s="245"/>
      <c r="XER325" s="245"/>
      <c r="XES325" s="245"/>
      <c r="XET325" s="245"/>
      <c r="XEU325" s="245"/>
      <c r="XEV325" s="245"/>
      <c r="XEW325" s="245"/>
      <c r="XEX325" s="245"/>
      <c r="XEY325" s="245"/>
      <c r="XEZ325" s="245"/>
      <c r="XFA325" s="243"/>
      <c r="XFB325" s="82"/>
      <c r="XFC325" s="82"/>
      <c r="XFD325" s="82"/>
    </row>
    <row r="326" spans="1:1020 1031:4088 4099:6142 6153:9210 9221:11264 11275:12278 12289:14332 14343:16384" customFormat="1" ht="15" customHeight="1" x14ac:dyDescent="0.25">
      <c r="A326" s="50">
        <v>350</v>
      </c>
      <c r="B326" s="62"/>
      <c r="C326" s="62"/>
      <c r="D326" s="62" t="s">
        <v>574</v>
      </c>
      <c r="E326" s="62"/>
      <c r="F326" s="90" t="s">
        <v>94</v>
      </c>
      <c r="G326" s="34">
        <v>42.808898419396051</v>
      </c>
      <c r="H326" s="34">
        <v>47.345658852739</v>
      </c>
      <c r="I326" s="34">
        <v>47.37986225457</v>
      </c>
      <c r="J326" s="34">
        <v>57.506776635216696</v>
      </c>
      <c r="K326" s="34">
        <v>50.01254394257915</v>
      </c>
      <c r="L326" s="34">
        <v>42.963603790030405</v>
      </c>
      <c r="M326" s="34">
        <v>50.678346536047457</v>
      </c>
      <c r="N326" s="34">
        <v>54.237115690163847</v>
      </c>
      <c r="O326" s="34">
        <v>50.284806287603452</v>
      </c>
      <c r="P326" s="34">
        <v>48.264802583974998</v>
      </c>
      <c r="Q326" s="240" t="s">
        <v>46</v>
      </c>
      <c r="R326" s="241" t="s">
        <v>46</v>
      </c>
      <c r="S326" s="241" t="s">
        <v>46</v>
      </c>
      <c r="T326" s="241" t="s">
        <v>46</v>
      </c>
      <c r="U326" s="241" t="s">
        <v>46</v>
      </c>
      <c r="V326" s="241" t="s">
        <v>46</v>
      </c>
      <c r="W326" s="241" t="s">
        <v>46</v>
      </c>
      <c r="X326" s="241" t="s">
        <v>46</v>
      </c>
      <c r="Y326" s="241" t="s">
        <v>46</v>
      </c>
      <c r="Z326" s="241" t="s">
        <v>46</v>
      </c>
      <c r="AA326" s="11"/>
    </row>
    <row r="327" spans="1:1020 1031:4088 4099:6142 6153:9210 9221:11264 11275:12278 12289:14332 14343:16384" customFormat="1" ht="13.2" x14ac:dyDescent="0.25">
      <c r="A327" s="37">
        <v>351</v>
      </c>
      <c r="B327" s="38"/>
      <c r="C327" s="38"/>
      <c r="D327" s="38" t="s">
        <v>575</v>
      </c>
      <c r="E327" s="38"/>
      <c r="F327" s="39" t="s">
        <v>94</v>
      </c>
      <c r="G327" s="40">
        <v>58.692303781819497</v>
      </c>
      <c r="H327" s="40">
        <v>50.025699356095252</v>
      </c>
      <c r="I327" s="40">
        <v>60.994296618456247</v>
      </c>
      <c r="J327" s="40">
        <v>64.973222526444403</v>
      </c>
      <c r="K327" s="40">
        <v>49.509887426032947</v>
      </c>
      <c r="L327" s="40">
        <v>58.7905045269857</v>
      </c>
      <c r="M327" s="40">
        <v>56.666975324066549</v>
      </c>
      <c r="N327" s="40">
        <v>49.041227982066104</v>
      </c>
      <c r="O327" s="40">
        <v>56.454896629876849</v>
      </c>
      <c r="P327" s="40">
        <v>50.399092103821104</v>
      </c>
      <c r="Q327" s="219" t="s">
        <v>611</v>
      </c>
      <c r="R327" s="220" t="s">
        <v>46</v>
      </c>
      <c r="S327" s="220" t="s">
        <v>46</v>
      </c>
      <c r="T327" s="220" t="s">
        <v>46</v>
      </c>
      <c r="U327" s="220" t="s">
        <v>46</v>
      </c>
      <c r="V327" s="220" t="s">
        <v>46</v>
      </c>
      <c r="W327" s="220" t="s">
        <v>46</v>
      </c>
      <c r="X327" s="220" t="s">
        <v>46</v>
      </c>
      <c r="Y327" s="220" t="s">
        <v>46</v>
      </c>
      <c r="Z327" s="220" t="s">
        <v>46</v>
      </c>
      <c r="AA327" s="11"/>
    </row>
    <row r="328" spans="1:1020 1031:4088 4099:6142 6153:9210 9221:11264 11275:12278 12289:14332 14343:16384" customFormat="1" ht="13.2" x14ac:dyDescent="0.25">
      <c r="A328" s="37">
        <v>352</v>
      </c>
      <c r="B328" s="38"/>
      <c r="C328" s="38"/>
      <c r="D328" s="38" t="s">
        <v>576</v>
      </c>
      <c r="E328" s="38"/>
      <c r="F328" s="39" t="s">
        <v>94</v>
      </c>
      <c r="G328" s="40">
        <v>1.4168475043663975</v>
      </c>
      <c r="H328" s="40">
        <v>1.3209822498878261</v>
      </c>
      <c r="I328" s="40">
        <v>1.2415196457164051</v>
      </c>
      <c r="J328" s="40">
        <v>1.3197014785111274</v>
      </c>
      <c r="K328" s="40">
        <v>1.701602318253765</v>
      </c>
      <c r="L328" s="40">
        <v>1.5170497745546849</v>
      </c>
      <c r="M328" s="40">
        <v>1.5411427222563399</v>
      </c>
      <c r="N328" s="40">
        <v>1.4792526016139051</v>
      </c>
      <c r="O328" s="40">
        <v>1.61867701808508</v>
      </c>
      <c r="P328" s="40">
        <v>0.70883683954286647</v>
      </c>
      <c r="Q328" s="219"/>
      <c r="R328" s="220"/>
      <c r="S328" s="220"/>
      <c r="T328" s="220"/>
      <c r="U328" s="220"/>
      <c r="V328" s="220"/>
      <c r="W328" s="220"/>
      <c r="X328" s="220"/>
      <c r="Y328" s="220"/>
      <c r="Z328" s="220" t="s">
        <v>61</v>
      </c>
      <c r="AA328" s="11"/>
    </row>
    <row r="329" spans="1:1020 1031:4088 4099:6142 6153:9210 9221:11264 11275:12278 12289:14332 14343:16384" customFormat="1" ht="13.2" x14ac:dyDescent="0.25">
      <c r="A329" s="37" t="s">
        <v>577</v>
      </c>
      <c r="B329" s="38"/>
      <c r="C329" s="38"/>
      <c r="D329" s="38" t="s">
        <v>578</v>
      </c>
      <c r="E329" s="38"/>
      <c r="F329" s="39" t="s">
        <v>94</v>
      </c>
      <c r="G329" s="40">
        <v>91.638212017518299</v>
      </c>
      <c r="H329" s="40">
        <v>45.123558958226099</v>
      </c>
      <c r="I329" s="40">
        <v>53.343250159696254</v>
      </c>
      <c r="J329" s="40">
        <v>54.562985325397001</v>
      </c>
      <c r="K329" s="40">
        <v>46.983777998583101</v>
      </c>
      <c r="L329" s="40">
        <v>44.82790238137185</v>
      </c>
      <c r="M329" s="40">
        <v>35.841808107060601</v>
      </c>
      <c r="N329" s="40">
        <v>40.659081237618253</v>
      </c>
      <c r="O329" s="40">
        <v>36.840671374604852</v>
      </c>
      <c r="P329" s="40">
        <v>36.239974041721901</v>
      </c>
      <c r="Q329" s="219" t="s">
        <v>611</v>
      </c>
      <c r="R329" s="220" t="s">
        <v>46</v>
      </c>
      <c r="S329" s="220" t="s">
        <v>46</v>
      </c>
      <c r="T329" s="220" t="s">
        <v>46</v>
      </c>
      <c r="U329" s="220" t="s">
        <v>46</v>
      </c>
      <c r="V329" s="220" t="s">
        <v>46</v>
      </c>
      <c r="W329" s="220" t="s">
        <v>46</v>
      </c>
      <c r="X329" s="220" t="s">
        <v>46</v>
      </c>
      <c r="Y329" s="220" t="s">
        <v>46</v>
      </c>
      <c r="Z329" s="220" t="s">
        <v>611</v>
      </c>
      <c r="AA329" s="11"/>
    </row>
    <row r="330" spans="1:1020 1031:4088 4099:6142 6153:9210 9221:11264 11275:12278 12289:14332 14343:16384" customFormat="1" ht="13.2" x14ac:dyDescent="0.25">
      <c r="A330" s="37" t="s">
        <v>579</v>
      </c>
      <c r="B330" s="38"/>
      <c r="C330" s="38"/>
      <c r="D330" s="38"/>
      <c r="E330" s="38" t="s">
        <v>580</v>
      </c>
      <c r="F330" s="39" t="s">
        <v>94</v>
      </c>
      <c r="G330" s="40">
        <v>3.1793288619697648</v>
      </c>
      <c r="H330" s="40">
        <v>1.5459886283494249</v>
      </c>
      <c r="I330" s="40">
        <v>1.93092716771877</v>
      </c>
      <c r="J330" s="40">
        <v>1.3607772303021899</v>
      </c>
      <c r="K330" s="40">
        <v>1.6904721070135049</v>
      </c>
      <c r="L330" s="40">
        <v>3.3033384878409398</v>
      </c>
      <c r="M330" s="40">
        <v>0.76494692146373855</v>
      </c>
      <c r="N330" s="40">
        <v>1.8023367341541849</v>
      </c>
      <c r="O330" s="40">
        <v>1.521340379769065</v>
      </c>
      <c r="P330" s="40">
        <v>1.060574866663059</v>
      </c>
      <c r="Q330" s="219"/>
      <c r="R330" s="220" t="s">
        <v>61</v>
      </c>
      <c r="S330" s="220"/>
      <c r="T330" s="220"/>
      <c r="U330" s="220"/>
      <c r="V330" s="220"/>
      <c r="W330" s="220" t="s">
        <v>61</v>
      </c>
      <c r="X330" s="220" t="s">
        <v>61</v>
      </c>
      <c r="Y330" s="220"/>
      <c r="Z330" s="220" t="s">
        <v>61</v>
      </c>
      <c r="AA330" s="11"/>
    </row>
    <row r="331" spans="1:1020 1031:4088 4099:6142 6153:9210 9221:11264 11275:12278 12289:14332 14343:16384" customFormat="1" ht="13.2" x14ac:dyDescent="0.25">
      <c r="A331" s="37" t="s">
        <v>581</v>
      </c>
      <c r="B331" s="38"/>
      <c r="C331" s="38"/>
      <c r="D331" s="38"/>
      <c r="E331" s="38" t="s">
        <v>582</v>
      </c>
      <c r="F331" s="39" t="s">
        <v>94</v>
      </c>
      <c r="G331" s="40">
        <v>88.458883155548747</v>
      </c>
      <c r="H331" s="40">
        <v>43.5775703298767</v>
      </c>
      <c r="I331" s="40">
        <v>51.412322991977504</v>
      </c>
      <c r="J331" s="40">
        <v>53.202208095094804</v>
      </c>
      <c r="K331" s="40">
        <v>45.293305891569645</v>
      </c>
      <c r="L331" s="40">
        <v>41.524563893530896</v>
      </c>
      <c r="M331" s="40">
        <v>35.076861185596897</v>
      </c>
      <c r="N331" s="40">
        <v>38.8567445034641</v>
      </c>
      <c r="O331" s="40">
        <v>35.319330994835795</v>
      </c>
      <c r="P331" s="40">
        <v>35.179399175058897</v>
      </c>
      <c r="Q331" s="219" t="s">
        <v>611</v>
      </c>
      <c r="R331" s="220" t="s">
        <v>46</v>
      </c>
      <c r="S331" s="220" t="s">
        <v>46</v>
      </c>
      <c r="T331" s="220" t="s">
        <v>46</v>
      </c>
      <c r="U331" s="220" t="s">
        <v>46</v>
      </c>
      <c r="V331" s="220" t="s">
        <v>46</v>
      </c>
      <c r="W331" s="220" t="s">
        <v>46</v>
      </c>
      <c r="X331" s="220" t="s">
        <v>46</v>
      </c>
      <c r="Y331" s="220" t="s">
        <v>611</v>
      </c>
      <c r="Z331" s="220" t="s">
        <v>611</v>
      </c>
      <c r="AA331" s="11"/>
    </row>
    <row r="332" spans="1:1020 1031:4088 4099:6142 6153:9210 9221:11264 11275:12278 12289:14332 14343:16384" customFormat="1" ht="13.2" x14ac:dyDescent="0.25">
      <c r="A332" s="37">
        <v>354</v>
      </c>
      <c r="B332" s="38"/>
      <c r="C332" s="38"/>
      <c r="D332" s="38" t="s">
        <v>583</v>
      </c>
      <c r="E332" s="38"/>
      <c r="F332" s="39" t="s">
        <v>94</v>
      </c>
      <c r="G332" s="40">
        <v>14.02833236683329</v>
      </c>
      <c r="H332" s="40">
        <v>6.8188831191761246</v>
      </c>
      <c r="I332" s="40">
        <v>3.9342858700594951</v>
      </c>
      <c r="J332" s="40">
        <v>5.3795603311090501</v>
      </c>
      <c r="K332" s="40">
        <v>3.9769135108878748</v>
      </c>
      <c r="L332" s="40">
        <v>3.80151483234423</v>
      </c>
      <c r="M332" s="40">
        <v>2.0935311846295348</v>
      </c>
      <c r="N332" s="40">
        <v>1.85921942495502</v>
      </c>
      <c r="O332" s="40">
        <v>2.3115239065450099</v>
      </c>
      <c r="P332" s="40">
        <v>3.02340684146212</v>
      </c>
      <c r="Q332" s="219"/>
      <c r="R332" s="220" t="s">
        <v>39</v>
      </c>
      <c r="S332" s="220"/>
      <c r="T332" s="220"/>
      <c r="U332" s="220"/>
      <c r="V332" s="220"/>
      <c r="W332" s="220"/>
      <c r="X332" s="220"/>
      <c r="Y332" s="220"/>
      <c r="Z332" s="220"/>
      <c r="AA332" s="11"/>
    </row>
    <row r="333" spans="1:1020 1031:4088 4099:6142 6153:9210 9221:11264 11275:12278 12289:14332 14343:16384" ht="13.2" x14ac:dyDescent="0.25">
      <c r="A333" s="52">
        <v>355</v>
      </c>
      <c r="B333" s="53"/>
      <c r="C333" s="53"/>
      <c r="D333" s="53" t="s">
        <v>584</v>
      </c>
      <c r="E333" s="53"/>
      <c r="F333" s="54" t="s">
        <v>94</v>
      </c>
      <c r="G333" s="224">
        <v>0.15723849778632104</v>
      </c>
      <c r="H333" s="224">
        <v>4.734736393551286E-3</v>
      </c>
      <c r="I333" s="224">
        <v>2.81630025232644E-2</v>
      </c>
      <c r="J333" s="224">
        <v>0.10013576098364101</v>
      </c>
      <c r="K333" s="224">
        <v>2.7261838966471101E-2</v>
      </c>
      <c r="L333" s="224">
        <v>0</v>
      </c>
      <c r="M333" s="224">
        <v>0.12145780956315599</v>
      </c>
      <c r="N333" s="224">
        <v>0</v>
      </c>
      <c r="O333" s="224">
        <v>0.59430428981355998</v>
      </c>
      <c r="P333" s="224">
        <v>5.6871687958706153E-2</v>
      </c>
      <c r="Q333" s="225" t="s">
        <v>61</v>
      </c>
      <c r="R333" s="226" t="s">
        <v>46</v>
      </c>
      <c r="S333" s="226" t="s">
        <v>46</v>
      </c>
      <c r="T333" s="226" t="s">
        <v>46</v>
      </c>
      <c r="U333" s="226" t="s">
        <v>46</v>
      </c>
      <c r="V333" s="226" t="s">
        <v>46</v>
      </c>
      <c r="W333" s="226" t="s">
        <v>46</v>
      </c>
      <c r="X333" s="226" t="s">
        <v>46</v>
      </c>
      <c r="Y333" s="226" t="s">
        <v>46</v>
      </c>
      <c r="Z333" s="226" t="s">
        <v>61</v>
      </c>
    </row>
    <row r="334" spans="1:1020 1031:4088 4099:6142 6153:9210 9221:11264 11275:12278 12289:14332 14343:16384" s="82" customFormat="1" ht="13.2" x14ac:dyDescent="0.25">
      <c r="A334" s="29" t="s">
        <v>585</v>
      </c>
      <c r="B334" s="30"/>
      <c r="C334" s="30" t="s">
        <v>586</v>
      </c>
      <c r="D334" s="30"/>
      <c r="E334" s="30"/>
      <c r="F334" s="31" t="s">
        <v>38</v>
      </c>
      <c r="G334" s="34">
        <v>570.32061129099748</v>
      </c>
      <c r="H334" s="34">
        <v>550.82062202884799</v>
      </c>
      <c r="I334" s="34">
        <v>666.40487043676194</v>
      </c>
      <c r="J334" s="34">
        <v>695.64115316801258</v>
      </c>
      <c r="K334" s="34">
        <v>693.37496705713352</v>
      </c>
      <c r="L334" s="34">
        <v>777.958786998851</v>
      </c>
      <c r="M334" s="34">
        <v>885.66569628637251</v>
      </c>
      <c r="N334" s="34">
        <v>996.52743518985096</v>
      </c>
      <c r="O334" s="34">
        <v>1048.3970009627551</v>
      </c>
      <c r="P334" s="34">
        <v>989.42002359742503</v>
      </c>
      <c r="Q334" s="216" t="s">
        <v>46</v>
      </c>
      <c r="R334" s="217" t="s">
        <v>46</v>
      </c>
      <c r="S334" s="217" t="s">
        <v>46</v>
      </c>
      <c r="T334" s="217" t="s">
        <v>46</v>
      </c>
      <c r="U334" s="217" t="s">
        <v>46</v>
      </c>
      <c r="V334" s="217" t="s">
        <v>46</v>
      </c>
      <c r="W334" s="217" t="s">
        <v>46</v>
      </c>
      <c r="X334" s="217" t="s">
        <v>46</v>
      </c>
      <c r="Y334" s="217" t="s">
        <v>46</v>
      </c>
      <c r="Z334" s="217" t="s">
        <v>46</v>
      </c>
    </row>
    <row r="335" spans="1:1020 1031:4088 4099:6142 6153:9210 9221:11264 11275:12278 12289:14332 14343:16384" customFormat="1" ht="13.2" x14ac:dyDescent="0.25">
      <c r="A335" s="37">
        <v>381</v>
      </c>
      <c r="B335" s="38"/>
      <c r="C335" s="38"/>
      <c r="D335" s="38" t="s">
        <v>587</v>
      </c>
      <c r="E335" s="38"/>
      <c r="F335" s="39" t="s">
        <v>38</v>
      </c>
      <c r="G335" s="40">
        <v>75.55977290072974</v>
      </c>
      <c r="H335" s="40">
        <v>73.263205748420347</v>
      </c>
      <c r="I335" s="40">
        <v>140.40842988870935</v>
      </c>
      <c r="J335" s="40">
        <v>124.09311219909981</v>
      </c>
      <c r="K335" s="40">
        <v>99.114282174369492</v>
      </c>
      <c r="L335" s="40">
        <v>115.98129987473206</v>
      </c>
      <c r="M335" s="40">
        <v>166.86673113054499</v>
      </c>
      <c r="N335" s="40">
        <v>163.68684572074352</v>
      </c>
      <c r="O335" s="40">
        <v>138.82888126035749</v>
      </c>
      <c r="P335" s="40">
        <v>131.866045969418</v>
      </c>
      <c r="Q335" s="219" t="s">
        <v>611</v>
      </c>
      <c r="R335" s="220" t="s">
        <v>611</v>
      </c>
      <c r="S335" s="220" t="s">
        <v>46</v>
      </c>
      <c r="T335" s="220" t="s">
        <v>46</v>
      </c>
      <c r="U335" s="220" t="s">
        <v>46</v>
      </c>
      <c r="V335" s="220" t="s">
        <v>46</v>
      </c>
      <c r="W335" s="220" t="s">
        <v>46</v>
      </c>
      <c r="X335" s="220" t="s">
        <v>46</v>
      </c>
      <c r="Y335" s="220" t="s">
        <v>46</v>
      </c>
      <c r="Z335" s="220" t="s">
        <v>46</v>
      </c>
      <c r="AA335" s="11"/>
    </row>
    <row r="336" spans="1:1020 1031:4088 4099:6142 6153:9210 9221:11264 11275:12278 12289:14332 14343:16384" customFormat="1" ht="13.2" x14ac:dyDescent="0.25">
      <c r="A336" s="37">
        <v>382</v>
      </c>
      <c r="B336" s="38"/>
      <c r="C336" s="38"/>
      <c r="D336" s="38" t="s">
        <v>588</v>
      </c>
      <c r="E336" s="38"/>
      <c r="F336" s="39" t="s">
        <v>38</v>
      </c>
      <c r="G336" s="40">
        <v>232.0339560652485</v>
      </c>
      <c r="H336" s="40">
        <v>189.29656177730351</v>
      </c>
      <c r="I336" s="40">
        <v>218.61692959746799</v>
      </c>
      <c r="J336" s="40">
        <v>207.15044298413551</v>
      </c>
      <c r="K336" s="40">
        <v>261.00264458662002</v>
      </c>
      <c r="L336" s="40">
        <v>301.73549479490248</v>
      </c>
      <c r="M336" s="40">
        <v>295.51710233099749</v>
      </c>
      <c r="N336" s="40">
        <v>357.115575442146</v>
      </c>
      <c r="O336" s="40">
        <v>423.01659809566104</v>
      </c>
      <c r="P336" s="40">
        <v>297.16840922944851</v>
      </c>
      <c r="Q336" s="219" t="s">
        <v>46</v>
      </c>
      <c r="R336" s="220" t="s">
        <v>46</v>
      </c>
      <c r="S336" s="220" t="s">
        <v>46</v>
      </c>
      <c r="T336" s="220" t="s">
        <v>46</v>
      </c>
      <c r="U336" s="220" t="s">
        <v>46</v>
      </c>
      <c r="V336" s="220" t="s">
        <v>46</v>
      </c>
      <c r="W336" s="220" t="s">
        <v>46</v>
      </c>
      <c r="X336" s="220" t="s">
        <v>46</v>
      </c>
      <c r="Y336" s="220" t="s">
        <v>46</v>
      </c>
      <c r="Z336" s="220" t="s">
        <v>46</v>
      </c>
      <c r="AA336" s="11"/>
    </row>
    <row r="337" spans="1:27" customFormat="1" ht="13.2" x14ac:dyDescent="0.25">
      <c r="A337" s="37">
        <v>383</v>
      </c>
      <c r="B337" s="38"/>
      <c r="C337" s="38"/>
      <c r="D337" s="38" t="s">
        <v>589</v>
      </c>
      <c r="E337" s="38"/>
      <c r="F337" s="39" t="s">
        <v>38</v>
      </c>
      <c r="G337" s="40">
        <v>94.037986315735054</v>
      </c>
      <c r="H337" s="40">
        <v>72.067357140204791</v>
      </c>
      <c r="I337" s="40">
        <v>56.92902117542215</v>
      </c>
      <c r="J337" s="40">
        <v>48.387304104207097</v>
      </c>
      <c r="K337" s="40">
        <v>85.498472177697849</v>
      </c>
      <c r="L337" s="40">
        <v>75.673735394009441</v>
      </c>
      <c r="M337" s="40">
        <v>84.912395010117649</v>
      </c>
      <c r="N337" s="40">
        <v>90.969094304031501</v>
      </c>
      <c r="O337" s="40">
        <v>107.39998794656925</v>
      </c>
      <c r="P337" s="40">
        <v>63.688619530087152</v>
      </c>
      <c r="Q337" s="219" t="s">
        <v>611</v>
      </c>
      <c r="R337" s="220" t="s">
        <v>611</v>
      </c>
      <c r="S337" s="220" t="s">
        <v>611</v>
      </c>
      <c r="T337" s="220" t="s">
        <v>611</v>
      </c>
      <c r="U337" s="220" t="s">
        <v>46</v>
      </c>
      <c r="V337" s="220" t="s">
        <v>611</v>
      </c>
      <c r="W337" s="220" t="s">
        <v>46</v>
      </c>
      <c r="X337" s="220" t="s">
        <v>46</v>
      </c>
      <c r="Y337" s="220" t="s">
        <v>611</v>
      </c>
      <c r="Z337" s="220" t="s">
        <v>611</v>
      </c>
      <c r="AA337" s="11"/>
    </row>
    <row r="338" spans="1:27" customFormat="1" ht="13.2" x14ac:dyDescent="0.25">
      <c r="A338" s="37" t="s">
        <v>590</v>
      </c>
      <c r="B338" s="38"/>
      <c r="C338" s="38"/>
      <c r="D338" s="38" t="s">
        <v>591</v>
      </c>
      <c r="E338" s="38"/>
      <c r="F338" s="39" t="s">
        <v>38</v>
      </c>
      <c r="G338" s="40">
        <v>119.2161309157065</v>
      </c>
      <c r="H338" s="40">
        <v>162.13618448882849</v>
      </c>
      <c r="I338" s="40">
        <v>185.25732533729649</v>
      </c>
      <c r="J338" s="40">
        <v>254.94983617350198</v>
      </c>
      <c r="K338" s="40">
        <v>190.0360107673435</v>
      </c>
      <c r="L338" s="40">
        <v>223.08643203999401</v>
      </c>
      <c r="M338" s="40">
        <v>272.61232602241148</v>
      </c>
      <c r="N338" s="40">
        <v>321.15120894224447</v>
      </c>
      <c r="O338" s="40">
        <v>306.85726648564253</v>
      </c>
      <c r="P338" s="40">
        <v>421.47514892659046</v>
      </c>
      <c r="Q338" s="219" t="s">
        <v>46</v>
      </c>
      <c r="R338" s="220" t="s">
        <v>46</v>
      </c>
      <c r="S338" s="220" t="s">
        <v>46</v>
      </c>
      <c r="T338" s="220" t="s">
        <v>46</v>
      </c>
      <c r="U338" s="220" t="s">
        <v>46</v>
      </c>
      <c r="V338" s="220" t="s">
        <v>46</v>
      </c>
      <c r="W338" s="220" t="s">
        <v>46</v>
      </c>
      <c r="X338" s="220" t="s">
        <v>46</v>
      </c>
      <c r="Y338" s="220" t="s">
        <v>46</v>
      </c>
      <c r="Z338" s="220" t="s">
        <v>46</v>
      </c>
      <c r="AA338" s="11"/>
    </row>
    <row r="339" spans="1:27" customFormat="1" ht="13.2" x14ac:dyDescent="0.25">
      <c r="A339" s="37" t="s">
        <v>592</v>
      </c>
      <c r="B339" s="38"/>
      <c r="C339" s="38"/>
      <c r="D339" s="38"/>
      <c r="E339" s="38" t="s">
        <v>593</v>
      </c>
      <c r="F339" s="39" t="s">
        <v>38</v>
      </c>
      <c r="G339" s="40">
        <v>3.1981174498765199</v>
      </c>
      <c r="H339" s="40">
        <v>11.222726181191785</v>
      </c>
      <c r="I339" s="40">
        <v>11.74003914050998</v>
      </c>
      <c r="J339" s="40">
        <v>28.301272499941049</v>
      </c>
      <c r="K339" s="40">
        <v>9.8284991384167597</v>
      </c>
      <c r="L339" s="40">
        <v>25.457750907907752</v>
      </c>
      <c r="M339" s="40">
        <v>25.057414983602897</v>
      </c>
      <c r="N339" s="40">
        <v>28.302110158989152</v>
      </c>
      <c r="O339" s="40">
        <v>21.5313714108174</v>
      </c>
      <c r="P339" s="40">
        <v>56.030523437079196</v>
      </c>
      <c r="Q339" s="219"/>
      <c r="R339" s="220" t="s">
        <v>39</v>
      </c>
      <c r="S339" s="220" t="s">
        <v>39</v>
      </c>
      <c r="T339" s="220" t="s">
        <v>611</v>
      </c>
      <c r="U339" s="220" t="s">
        <v>39</v>
      </c>
      <c r="V339" s="220" t="s">
        <v>611</v>
      </c>
      <c r="W339" s="220" t="s">
        <v>611</v>
      </c>
      <c r="X339" s="220" t="s">
        <v>611</v>
      </c>
      <c r="Y339" s="220" t="s">
        <v>611</v>
      </c>
      <c r="Z339" s="220" t="s">
        <v>611</v>
      </c>
      <c r="AA339" s="11"/>
    </row>
    <row r="340" spans="1:27" customFormat="1" ht="13.2" x14ac:dyDescent="0.25">
      <c r="A340" s="37" t="s">
        <v>594</v>
      </c>
      <c r="B340" s="38"/>
      <c r="C340" s="38"/>
      <c r="D340" s="38"/>
      <c r="E340" s="38" t="s">
        <v>595</v>
      </c>
      <c r="F340" s="39" t="s">
        <v>38</v>
      </c>
      <c r="G340" s="40">
        <v>116.01801346582999</v>
      </c>
      <c r="H340" s="40">
        <v>150.91345830763652</v>
      </c>
      <c r="I340" s="40">
        <v>173.51728619678701</v>
      </c>
      <c r="J340" s="40">
        <v>226.648563673561</v>
      </c>
      <c r="K340" s="40">
        <v>180.20751162892651</v>
      </c>
      <c r="L340" s="40">
        <v>197.62868113208651</v>
      </c>
      <c r="M340" s="40">
        <v>247.55491103880848</v>
      </c>
      <c r="N340" s="40">
        <v>292.8490987832555</v>
      </c>
      <c r="O340" s="40">
        <v>285.32589507482453</v>
      </c>
      <c r="P340" s="40">
        <v>365.444625489511</v>
      </c>
      <c r="Q340" s="219" t="s">
        <v>46</v>
      </c>
      <c r="R340" s="220" t="s">
        <v>46</v>
      </c>
      <c r="S340" s="220" t="s">
        <v>46</v>
      </c>
      <c r="T340" s="220" t="s">
        <v>46</v>
      </c>
      <c r="U340" s="220" t="s">
        <v>46</v>
      </c>
      <c r="V340" s="220" t="s">
        <v>46</v>
      </c>
      <c r="W340" s="220" t="s">
        <v>46</v>
      </c>
      <c r="X340" s="220" t="s">
        <v>46</v>
      </c>
      <c r="Y340" s="220" t="s">
        <v>46</v>
      </c>
      <c r="Z340" s="220" t="s">
        <v>46</v>
      </c>
      <c r="AA340" s="11"/>
    </row>
    <row r="341" spans="1:27" customFormat="1" ht="13.2" x14ac:dyDescent="0.25">
      <c r="A341" s="37">
        <v>385</v>
      </c>
      <c r="B341" s="38"/>
      <c r="C341" s="38"/>
      <c r="D341" s="38" t="s">
        <v>596</v>
      </c>
      <c r="E341" s="38"/>
      <c r="F341" s="39" t="s">
        <v>38</v>
      </c>
      <c r="G341" s="40">
        <v>1.6055157279953149</v>
      </c>
      <c r="H341" s="40">
        <v>4.34074044271566</v>
      </c>
      <c r="I341" s="40">
        <v>5.1810399365942104</v>
      </c>
      <c r="J341" s="40">
        <v>4.7911705943702101</v>
      </c>
      <c r="K341" s="40">
        <v>4.8113853812639249</v>
      </c>
      <c r="L341" s="40">
        <v>6.0673805899392201</v>
      </c>
      <c r="M341" s="40">
        <v>7.3757400773898745</v>
      </c>
      <c r="N341" s="40">
        <v>7.0089282593012099</v>
      </c>
      <c r="O341" s="40">
        <v>6.566985186515935</v>
      </c>
      <c r="P341" s="40">
        <v>7.167572783157425</v>
      </c>
      <c r="Q341" s="219" t="s">
        <v>61</v>
      </c>
      <c r="R341" s="220"/>
      <c r="S341" s="220"/>
      <c r="T341" s="220"/>
      <c r="U341" s="220"/>
      <c r="V341" s="220"/>
      <c r="W341" s="220" t="s">
        <v>39</v>
      </c>
      <c r="X341" s="220"/>
      <c r="Y341" s="220"/>
      <c r="Z341" s="220" t="s">
        <v>39</v>
      </c>
      <c r="AA341" s="11"/>
    </row>
    <row r="342" spans="1:27" customFormat="1" ht="13.2" x14ac:dyDescent="0.25">
      <c r="A342" s="37">
        <v>386</v>
      </c>
      <c r="B342" s="38"/>
      <c r="C342" s="38"/>
      <c r="D342" s="38" t="s">
        <v>597</v>
      </c>
      <c r="E342" s="38"/>
      <c r="F342" s="39" t="s">
        <v>38</v>
      </c>
      <c r="G342" s="40">
        <v>8.2456746479286842</v>
      </c>
      <c r="H342" s="40">
        <v>7.5098551258143296</v>
      </c>
      <c r="I342" s="40">
        <v>8.8721344412501804</v>
      </c>
      <c r="J342" s="40">
        <v>10.174217761453406</v>
      </c>
      <c r="K342" s="40">
        <v>6.2622390767468099</v>
      </c>
      <c r="L342" s="40">
        <v>4.1336745174346801</v>
      </c>
      <c r="M342" s="40">
        <v>4.5833858251683957</v>
      </c>
      <c r="N342" s="40">
        <v>5.9433109185038848</v>
      </c>
      <c r="O342" s="40">
        <v>4.5008406185168051</v>
      </c>
      <c r="P342" s="40">
        <v>6.9940294577530153</v>
      </c>
      <c r="Q342" s="219"/>
      <c r="R342" s="220" t="s">
        <v>39</v>
      </c>
      <c r="S342" s="220" t="s">
        <v>39</v>
      </c>
      <c r="T342" s="220" t="s">
        <v>39</v>
      </c>
      <c r="U342" s="220"/>
      <c r="V342" s="220"/>
      <c r="W342" s="220"/>
      <c r="X342" s="220"/>
      <c r="Y342" s="220"/>
      <c r="Z342" s="220"/>
      <c r="AA342" s="11"/>
    </row>
    <row r="343" spans="1:27" customFormat="1" ht="13.2" x14ac:dyDescent="0.25">
      <c r="A343" s="37">
        <v>387</v>
      </c>
      <c r="B343" s="38"/>
      <c r="C343" s="38"/>
      <c r="D343" s="38" t="s">
        <v>598</v>
      </c>
      <c r="E343" s="38"/>
      <c r="F343" s="39" t="s">
        <v>38</v>
      </c>
      <c r="G343" s="40">
        <v>30.532507641822651</v>
      </c>
      <c r="H343" s="40">
        <v>30.679055880799151</v>
      </c>
      <c r="I343" s="40">
        <v>38.643041301100595</v>
      </c>
      <c r="J343" s="40">
        <v>38.684527695263853</v>
      </c>
      <c r="K343" s="40">
        <v>33.812251309452847</v>
      </c>
      <c r="L343" s="40">
        <v>38.408467507023552</v>
      </c>
      <c r="M343" s="40">
        <v>41.628489300830154</v>
      </c>
      <c r="N343" s="40">
        <v>41.4323719723442</v>
      </c>
      <c r="O343" s="40">
        <v>48.260444534547702</v>
      </c>
      <c r="P343" s="40">
        <v>48.0106980304746</v>
      </c>
      <c r="Q343" s="219" t="s">
        <v>611</v>
      </c>
      <c r="R343" s="220" t="s">
        <v>611</v>
      </c>
      <c r="S343" s="220" t="s">
        <v>611</v>
      </c>
      <c r="T343" s="220" t="s">
        <v>611</v>
      </c>
      <c r="U343" s="220" t="s">
        <v>611</v>
      </c>
      <c r="V343" s="220" t="s">
        <v>611</v>
      </c>
      <c r="W343" s="220" t="s">
        <v>611</v>
      </c>
      <c r="X343" s="220" t="s">
        <v>611</v>
      </c>
      <c r="Y343" s="220" t="s">
        <v>611</v>
      </c>
      <c r="Z343" s="220" t="s">
        <v>611</v>
      </c>
      <c r="AA343" s="11"/>
    </row>
    <row r="344" spans="1:27" customFormat="1" ht="13.2" x14ac:dyDescent="0.25">
      <c r="A344" s="65">
        <v>388</v>
      </c>
      <c r="B344" s="66"/>
      <c r="C344" s="66"/>
      <c r="D344" s="66" t="s">
        <v>599</v>
      </c>
      <c r="E344" s="66"/>
      <c r="F344" s="67" t="s">
        <v>38</v>
      </c>
      <c r="G344" s="230">
        <v>7.7549464192250852</v>
      </c>
      <c r="H344" s="230">
        <v>5.0074593483153951</v>
      </c>
      <c r="I344" s="230">
        <v>10.05740236268846</v>
      </c>
      <c r="J344" s="230">
        <v>5.4599619430040196</v>
      </c>
      <c r="K344" s="230">
        <v>9.3775378226942756</v>
      </c>
      <c r="L344" s="230">
        <v>8.3251502037100202</v>
      </c>
      <c r="M344" s="230">
        <v>8.1039088245307198</v>
      </c>
      <c r="N344" s="230">
        <v>8.07723596789765</v>
      </c>
      <c r="O344" s="230">
        <v>8.6410602454210004</v>
      </c>
      <c r="P344" s="230">
        <v>11.215291647735047</v>
      </c>
      <c r="Q344" s="231"/>
      <c r="R344" s="232"/>
      <c r="S344" s="232" t="s">
        <v>39</v>
      </c>
      <c r="T344" s="232"/>
      <c r="U344" s="232"/>
      <c r="V344" s="232" t="s">
        <v>39</v>
      </c>
      <c r="W344" s="232" t="s">
        <v>39</v>
      </c>
      <c r="X344" s="232" t="s">
        <v>39</v>
      </c>
      <c r="Y344" s="232" t="s">
        <v>39</v>
      </c>
      <c r="Z344" s="232" t="s">
        <v>39</v>
      </c>
      <c r="AA344" s="11"/>
    </row>
    <row r="345" spans="1:27" customFormat="1" ht="13.2" x14ac:dyDescent="0.25">
      <c r="A345" s="52">
        <v>389</v>
      </c>
      <c r="B345" s="53"/>
      <c r="C345" s="53"/>
      <c r="D345" s="53" t="s">
        <v>600</v>
      </c>
      <c r="E345" s="53"/>
      <c r="F345" s="54" t="s">
        <v>38</v>
      </c>
      <c r="G345" s="224">
        <v>1.3341206566055415</v>
      </c>
      <c r="H345" s="224">
        <v>6.520202076445643</v>
      </c>
      <c r="I345" s="224">
        <v>2.4395463962318358</v>
      </c>
      <c r="J345" s="224">
        <v>1.9505797129752658</v>
      </c>
      <c r="K345" s="224">
        <v>3.4601437609439438</v>
      </c>
      <c r="L345" s="224">
        <v>4.5471520771043963</v>
      </c>
      <c r="M345" s="224">
        <v>4.0656177643799802</v>
      </c>
      <c r="N345" s="224">
        <v>1.142863662640335</v>
      </c>
      <c r="O345" s="224">
        <v>4.3249365895271303</v>
      </c>
      <c r="P345" s="224">
        <v>1.8342080227640236</v>
      </c>
      <c r="Q345" s="225" t="s">
        <v>61</v>
      </c>
      <c r="R345" s="226"/>
      <c r="S345" s="226" t="s">
        <v>61</v>
      </c>
      <c r="T345" s="226" t="s">
        <v>46</v>
      </c>
      <c r="U345" s="226"/>
      <c r="V345" s="226"/>
      <c r="W345" s="226"/>
      <c r="X345" s="226" t="s">
        <v>46</v>
      </c>
      <c r="Y345" s="226"/>
      <c r="Z345" s="226" t="s">
        <v>61</v>
      </c>
      <c r="AA345" s="11"/>
    </row>
    <row r="347" spans="1:27" customFormat="1" ht="13.2" x14ac:dyDescent="0.25">
      <c r="A347" s="15" t="s">
        <v>601</v>
      </c>
      <c r="B347" s="11"/>
      <c r="C347" s="11"/>
      <c r="D347" s="11"/>
      <c r="E347" s="11"/>
      <c r="F347" s="12"/>
      <c r="G347" s="10"/>
      <c r="H347" s="10"/>
      <c r="I347" s="10"/>
      <c r="J347" s="10"/>
      <c r="K347" s="10"/>
      <c r="L347" s="10"/>
      <c r="M347" s="10"/>
      <c r="N347" s="10"/>
      <c r="O347" s="10"/>
      <c r="P347" s="10"/>
      <c r="Q347" s="11"/>
      <c r="R347" s="11"/>
      <c r="S347" s="11"/>
      <c r="T347" s="11"/>
      <c r="U347" s="11"/>
      <c r="V347" s="11"/>
      <c r="X347" s="11"/>
      <c r="Y347" s="11"/>
      <c r="Z347" s="11"/>
      <c r="AA347" s="11"/>
    </row>
    <row r="348" spans="1:27" customFormat="1" ht="13.2" x14ac:dyDescent="0.25">
      <c r="A348" s="246" t="s">
        <v>602</v>
      </c>
      <c r="B348" s="11"/>
      <c r="C348" s="11"/>
      <c r="D348" s="11"/>
      <c r="E348" s="11"/>
      <c r="F348" s="12"/>
      <c r="G348" s="10"/>
      <c r="H348" s="10"/>
      <c r="I348" s="10"/>
      <c r="J348" s="10"/>
      <c r="K348" s="10"/>
      <c r="L348" s="10"/>
      <c r="M348" s="10"/>
      <c r="N348" s="10"/>
      <c r="O348" s="10"/>
      <c r="P348" s="10"/>
      <c r="Q348" s="11"/>
      <c r="R348" s="11"/>
      <c r="S348" s="11"/>
      <c r="T348" s="11"/>
      <c r="U348" s="11"/>
      <c r="V348" s="11"/>
      <c r="X348" s="11"/>
      <c r="Y348" s="11"/>
      <c r="Z348" s="11"/>
      <c r="AA348" s="11"/>
    </row>
    <row r="349" spans="1:27" customFormat="1" ht="13.2" x14ac:dyDescent="0.25">
      <c r="A349" s="108" t="s">
        <v>605</v>
      </c>
      <c r="B349" s="11"/>
      <c r="C349" s="11"/>
      <c r="D349" s="11"/>
      <c r="E349" s="11"/>
      <c r="F349" s="12"/>
      <c r="G349" s="10"/>
      <c r="H349" s="10"/>
      <c r="I349" s="10"/>
      <c r="J349" s="10"/>
      <c r="K349" s="10"/>
      <c r="L349" s="10"/>
      <c r="M349" s="10"/>
      <c r="N349" s="10"/>
      <c r="O349" s="10"/>
      <c r="P349" s="10"/>
      <c r="Q349" s="11"/>
      <c r="R349" s="11"/>
      <c r="S349" s="11"/>
      <c r="T349" s="11"/>
      <c r="U349" s="11"/>
      <c r="V349" s="11"/>
      <c r="X349" s="11"/>
      <c r="Y349" s="11"/>
      <c r="Z349" s="11"/>
      <c r="AA349" s="11"/>
    </row>
    <row r="350" spans="1:27" customFormat="1" ht="13.2" x14ac:dyDescent="0.25">
      <c r="A350" s="108" t="s">
        <v>606</v>
      </c>
      <c r="B350" s="11"/>
      <c r="C350" s="11"/>
      <c r="D350" s="11"/>
      <c r="E350" s="11"/>
      <c r="F350" s="12"/>
      <c r="G350" s="10"/>
      <c r="H350" s="10"/>
      <c r="I350" s="10"/>
      <c r="J350" s="10"/>
      <c r="K350" s="10"/>
      <c r="L350" s="10"/>
      <c r="M350" s="10"/>
      <c r="N350" s="10"/>
      <c r="O350" s="10"/>
      <c r="P350" s="10"/>
      <c r="Q350" s="11"/>
      <c r="R350" s="11"/>
      <c r="S350" s="11"/>
      <c r="T350" s="11"/>
      <c r="U350" s="11"/>
      <c r="V350" s="11"/>
      <c r="X350" s="11"/>
      <c r="Y350" s="11"/>
      <c r="Z350" s="11"/>
      <c r="AA350" s="11"/>
    </row>
    <row r="351" spans="1:27" customFormat="1" ht="13.2" x14ac:dyDescent="0.25">
      <c r="A351" s="15" t="s">
        <v>607</v>
      </c>
      <c r="B351" s="11"/>
      <c r="C351" s="11"/>
      <c r="D351" s="11"/>
      <c r="E351" s="11"/>
      <c r="F351" s="12"/>
      <c r="G351" s="10"/>
      <c r="H351" s="10"/>
      <c r="I351" s="10"/>
      <c r="J351" s="10"/>
      <c r="K351" s="10"/>
      <c r="L351" s="10"/>
      <c r="M351" s="10"/>
      <c r="N351" s="10"/>
      <c r="O351" s="10"/>
      <c r="P351" s="10"/>
      <c r="Q351" s="11"/>
      <c r="R351" s="11"/>
      <c r="S351" s="11"/>
      <c r="T351" s="11"/>
      <c r="U351" s="11"/>
      <c r="V351" s="11"/>
      <c r="X351" s="11"/>
      <c r="Y351" s="11"/>
      <c r="Z351" s="11"/>
      <c r="AA351" s="11"/>
    </row>
  </sheetData>
  <pageMargins left="0.75000000000000011" right="0.75000000000000011" top="1" bottom="1" header="0.5" footer="0.5"/>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8"/>
  <sheetViews>
    <sheetView tabSelected="1" workbookViewId="0"/>
  </sheetViews>
  <sheetFormatPr defaultRowHeight="12.6" x14ac:dyDescent="0.25"/>
  <cols>
    <col min="1" max="1" width="11.33203125" style="15" customWidth="1"/>
    <col min="2" max="3" width="15.21875" style="11" customWidth="1"/>
    <col min="4" max="4" width="16.21875" style="11" customWidth="1"/>
    <col min="5" max="5" width="61.88671875" style="11" customWidth="1"/>
    <col min="6" max="6" width="5.5546875" style="12" customWidth="1"/>
    <col min="7" max="7" width="8" style="12" customWidth="1"/>
    <col min="8" max="8" width="8.21875" style="12" customWidth="1"/>
    <col min="9" max="10" width="8.88671875" style="12" customWidth="1"/>
    <col min="11" max="11" width="8.44140625" style="12" customWidth="1"/>
    <col min="12" max="12" width="8.5546875" style="13" customWidth="1"/>
    <col min="13" max="13" width="8.44140625" style="13" customWidth="1"/>
    <col min="14" max="14" width="7.44140625" style="13" customWidth="1"/>
    <col min="15" max="15" width="8.33203125" style="13" customWidth="1"/>
    <col min="16" max="16" width="7.44140625" style="13" customWidth="1"/>
    <col min="17" max="17" width="7.77734375" style="13" customWidth="1"/>
    <col min="18" max="24" width="7.44140625" style="13" customWidth="1"/>
    <col min="25" max="28" width="8.5546875" style="13" customWidth="1"/>
    <col min="29" max="29" width="11.33203125" style="11" customWidth="1"/>
    <col min="30" max="30" width="10.109375" style="13" customWidth="1"/>
    <col min="31" max="31" width="7.44140625" style="11" customWidth="1"/>
    <col min="32" max="32" width="10.6640625" style="11" bestFit="1" customWidth="1"/>
    <col min="33" max="33" width="8.88671875" style="11" customWidth="1"/>
    <col min="34" max="16384" width="8.88671875" style="11"/>
  </cols>
  <sheetData>
    <row r="1" spans="1:32" ht="13.2" x14ac:dyDescent="0.25">
      <c r="A1" s="7" t="s">
        <v>10</v>
      </c>
      <c r="B1" s="8">
        <v>45190</v>
      </c>
      <c r="C1" s="9"/>
      <c r="D1" s="10" t="s">
        <v>11</v>
      </c>
      <c r="E1" s="11" t="s">
        <v>12</v>
      </c>
      <c r="G1" s="10"/>
      <c r="H1" s="11"/>
      <c r="N1" s="10"/>
      <c r="O1" s="10"/>
      <c r="P1" s="10"/>
      <c r="Q1" s="10"/>
      <c r="R1" s="10"/>
      <c r="S1" s="10"/>
      <c r="T1" s="10"/>
      <c r="U1" s="10"/>
      <c r="V1" s="10"/>
      <c r="W1" s="10"/>
      <c r="X1" s="10"/>
      <c r="Y1" s="10"/>
      <c r="Z1" s="10"/>
      <c r="AA1" s="10"/>
      <c r="AB1" s="10"/>
      <c r="AD1" s="10"/>
    </row>
    <row r="2" spans="1:32" ht="13.2" x14ac:dyDescent="0.25">
      <c r="A2" s="7" t="s">
        <v>13</v>
      </c>
      <c r="B2" s="14">
        <v>45536</v>
      </c>
      <c r="C2" s="9"/>
      <c r="D2" s="10" t="s">
        <v>14</v>
      </c>
      <c r="E2" s="11" t="s">
        <v>15</v>
      </c>
      <c r="G2" s="10"/>
      <c r="H2" s="11"/>
      <c r="N2" s="10"/>
      <c r="O2" s="10"/>
      <c r="P2" s="10"/>
      <c r="Q2" s="10"/>
      <c r="R2" s="10"/>
      <c r="S2" s="10"/>
      <c r="T2" s="10"/>
      <c r="U2" s="10"/>
      <c r="V2" s="10"/>
      <c r="W2" s="10"/>
      <c r="X2" s="10"/>
      <c r="Y2" s="10"/>
      <c r="Z2" s="10"/>
      <c r="AA2" s="10"/>
      <c r="AB2" s="10"/>
      <c r="AD2" s="10"/>
    </row>
    <row r="3" spans="1:32" ht="13.2" x14ac:dyDescent="0.25">
      <c r="D3" s="10" t="s">
        <v>16</v>
      </c>
      <c r="E3" s="11" t="s">
        <v>17</v>
      </c>
      <c r="G3" s="10"/>
      <c r="H3" s="11"/>
      <c r="N3" s="10"/>
      <c r="O3" s="10"/>
      <c r="P3" s="10"/>
      <c r="Q3" s="10"/>
      <c r="R3" s="10"/>
      <c r="S3" s="10"/>
      <c r="T3" s="10"/>
      <c r="U3" s="10"/>
      <c r="V3" s="10"/>
      <c r="W3" s="10"/>
      <c r="X3" s="10"/>
      <c r="Y3" s="10"/>
      <c r="Z3" s="10"/>
      <c r="AA3" s="10"/>
      <c r="AB3" s="10"/>
      <c r="AD3" s="10"/>
    </row>
    <row r="4" spans="1:32" ht="13.2" x14ac:dyDescent="0.25">
      <c r="A4" s="16"/>
    </row>
    <row r="5" spans="1:32" ht="17.399999999999999" x14ac:dyDescent="0.3">
      <c r="A5" s="17" t="s">
        <v>18</v>
      </c>
    </row>
    <row r="6" spans="1:32" ht="16.5" customHeight="1" x14ac:dyDescent="0.3">
      <c r="A6" s="18" t="s">
        <v>19</v>
      </c>
      <c r="G6" s="19"/>
      <c r="H6" s="19"/>
      <c r="I6" s="19"/>
      <c r="J6" s="19"/>
      <c r="K6" s="19"/>
      <c r="L6" s="19"/>
      <c r="M6" s="19"/>
      <c r="N6" s="19"/>
      <c r="O6" s="19"/>
      <c r="P6" s="19"/>
      <c r="Q6" s="19"/>
      <c r="R6" s="19"/>
      <c r="S6" s="19"/>
      <c r="T6" s="19"/>
      <c r="U6" s="19"/>
      <c r="V6" s="19"/>
      <c r="W6" s="19"/>
      <c r="X6" s="19"/>
      <c r="Y6" s="19"/>
      <c r="Z6" s="19"/>
      <c r="AA6" s="19"/>
      <c r="AB6" s="19"/>
      <c r="AD6" s="19"/>
    </row>
    <row r="7" spans="1:32" ht="15.75" customHeight="1" x14ac:dyDescent="0.3">
      <c r="A7" s="18" t="s">
        <v>20</v>
      </c>
      <c r="L7" s="11"/>
      <c r="M7" s="11"/>
      <c r="N7" s="11"/>
      <c r="O7" s="11"/>
      <c r="P7" s="11"/>
      <c r="Q7" s="11"/>
      <c r="R7" s="11"/>
      <c r="S7" s="11"/>
      <c r="T7" s="11"/>
      <c r="U7" s="11"/>
      <c r="V7" s="11"/>
      <c r="X7" s="11"/>
      <c r="Y7" s="11"/>
      <c r="Z7" s="11"/>
      <c r="AA7" s="11"/>
      <c r="AB7" s="11"/>
      <c r="AD7" s="11"/>
    </row>
    <row r="8" spans="1:32" s="28" customFormat="1" ht="54.9" customHeight="1" x14ac:dyDescent="0.25">
      <c r="A8" s="20" t="s">
        <v>21</v>
      </c>
      <c r="B8" s="21" t="s">
        <v>22</v>
      </c>
      <c r="C8" s="21" t="s">
        <v>23</v>
      </c>
      <c r="D8" s="21" t="s">
        <v>24</v>
      </c>
      <c r="E8" s="21" t="s">
        <v>25</v>
      </c>
      <c r="F8" s="22" t="s">
        <v>26</v>
      </c>
      <c r="G8" s="23" t="s">
        <v>27</v>
      </c>
      <c r="H8" s="23" t="s">
        <v>28</v>
      </c>
      <c r="I8" s="23" t="s">
        <v>29</v>
      </c>
      <c r="J8" s="23" t="s">
        <v>30</v>
      </c>
      <c r="K8" s="23" t="s">
        <v>31</v>
      </c>
      <c r="L8" s="23">
        <v>2006</v>
      </c>
      <c r="M8" s="23">
        <v>2007</v>
      </c>
      <c r="N8" s="23">
        <v>2008</v>
      </c>
      <c r="O8" s="23">
        <v>2009</v>
      </c>
      <c r="P8" s="23">
        <v>2010</v>
      </c>
      <c r="Q8" s="23">
        <v>2011</v>
      </c>
      <c r="R8" s="23">
        <v>2012</v>
      </c>
      <c r="S8" s="23">
        <v>2013</v>
      </c>
      <c r="T8" s="23">
        <v>2014</v>
      </c>
      <c r="U8" s="23">
        <v>2015</v>
      </c>
      <c r="V8" s="23">
        <v>201516</v>
      </c>
      <c r="W8" s="23">
        <v>201617</v>
      </c>
      <c r="X8" s="23">
        <v>201718</v>
      </c>
      <c r="Y8" s="23">
        <v>201819</v>
      </c>
      <c r="Z8" s="23">
        <v>201920</v>
      </c>
      <c r="AA8" s="23">
        <v>202021</v>
      </c>
      <c r="AB8" s="23">
        <v>202122</v>
      </c>
      <c r="AC8" s="24" t="s">
        <v>32</v>
      </c>
      <c r="AD8" s="25" t="s">
        <v>33</v>
      </c>
      <c r="AE8" s="26" t="s">
        <v>34</v>
      </c>
      <c r="AF8" s="27" t="s">
        <v>35</v>
      </c>
    </row>
    <row r="9" spans="1:32" ht="13.2" x14ac:dyDescent="0.25">
      <c r="A9" s="29" t="s">
        <v>36</v>
      </c>
      <c r="B9" s="30" t="s">
        <v>37</v>
      </c>
      <c r="C9" s="30"/>
      <c r="D9" s="30"/>
      <c r="E9" s="30"/>
      <c r="F9" s="31" t="s">
        <v>38</v>
      </c>
      <c r="G9" s="32">
        <v>2111.9427944770873</v>
      </c>
      <c r="H9" s="32">
        <v>2048.6113561681968</v>
      </c>
      <c r="I9" s="32">
        <v>2130.463230829384</v>
      </c>
      <c r="J9" s="32">
        <v>2003.975285034071</v>
      </c>
      <c r="K9" s="32">
        <v>1929.5288836008096</v>
      </c>
      <c r="L9" s="32">
        <v>2005.1079629807616</v>
      </c>
      <c r="M9" s="32">
        <v>2046.4704067971479</v>
      </c>
      <c r="N9" s="32">
        <v>1957.6905264205764</v>
      </c>
      <c r="O9" s="32">
        <v>1952.4672439884839</v>
      </c>
      <c r="P9" s="32">
        <v>1795.4240796160584</v>
      </c>
      <c r="Q9" s="32">
        <v>1926.9174807398933</v>
      </c>
      <c r="R9" s="32">
        <v>1863.792975422851</v>
      </c>
      <c r="S9" s="32">
        <v>1771.7670063988157</v>
      </c>
      <c r="T9" s="32">
        <v>1726.7398059950349</v>
      </c>
      <c r="U9" s="32">
        <v>1917.9843514603897</v>
      </c>
      <c r="V9" s="32">
        <v>1903.2724405714739</v>
      </c>
      <c r="W9" s="32">
        <v>1645.6031499631456</v>
      </c>
      <c r="X9" s="32">
        <v>1823.037463196594</v>
      </c>
      <c r="Y9" s="32">
        <v>1838.7879198739811</v>
      </c>
      <c r="Z9" s="32">
        <v>1739.76265659928</v>
      </c>
      <c r="AA9" s="32">
        <v>1813.5600206071199</v>
      </c>
      <c r="AB9" s="32">
        <v>1576.7576140656799</v>
      </c>
      <c r="AC9" s="33" t="s">
        <v>39</v>
      </c>
      <c r="AD9" s="34">
        <v>-13.3783942743979</v>
      </c>
      <c r="AE9" s="35"/>
      <c r="AF9" s="36"/>
    </row>
    <row r="10" spans="1:32" customFormat="1" ht="13.2" x14ac:dyDescent="0.25">
      <c r="A10" s="37" t="s">
        <v>40</v>
      </c>
      <c r="B10" s="38"/>
      <c r="C10" s="38" t="s">
        <v>41</v>
      </c>
      <c r="D10" s="38"/>
      <c r="E10" s="38"/>
      <c r="F10" s="39" t="s">
        <v>38</v>
      </c>
      <c r="G10" s="40">
        <v>970.66994118476669</v>
      </c>
      <c r="H10" s="40">
        <v>885.80461743608771</v>
      </c>
      <c r="I10" s="40">
        <v>1084.0330495849348</v>
      </c>
      <c r="J10" s="40">
        <v>880.83138262901798</v>
      </c>
      <c r="K10" s="40">
        <v>805.13010341903407</v>
      </c>
      <c r="L10" s="40">
        <v>891.31024096593842</v>
      </c>
      <c r="M10" s="40">
        <v>836.89860688183569</v>
      </c>
      <c r="N10" s="40">
        <v>644.4812875153134</v>
      </c>
      <c r="O10" s="40">
        <v>718.01109528267386</v>
      </c>
      <c r="P10" s="40">
        <v>607.10144709357621</v>
      </c>
      <c r="Q10" s="40">
        <v>595.98514597853307</v>
      </c>
      <c r="R10" s="34">
        <v>614.85572111404463</v>
      </c>
      <c r="S10" s="34">
        <v>524.50764407583233</v>
      </c>
      <c r="T10" s="34">
        <v>467.422865682961</v>
      </c>
      <c r="U10" s="34">
        <v>589.65610050605699</v>
      </c>
      <c r="V10" s="34">
        <v>608.7218591907457</v>
      </c>
      <c r="W10" s="34">
        <v>483.48061838055344</v>
      </c>
      <c r="X10" s="34">
        <v>497.00950124175984</v>
      </c>
      <c r="Y10" s="34">
        <v>514.82122632636037</v>
      </c>
      <c r="Z10" s="34">
        <v>372.132523554746</v>
      </c>
      <c r="AA10" s="34">
        <v>398.62818991267301</v>
      </c>
      <c r="AB10" s="34">
        <v>439.55703383804502</v>
      </c>
      <c r="AC10" s="41"/>
      <c r="AD10" s="40">
        <v>-13.3261565095858</v>
      </c>
      <c r="AE10" s="42"/>
      <c r="AF10" s="43"/>
    </row>
    <row r="11" spans="1:32" customFormat="1" ht="13.2" x14ac:dyDescent="0.25">
      <c r="A11" s="37" t="s">
        <v>42</v>
      </c>
      <c r="B11" s="38"/>
      <c r="C11" s="38"/>
      <c r="D11" s="38" t="s">
        <v>43</v>
      </c>
      <c r="E11" s="38"/>
      <c r="F11" s="39" t="s">
        <v>38</v>
      </c>
      <c r="G11" s="40">
        <v>899.09949332725262</v>
      </c>
      <c r="H11" s="40">
        <v>765.52836661052652</v>
      </c>
      <c r="I11" s="40">
        <v>956.3868122058542</v>
      </c>
      <c r="J11" s="40">
        <v>781.28389378865404</v>
      </c>
      <c r="K11" s="40">
        <v>711.84957081410778</v>
      </c>
      <c r="L11" s="40">
        <v>800.25245679846046</v>
      </c>
      <c r="M11" s="40">
        <v>753.27318296964381</v>
      </c>
      <c r="N11" s="40">
        <v>587.1920216522974</v>
      </c>
      <c r="O11" s="40">
        <v>648.85053981380213</v>
      </c>
      <c r="P11" s="40">
        <v>607.10144709357621</v>
      </c>
      <c r="Q11" s="40">
        <v>595.98514597853307</v>
      </c>
      <c r="R11" s="34">
        <v>614.85572111404463</v>
      </c>
      <c r="S11" s="34">
        <v>524.50764407583233</v>
      </c>
      <c r="T11" s="34">
        <v>467.422865682961</v>
      </c>
      <c r="U11" s="34">
        <v>589.65610050605699</v>
      </c>
      <c r="V11" s="34">
        <v>608.7218591907457</v>
      </c>
      <c r="W11" s="34">
        <v>483.48061838055344</v>
      </c>
      <c r="X11" s="34">
        <v>497.00950124175984</v>
      </c>
      <c r="Y11" s="34">
        <v>514.82122632636037</v>
      </c>
      <c r="Z11" s="34">
        <v>372.132523554746</v>
      </c>
      <c r="AA11" s="34">
        <v>398.62818991267301</v>
      </c>
      <c r="AB11" s="34">
        <v>439.55703383804502</v>
      </c>
      <c r="AC11" s="41"/>
      <c r="AD11" s="40">
        <v>-13.3261565095858</v>
      </c>
      <c r="AE11" s="42"/>
      <c r="AF11" s="43"/>
    </row>
    <row r="12" spans="1:32" customFormat="1" ht="13.2" x14ac:dyDescent="0.25">
      <c r="A12" s="37" t="s">
        <v>44</v>
      </c>
      <c r="B12" s="38"/>
      <c r="C12" s="38"/>
      <c r="D12" s="38"/>
      <c r="E12" s="38" t="s">
        <v>45</v>
      </c>
      <c r="F12" s="39" t="s">
        <v>38</v>
      </c>
      <c r="G12" s="40">
        <v>11.596735619347193</v>
      </c>
      <c r="H12" s="40">
        <v>10.807818955286841</v>
      </c>
      <c r="I12" s="40">
        <v>39.903828608924812</v>
      </c>
      <c r="J12" s="40">
        <v>12.612784629891376</v>
      </c>
      <c r="K12" s="40">
        <v>28.042514470448683</v>
      </c>
      <c r="L12" s="40">
        <v>38.370685320173656</v>
      </c>
      <c r="M12" s="40">
        <v>9.2295613698006758</v>
      </c>
      <c r="N12" s="40">
        <v>23.80692674413811</v>
      </c>
      <c r="O12" s="40">
        <v>7.4510937397062991</v>
      </c>
      <c r="P12" s="40">
        <v>9.4727628285970678</v>
      </c>
      <c r="Q12" s="40">
        <v>2.2553094313770239</v>
      </c>
      <c r="R12" s="34">
        <v>3.9786154010847818</v>
      </c>
      <c r="S12" s="34">
        <v>3.1485837726023034</v>
      </c>
      <c r="T12" s="34">
        <v>6.422127001720261</v>
      </c>
      <c r="U12" s="34">
        <v>6.7730325489764827</v>
      </c>
      <c r="V12" s="34">
        <v>1.5373147355285544</v>
      </c>
      <c r="W12" s="34">
        <v>0</v>
      </c>
      <c r="X12" s="34">
        <v>3.7498080353914522</v>
      </c>
      <c r="Y12" s="34">
        <v>4.7985647318586819</v>
      </c>
      <c r="Z12" s="34">
        <v>7.16720060639609</v>
      </c>
      <c r="AA12" s="34">
        <v>17.9995315243462</v>
      </c>
      <c r="AB12" s="34">
        <v>0</v>
      </c>
      <c r="AC12" s="41" t="s">
        <v>46</v>
      </c>
      <c r="AD12" s="40">
        <v>-100</v>
      </c>
      <c r="AE12" s="42"/>
      <c r="AF12" s="43"/>
    </row>
    <row r="13" spans="1:32" customFormat="1" ht="13.2" x14ac:dyDescent="0.25">
      <c r="A13" s="37" t="s">
        <v>47</v>
      </c>
      <c r="B13" s="38"/>
      <c r="C13" s="38"/>
      <c r="D13" s="38"/>
      <c r="E13" s="38" t="s">
        <v>48</v>
      </c>
      <c r="F13" s="39" t="s">
        <v>38</v>
      </c>
      <c r="G13" s="40">
        <v>32.911820489882182</v>
      </c>
      <c r="H13" s="40">
        <v>25.381053578313811</v>
      </c>
      <c r="I13" s="40">
        <v>7.0049232409575124</v>
      </c>
      <c r="J13" s="40">
        <v>5.1652489290198522</v>
      </c>
      <c r="K13" s="40">
        <v>10.975841800950183</v>
      </c>
      <c r="L13" s="40">
        <v>6.405793243688116</v>
      </c>
      <c r="M13" s="40">
        <v>2.0842968560545323</v>
      </c>
      <c r="N13" s="40">
        <v>3.62368966117169</v>
      </c>
      <c r="O13" s="40">
        <v>6.1266319585305249</v>
      </c>
      <c r="P13" s="40">
        <v>0</v>
      </c>
      <c r="Q13" s="40">
        <v>1.6122402374971436</v>
      </c>
      <c r="R13" s="34">
        <v>0.57539965743648258</v>
      </c>
      <c r="S13" s="34">
        <v>2.3577214971043303</v>
      </c>
      <c r="T13" s="34">
        <v>0</v>
      </c>
      <c r="U13" s="34">
        <v>8.0594201565491463</v>
      </c>
      <c r="V13" s="34">
        <v>6.1549203743150285</v>
      </c>
      <c r="W13" s="34">
        <v>0</v>
      </c>
      <c r="X13" s="34">
        <v>0</v>
      </c>
      <c r="Y13" s="34">
        <v>0</v>
      </c>
      <c r="Z13" s="34">
        <v>0</v>
      </c>
      <c r="AA13" s="34">
        <v>0</v>
      </c>
      <c r="AB13" s="34">
        <v>0</v>
      </c>
      <c r="AC13" s="41" t="s">
        <v>46</v>
      </c>
      <c r="AD13" s="40">
        <v>0</v>
      </c>
      <c r="AE13" s="42"/>
      <c r="AF13" s="43"/>
    </row>
    <row r="14" spans="1:32" customFormat="1" ht="13.2" x14ac:dyDescent="0.25">
      <c r="A14" s="37" t="s">
        <v>49</v>
      </c>
      <c r="B14" s="38"/>
      <c r="C14" s="38"/>
      <c r="D14" s="38"/>
      <c r="E14" s="38" t="s">
        <v>50</v>
      </c>
      <c r="F14" s="39" t="s">
        <v>38</v>
      </c>
      <c r="G14" s="40">
        <v>854.59093721802333</v>
      </c>
      <c r="H14" s="40">
        <v>729.3394940769258</v>
      </c>
      <c r="I14" s="40">
        <v>909.47806035597182</v>
      </c>
      <c r="J14" s="40">
        <v>763.50586022974255</v>
      </c>
      <c r="K14" s="40">
        <v>672.83121454270872</v>
      </c>
      <c r="L14" s="40">
        <v>755.47597823459853</v>
      </c>
      <c r="M14" s="40">
        <v>741.95932474378867</v>
      </c>
      <c r="N14" s="40">
        <v>559.76140524698769</v>
      </c>
      <c r="O14" s="40">
        <v>635.27281411556521</v>
      </c>
      <c r="P14" s="40">
        <v>597.62868426497937</v>
      </c>
      <c r="Q14" s="40">
        <v>592.11759630965901</v>
      </c>
      <c r="R14" s="34">
        <v>610.30170605552337</v>
      </c>
      <c r="S14" s="34">
        <v>519.00133880612589</v>
      </c>
      <c r="T14" s="34">
        <v>461.0007386812407</v>
      </c>
      <c r="U14" s="34">
        <v>574.82364780053149</v>
      </c>
      <c r="V14" s="34">
        <v>601.02962408090218</v>
      </c>
      <c r="W14" s="34">
        <v>483.48061838055344</v>
      </c>
      <c r="X14" s="34">
        <v>493.25969320636835</v>
      </c>
      <c r="Y14" s="34">
        <v>510.02266159450176</v>
      </c>
      <c r="Z14" s="34">
        <v>364.96532294834998</v>
      </c>
      <c r="AA14" s="34">
        <v>380.62865838832698</v>
      </c>
      <c r="AB14" s="34">
        <v>439.55703383804502</v>
      </c>
      <c r="AC14" s="41"/>
      <c r="AD14" s="40">
        <v>-12.512049014439301</v>
      </c>
      <c r="AE14" s="42"/>
      <c r="AF14" s="43"/>
    </row>
    <row r="15" spans="1:32" customFormat="1" ht="15.6" x14ac:dyDescent="0.25">
      <c r="A15" s="37" t="s">
        <v>51</v>
      </c>
      <c r="B15" s="38"/>
      <c r="C15" s="38"/>
      <c r="D15" s="44" t="s">
        <v>52</v>
      </c>
      <c r="E15" s="38"/>
      <c r="F15" s="39" t="s">
        <v>38</v>
      </c>
      <c r="G15" s="45"/>
      <c r="H15" s="45"/>
      <c r="I15" s="45"/>
      <c r="J15" s="45"/>
      <c r="K15" s="45"/>
      <c r="L15" s="45"/>
      <c r="M15" s="45"/>
      <c r="N15" s="45"/>
      <c r="O15" s="45"/>
      <c r="P15" s="45"/>
      <c r="Q15" s="45"/>
      <c r="R15" s="45"/>
      <c r="S15" s="45"/>
      <c r="T15" s="45"/>
      <c r="U15" s="45"/>
      <c r="V15" s="45"/>
      <c r="W15" s="45"/>
      <c r="X15" s="45"/>
      <c r="Y15" s="45"/>
      <c r="Z15" s="45"/>
      <c r="AA15" s="45"/>
      <c r="AB15" s="45"/>
      <c r="AC15" s="46"/>
      <c r="AD15" s="45"/>
      <c r="AE15" s="47"/>
      <c r="AF15" s="48"/>
    </row>
    <row r="16" spans="1:32" customFormat="1" ht="15.6" x14ac:dyDescent="0.25">
      <c r="A16" s="37" t="s">
        <v>53</v>
      </c>
      <c r="B16" s="38"/>
      <c r="C16" s="38"/>
      <c r="D16" s="49" t="s">
        <v>54</v>
      </c>
      <c r="E16" s="38"/>
      <c r="F16" s="39" t="s">
        <v>38</v>
      </c>
      <c r="G16" s="40">
        <v>71.570447857514083</v>
      </c>
      <c r="H16" s="40">
        <v>120.27625082556037</v>
      </c>
      <c r="I16" s="40">
        <v>127.64623737907961</v>
      </c>
      <c r="J16" s="40">
        <v>99.54748884036438</v>
      </c>
      <c r="K16" s="40">
        <v>93.280532604925611</v>
      </c>
      <c r="L16" s="40">
        <v>91.057784167477578</v>
      </c>
      <c r="M16" s="40">
        <v>83.625423912191991</v>
      </c>
      <c r="N16" s="40">
        <v>57.289265863015942</v>
      </c>
      <c r="O16" s="40">
        <v>69.160555468871735</v>
      </c>
      <c r="P16" s="45"/>
      <c r="Q16" s="45"/>
      <c r="R16" s="45"/>
      <c r="S16" s="45"/>
      <c r="T16" s="45"/>
      <c r="U16" s="45"/>
      <c r="V16" s="45"/>
      <c r="W16" s="45"/>
      <c r="X16" s="45"/>
      <c r="Y16" s="45"/>
      <c r="Z16" s="45"/>
      <c r="AA16" s="45"/>
      <c r="AB16" s="45"/>
      <c r="AC16" s="46"/>
      <c r="AD16" s="45"/>
      <c r="AE16" s="47"/>
      <c r="AF16" s="48"/>
    </row>
    <row r="17" spans="1:32" customFormat="1" ht="13.2" x14ac:dyDescent="0.25">
      <c r="A17" s="37" t="s">
        <v>55</v>
      </c>
      <c r="B17" s="38"/>
      <c r="C17" s="38" t="s">
        <v>56</v>
      </c>
      <c r="D17" s="38"/>
      <c r="E17" s="38"/>
      <c r="F17" s="39" t="s">
        <v>38</v>
      </c>
      <c r="G17" s="40">
        <v>1141.2728532923202</v>
      </c>
      <c r="H17" s="40">
        <v>1162.8067387321082</v>
      </c>
      <c r="I17" s="40">
        <v>1046.4301812444476</v>
      </c>
      <c r="J17" s="40">
        <v>1123.1439024050505</v>
      </c>
      <c r="K17" s="40">
        <v>1124.3987801817777</v>
      </c>
      <c r="L17" s="40">
        <v>1113.7977220148282</v>
      </c>
      <c r="M17" s="40">
        <v>1209.5717999153123</v>
      </c>
      <c r="N17" s="40">
        <v>1313.2092389052625</v>
      </c>
      <c r="O17" s="40">
        <v>1234.4561487058097</v>
      </c>
      <c r="P17" s="40">
        <v>1188.32263252248</v>
      </c>
      <c r="Q17" s="40">
        <v>1330.9323347613595</v>
      </c>
      <c r="R17" s="34">
        <v>1248.9372543088057</v>
      </c>
      <c r="S17" s="34">
        <v>1247.259362322983</v>
      </c>
      <c r="T17" s="34">
        <v>1259.3169403120737</v>
      </c>
      <c r="U17" s="34">
        <v>1328.3282509543324</v>
      </c>
      <c r="V17" s="34">
        <v>1294.550581380729</v>
      </c>
      <c r="W17" s="34">
        <v>1162.1225315825916</v>
      </c>
      <c r="X17" s="34">
        <v>1326.0279619548344</v>
      </c>
      <c r="Y17" s="34">
        <v>1323.9666935476209</v>
      </c>
      <c r="Z17" s="34">
        <v>1367.6301330445301</v>
      </c>
      <c r="AA17" s="34">
        <v>1414.9318306944399</v>
      </c>
      <c r="AB17" s="34">
        <v>1137.2005802276401</v>
      </c>
      <c r="AC17" s="41" t="s">
        <v>39</v>
      </c>
      <c r="AD17" s="40">
        <v>-13.398568634194801</v>
      </c>
      <c r="AE17" s="42"/>
      <c r="AF17" s="43"/>
    </row>
    <row r="18" spans="1:32" customFormat="1" ht="13.2" x14ac:dyDescent="0.25">
      <c r="A18" s="50" t="s">
        <v>57</v>
      </c>
      <c r="B18" s="38"/>
      <c r="C18" s="38"/>
      <c r="D18" s="38" t="s">
        <v>58</v>
      </c>
      <c r="E18" s="38"/>
      <c r="F18" s="39" t="s">
        <v>38</v>
      </c>
      <c r="G18" s="40">
        <v>894.02021745599029</v>
      </c>
      <c r="H18" s="40">
        <v>869.69635688937933</v>
      </c>
      <c r="I18" s="40">
        <v>762.52461224248566</v>
      </c>
      <c r="J18" s="40">
        <v>839.13495728168652</v>
      </c>
      <c r="K18" s="40">
        <v>861.56090614050868</v>
      </c>
      <c r="L18" s="40">
        <v>819.54294019277006</v>
      </c>
      <c r="M18" s="40">
        <v>861.94569444185515</v>
      </c>
      <c r="N18" s="40">
        <v>992.94128023331177</v>
      </c>
      <c r="O18" s="40">
        <v>840.20461510722589</v>
      </c>
      <c r="P18" s="40">
        <v>858.80249404658923</v>
      </c>
      <c r="Q18" s="40">
        <v>1043.51437614067</v>
      </c>
      <c r="R18" s="34">
        <v>892.41858818334265</v>
      </c>
      <c r="S18" s="34">
        <v>883.60393456855445</v>
      </c>
      <c r="T18" s="34">
        <v>973.41120223385337</v>
      </c>
      <c r="U18" s="34">
        <v>982.97188775835889</v>
      </c>
      <c r="V18" s="34">
        <v>946.68703262990061</v>
      </c>
      <c r="W18" s="34">
        <v>837.57291641915185</v>
      </c>
      <c r="X18" s="34">
        <v>935.02477865062281</v>
      </c>
      <c r="Y18" s="34">
        <v>939.04292689507895</v>
      </c>
      <c r="Z18" s="34">
        <v>1024.0893638530799</v>
      </c>
      <c r="AA18" s="34">
        <v>992.27450847805403</v>
      </c>
      <c r="AB18" s="34">
        <v>762.65255066111695</v>
      </c>
      <c r="AC18" s="41" t="s">
        <v>39</v>
      </c>
      <c r="AD18" s="40">
        <v>-18.119443208510098</v>
      </c>
      <c r="AE18" s="42"/>
      <c r="AF18" s="43"/>
    </row>
    <row r="19" spans="1:32" customFormat="1" ht="13.2" x14ac:dyDescent="0.25">
      <c r="A19" s="37" t="s">
        <v>59</v>
      </c>
      <c r="B19" s="38"/>
      <c r="C19" s="38"/>
      <c r="D19" s="38"/>
      <c r="E19" s="38" t="s">
        <v>60</v>
      </c>
      <c r="F19" s="39" t="s">
        <v>38</v>
      </c>
      <c r="G19" s="40">
        <v>102.54332662548568</v>
      </c>
      <c r="H19" s="40">
        <v>137.78954241173366</v>
      </c>
      <c r="I19" s="40">
        <v>71.82688893766138</v>
      </c>
      <c r="J19" s="40">
        <v>78.557375078928672</v>
      </c>
      <c r="K19" s="40">
        <v>76.743287607192585</v>
      </c>
      <c r="L19" s="40">
        <v>92.849110988163403</v>
      </c>
      <c r="M19" s="40">
        <v>112.33321676136697</v>
      </c>
      <c r="N19" s="40">
        <v>106.06868907825299</v>
      </c>
      <c r="O19" s="40">
        <v>104.17163482775932</v>
      </c>
      <c r="P19" s="40">
        <v>86.513511067546943</v>
      </c>
      <c r="Q19" s="40">
        <v>105.99399957981262</v>
      </c>
      <c r="R19" s="34">
        <v>66.134658694333382</v>
      </c>
      <c r="S19" s="34">
        <v>78.409812045806888</v>
      </c>
      <c r="T19" s="34">
        <v>98.04147240711093</v>
      </c>
      <c r="U19" s="34">
        <v>100.66909529497858</v>
      </c>
      <c r="V19" s="34">
        <v>113.32237287725785</v>
      </c>
      <c r="W19" s="34">
        <v>75.530059531575333</v>
      </c>
      <c r="X19" s="34">
        <v>109.68492109865872</v>
      </c>
      <c r="Y19" s="34">
        <v>101.61696948910352</v>
      </c>
      <c r="Z19" s="34">
        <v>71.882556700156002</v>
      </c>
      <c r="AA19" s="34">
        <v>142.34993180968999</v>
      </c>
      <c r="AB19" s="34">
        <v>110.648161147501</v>
      </c>
      <c r="AC19" s="41" t="s">
        <v>61</v>
      </c>
      <c r="AD19" s="40">
        <v>7.5315853216472801</v>
      </c>
      <c r="AE19" s="42"/>
      <c r="AF19" s="43"/>
    </row>
    <row r="20" spans="1:32" customFormat="1" ht="13.2" x14ac:dyDescent="0.25">
      <c r="A20" s="37" t="s">
        <v>62</v>
      </c>
      <c r="B20" s="38"/>
      <c r="C20" s="38"/>
      <c r="D20" s="38"/>
      <c r="E20" s="38" t="s">
        <v>63</v>
      </c>
      <c r="F20" s="39" t="s">
        <v>38</v>
      </c>
      <c r="G20" s="40">
        <v>791.47689083050454</v>
      </c>
      <c r="H20" s="40">
        <v>731.90681447764507</v>
      </c>
      <c r="I20" s="40">
        <v>690.69772330482431</v>
      </c>
      <c r="J20" s="40">
        <v>760.57758220275741</v>
      </c>
      <c r="K20" s="40">
        <v>784.81761853331682</v>
      </c>
      <c r="L20" s="40">
        <v>726.69382920460532</v>
      </c>
      <c r="M20" s="40">
        <v>749.61247768048804</v>
      </c>
      <c r="N20" s="40">
        <v>886.87259115505901</v>
      </c>
      <c r="O20" s="40">
        <v>736.03298027946653</v>
      </c>
      <c r="P20" s="40">
        <v>772.28898297904232</v>
      </c>
      <c r="Q20" s="40">
        <v>937.5203765608577</v>
      </c>
      <c r="R20" s="34">
        <v>826.28392948900932</v>
      </c>
      <c r="S20" s="34">
        <v>805.19412252274765</v>
      </c>
      <c r="T20" s="34">
        <v>875.36972982674206</v>
      </c>
      <c r="U20" s="34">
        <v>882.30279246338046</v>
      </c>
      <c r="V20" s="34">
        <v>833.36465975264264</v>
      </c>
      <c r="W20" s="34">
        <v>762.04285688757614</v>
      </c>
      <c r="X20" s="34">
        <v>825.33985755196409</v>
      </c>
      <c r="Y20" s="34">
        <v>837.42595740597517</v>
      </c>
      <c r="Z20" s="34">
        <v>952.20680715292895</v>
      </c>
      <c r="AA20" s="34">
        <v>849.92457666836299</v>
      </c>
      <c r="AB20" s="34">
        <v>652.00438951361502</v>
      </c>
      <c r="AC20" s="41"/>
      <c r="AD20" s="40">
        <v>-21.305170634733699</v>
      </c>
      <c r="AE20" s="42"/>
      <c r="AF20" s="43"/>
    </row>
    <row r="21" spans="1:32" customFormat="1" ht="13.2" x14ac:dyDescent="0.25">
      <c r="A21" s="37" t="s">
        <v>64</v>
      </c>
      <c r="B21" s="38"/>
      <c r="C21" s="38"/>
      <c r="D21" s="38" t="s">
        <v>65</v>
      </c>
      <c r="E21" s="38"/>
      <c r="F21" s="39" t="s">
        <v>66</v>
      </c>
      <c r="G21" s="40">
        <v>22.220564850363143</v>
      </c>
      <c r="H21" s="40">
        <v>29.67688843790857</v>
      </c>
      <c r="I21" s="40">
        <v>22.980683839530169</v>
      </c>
      <c r="J21" s="40">
        <v>33.333366779543638</v>
      </c>
      <c r="K21" s="40">
        <v>10.02901988817046</v>
      </c>
      <c r="L21" s="40">
        <v>22.797135872427532</v>
      </c>
      <c r="M21" s="40">
        <v>33.434794376937738</v>
      </c>
      <c r="N21" s="40">
        <v>24.761232129052893</v>
      </c>
      <c r="O21" s="40">
        <v>19.544090601757901</v>
      </c>
      <c r="P21" s="40">
        <v>19.674100745090556</v>
      </c>
      <c r="Q21" s="40">
        <v>17.091249326330193</v>
      </c>
      <c r="R21" s="34">
        <v>25.887089637453599</v>
      </c>
      <c r="S21" s="34">
        <v>46.934208928181228</v>
      </c>
      <c r="T21" s="34">
        <v>18.720113816246908</v>
      </c>
      <c r="U21" s="34">
        <v>33.713927637388387</v>
      </c>
      <c r="V21" s="34">
        <v>36.022741147525139</v>
      </c>
      <c r="W21" s="34">
        <v>29.030952174831786</v>
      </c>
      <c r="X21" s="34">
        <v>36.052894336578625</v>
      </c>
      <c r="Y21" s="34">
        <v>20.454234795381087</v>
      </c>
      <c r="Z21" s="34">
        <v>10.459479664321901</v>
      </c>
      <c r="AA21" s="34">
        <v>14.996118040377899</v>
      </c>
      <c r="AB21" s="34">
        <v>7.53055481783929</v>
      </c>
      <c r="AC21" s="41" t="s">
        <v>61</v>
      </c>
      <c r="AD21" s="40">
        <v>-62.563571586835302</v>
      </c>
      <c r="AE21" s="42"/>
      <c r="AF21" s="43"/>
    </row>
    <row r="22" spans="1:32" customFormat="1" ht="13.2" x14ac:dyDescent="0.25">
      <c r="A22" s="37" t="s">
        <v>67</v>
      </c>
      <c r="B22" s="38"/>
      <c r="C22" s="38"/>
      <c r="D22" s="38" t="s">
        <v>68</v>
      </c>
      <c r="E22" s="38"/>
      <c r="F22" s="39" t="s">
        <v>66</v>
      </c>
      <c r="G22" s="40">
        <v>24.234348945905051</v>
      </c>
      <c r="H22" s="40">
        <v>21.714414816990612</v>
      </c>
      <c r="I22" s="40">
        <v>26.539041661868065</v>
      </c>
      <c r="J22" s="40">
        <v>39.408878298907986</v>
      </c>
      <c r="K22" s="40">
        <v>41.52180381758064</v>
      </c>
      <c r="L22" s="40">
        <v>62.116729335239484</v>
      </c>
      <c r="M22" s="40">
        <v>89.605617093035079</v>
      </c>
      <c r="N22" s="40">
        <v>51.033515144232133</v>
      </c>
      <c r="O22" s="40">
        <v>142.70790442259982</v>
      </c>
      <c r="P22" s="40">
        <v>83.391223379111452</v>
      </c>
      <c r="Q22" s="40">
        <v>62.926841744690492</v>
      </c>
      <c r="R22" s="34">
        <v>95.394572509277694</v>
      </c>
      <c r="S22" s="34">
        <v>59.062532808374606</v>
      </c>
      <c r="T22" s="34">
        <v>34.406110632923237</v>
      </c>
      <c r="U22" s="34">
        <v>64.313954453362101</v>
      </c>
      <c r="V22" s="34">
        <v>66.447769749552421</v>
      </c>
      <c r="W22" s="34">
        <v>81.228318715710202</v>
      </c>
      <c r="X22" s="34">
        <v>57.612971580252626</v>
      </c>
      <c r="Y22" s="34">
        <v>12.599364205893922</v>
      </c>
      <c r="Z22" s="34">
        <v>24.027480698127</v>
      </c>
      <c r="AA22" s="34">
        <v>18.645718190599901</v>
      </c>
      <c r="AB22" s="34">
        <v>26.172097876576501</v>
      </c>
      <c r="AC22" s="41" t="s">
        <v>61</v>
      </c>
      <c r="AD22" s="40">
        <v>111.22269373262201</v>
      </c>
      <c r="AE22" s="42"/>
      <c r="AF22" s="43"/>
    </row>
    <row r="23" spans="1:32" customFormat="1" ht="13.2" x14ac:dyDescent="0.25">
      <c r="A23" s="37" t="s">
        <v>69</v>
      </c>
      <c r="B23" s="38"/>
      <c r="C23" s="38"/>
      <c r="D23" s="38"/>
      <c r="E23" s="38" t="s">
        <v>70</v>
      </c>
      <c r="F23" s="39" t="s">
        <v>66</v>
      </c>
      <c r="G23" s="40">
        <v>1.7216111200205577</v>
      </c>
      <c r="H23" s="40">
        <v>0.49347924162703621</v>
      </c>
      <c r="I23" s="40">
        <v>5.5342632237029648</v>
      </c>
      <c r="J23" s="40">
        <v>2.5018315381420226</v>
      </c>
      <c r="K23" s="40">
        <v>7.8427790318752058</v>
      </c>
      <c r="L23" s="40">
        <v>7.1209302831621626</v>
      </c>
      <c r="M23" s="40">
        <v>5.3436253679501933</v>
      </c>
      <c r="N23" s="40">
        <v>0.34324953052611612</v>
      </c>
      <c r="O23" s="40">
        <v>4.1483527504724167</v>
      </c>
      <c r="P23" s="40">
        <v>7.2402841226322394</v>
      </c>
      <c r="Q23" s="40">
        <v>1.1767070107330426</v>
      </c>
      <c r="R23" s="34">
        <v>2.3711818441335981</v>
      </c>
      <c r="S23" s="34">
        <v>0.47637481696868605</v>
      </c>
      <c r="T23" s="34">
        <v>1.4448688760163375</v>
      </c>
      <c r="U23" s="34">
        <v>0.38128795930796022</v>
      </c>
      <c r="V23" s="34">
        <v>0.50613203875250357</v>
      </c>
      <c r="W23" s="34">
        <v>0.28666776471574545</v>
      </c>
      <c r="X23" s="34">
        <v>2.9571639359142479</v>
      </c>
      <c r="Y23" s="34">
        <v>0</v>
      </c>
      <c r="Z23" s="34">
        <v>7.8935643707579803</v>
      </c>
      <c r="AA23" s="34">
        <v>2.3954205536917601</v>
      </c>
      <c r="AB23" s="34">
        <v>1.1961283889019301</v>
      </c>
      <c r="AC23" s="41" t="s">
        <v>61</v>
      </c>
      <c r="AD23" s="40"/>
      <c r="AE23" s="42"/>
      <c r="AF23" s="43"/>
    </row>
    <row r="24" spans="1:32" customFormat="1" ht="13.2" x14ac:dyDescent="0.25">
      <c r="A24" s="37" t="s">
        <v>71</v>
      </c>
      <c r="B24" s="38"/>
      <c r="C24" s="38"/>
      <c r="D24" s="38"/>
      <c r="E24" s="38" t="s">
        <v>72</v>
      </c>
      <c r="F24" s="39" t="s">
        <v>66</v>
      </c>
      <c r="G24" s="40">
        <v>22.512737825884493</v>
      </c>
      <c r="H24" s="40">
        <v>21.220935575363576</v>
      </c>
      <c r="I24" s="40">
        <v>21.004778438165104</v>
      </c>
      <c r="J24" s="40">
        <v>36.907046760765958</v>
      </c>
      <c r="K24" s="40">
        <v>33.67902478570543</v>
      </c>
      <c r="L24" s="40">
        <v>54.995799052077324</v>
      </c>
      <c r="M24" s="40">
        <v>84.261991725084883</v>
      </c>
      <c r="N24" s="40">
        <v>50.690265613706018</v>
      </c>
      <c r="O24" s="40">
        <v>138.55955167212741</v>
      </c>
      <c r="P24" s="40">
        <v>76.150939256479219</v>
      </c>
      <c r="Q24" s="40">
        <v>61.750134733957452</v>
      </c>
      <c r="R24" s="34">
        <v>93.023390665144092</v>
      </c>
      <c r="S24" s="34">
        <v>58.586157991405919</v>
      </c>
      <c r="T24" s="34">
        <v>32.961241756906894</v>
      </c>
      <c r="U24" s="34">
        <v>63.932666494054132</v>
      </c>
      <c r="V24" s="34">
        <v>65.941637710799924</v>
      </c>
      <c r="W24" s="34">
        <v>80.941650950994458</v>
      </c>
      <c r="X24" s="34">
        <v>54.655807644338381</v>
      </c>
      <c r="Y24" s="34">
        <v>12.599364205893922</v>
      </c>
      <c r="Z24" s="34">
        <v>16.133916327369</v>
      </c>
      <c r="AA24" s="34">
        <v>16.250297636908101</v>
      </c>
      <c r="AB24" s="34">
        <v>24.9759694876746</v>
      </c>
      <c r="AC24" s="41" t="s">
        <v>61</v>
      </c>
      <c r="AD24" s="40">
        <v>101.569304021741</v>
      </c>
      <c r="AE24" s="42"/>
      <c r="AF24" s="43"/>
    </row>
    <row r="25" spans="1:32" customFormat="1" ht="13.2" x14ac:dyDescent="0.25">
      <c r="A25" s="37" t="s">
        <v>73</v>
      </c>
      <c r="B25" s="38"/>
      <c r="C25" s="38"/>
      <c r="D25" s="38" t="s">
        <v>74</v>
      </c>
      <c r="E25" s="38"/>
      <c r="F25" s="39" t="s">
        <v>66</v>
      </c>
      <c r="G25" s="40">
        <v>13.178824197715011</v>
      </c>
      <c r="H25" s="40">
        <v>17.276180067387706</v>
      </c>
      <c r="I25" s="40">
        <v>19.506916059359273</v>
      </c>
      <c r="J25" s="40">
        <v>6.182867550731677</v>
      </c>
      <c r="K25" s="40">
        <v>9.8901484473665082</v>
      </c>
      <c r="L25" s="40">
        <v>12.809571981381714</v>
      </c>
      <c r="M25" s="40">
        <v>2.8179574614142009</v>
      </c>
      <c r="N25" s="40">
        <v>7.6703333757817953</v>
      </c>
      <c r="O25" s="40">
        <v>6.7465109828192844</v>
      </c>
      <c r="P25" s="40">
        <v>9.6197665727796711</v>
      </c>
      <c r="Q25" s="40">
        <v>2.7599908654944021</v>
      </c>
      <c r="R25" s="34">
        <v>7.0960159149300548</v>
      </c>
      <c r="S25" s="34">
        <v>6.2410385605753422</v>
      </c>
      <c r="T25" s="34">
        <v>3.5280186529768809</v>
      </c>
      <c r="U25" s="34">
        <v>2.6784341817120794</v>
      </c>
      <c r="V25" s="34">
        <v>3.5554266007109829</v>
      </c>
      <c r="W25" s="34">
        <v>4.3121808274915168</v>
      </c>
      <c r="X25" s="34">
        <v>19.496147520126602</v>
      </c>
      <c r="Y25" s="34">
        <v>11.985269946472444</v>
      </c>
      <c r="Z25" s="34">
        <v>4.4592486011807697</v>
      </c>
      <c r="AA25" s="34">
        <v>116.93500771436101</v>
      </c>
      <c r="AB25" s="34">
        <v>0</v>
      </c>
      <c r="AC25" s="41" t="s">
        <v>46</v>
      </c>
      <c r="AD25" s="40">
        <v>-100</v>
      </c>
      <c r="AE25" s="42"/>
      <c r="AF25" s="43"/>
    </row>
    <row r="26" spans="1:32" customFormat="1" ht="13.2" x14ac:dyDescent="0.25">
      <c r="A26" s="37" t="s">
        <v>75</v>
      </c>
      <c r="B26" s="38"/>
      <c r="C26" s="38"/>
      <c r="D26" s="38" t="s">
        <v>76</v>
      </c>
      <c r="E26" s="38"/>
      <c r="F26" s="39" t="s">
        <v>38</v>
      </c>
      <c r="G26" s="40">
        <v>109.08372852635384</v>
      </c>
      <c r="H26" s="40">
        <v>120.62261915476176</v>
      </c>
      <c r="I26" s="40">
        <v>115.08284099271624</v>
      </c>
      <c r="J26" s="40">
        <v>119.52165674963973</v>
      </c>
      <c r="K26" s="40">
        <v>135.45419972241612</v>
      </c>
      <c r="L26" s="40">
        <v>131.41871327790236</v>
      </c>
      <c r="M26" s="40">
        <v>137.91769154861805</v>
      </c>
      <c r="N26" s="40">
        <v>142.2830044176284</v>
      </c>
      <c r="O26" s="40">
        <v>139.86644388966869</v>
      </c>
      <c r="P26" s="40">
        <v>134.42121251580895</v>
      </c>
      <c r="Q26" s="40">
        <v>121.68205983101144</v>
      </c>
      <c r="R26" s="34">
        <v>123.2401620039965</v>
      </c>
      <c r="S26" s="34">
        <v>151.14934631806105</v>
      </c>
      <c r="T26" s="34">
        <v>125.3041725904327</v>
      </c>
      <c r="U26" s="34">
        <v>157.58554553268843</v>
      </c>
      <c r="V26" s="34">
        <v>147.06344519379797</v>
      </c>
      <c r="W26" s="34">
        <v>99.45072626690812</v>
      </c>
      <c r="X26" s="34">
        <v>169.95057247692108</v>
      </c>
      <c r="Y26" s="34">
        <v>168.49481445871047</v>
      </c>
      <c r="Z26" s="34">
        <v>173.17260693420801</v>
      </c>
      <c r="AA26" s="34">
        <v>138.239796619619</v>
      </c>
      <c r="AB26" s="34">
        <v>165.219598617624</v>
      </c>
      <c r="AC26" s="41"/>
      <c r="AD26" s="40">
        <v>-2.1654393375260002</v>
      </c>
      <c r="AE26" s="42"/>
      <c r="AF26" s="43"/>
    </row>
    <row r="27" spans="1:32" customFormat="1" ht="13.2" x14ac:dyDescent="0.25">
      <c r="A27" s="37" t="s">
        <v>77</v>
      </c>
      <c r="B27" s="38"/>
      <c r="C27" s="38"/>
      <c r="D27" s="38"/>
      <c r="E27" s="38" t="s">
        <v>78</v>
      </c>
      <c r="F27" s="39" t="s">
        <v>38</v>
      </c>
      <c r="G27" s="40">
        <v>95.987382838086134</v>
      </c>
      <c r="H27" s="40">
        <v>102.98633963075871</v>
      </c>
      <c r="I27" s="40">
        <v>98.204628790403035</v>
      </c>
      <c r="J27" s="40">
        <v>104.81967309693015</v>
      </c>
      <c r="K27" s="40">
        <v>117.0440406087651</v>
      </c>
      <c r="L27" s="40">
        <v>106.4848449215353</v>
      </c>
      <c r="M27" s="40">
        <v>116.64612099358691</v>
      </c>
      <c r="N27" s="40">
        <v>122.49004643621356</v>
      </c>
      <c r="O27" s="40">
        <v>117.36908687436042</v>
      </c>
      <c r="P27" s="40">
        <v>118.88127783832768</v>
      </c>
      <c r="Q27" s="40">
        <v>102.53411098424286</v>
      </c>
      <c r="R27" s="34">
        <v>109.99077219526112</v>
      </c>
      <c r="S27" s="34">
        <v>134.05483315816988</v>
      </c>
      <c r="T27" s="34">
        <v>109.11360136647622</v>
      </c>
      <c r="U27" s="34">
        <v>141.10511790587364</v>
      </c>
      <c r="V27" s="34">
        <v>128.05373347864344</v>
      </c>
      <c r="W27" s="34">
        <v>88.585380876466317</v>
      </c>
      <c r="X27" s="34">
        <v>158.53445566052997</v>
      </c>
      <c r="Y27" s="34">
        <v>163.75881912550756</v>
      </c>
      <c r="Z27" s="34">
        <v>167.35353053100101</v>
      </c>
      <c r="AA27" s="34">
        <v>132.23279658670899</v>
      </c>
      <c r="AB27" s="34">
        <v>161.550213061975</v>
      </c>
      <c r="AC27" s="41"/>
      <c r="AD27" s="40">
        <v>-1.6250995615139701</v>
      </c>
      <c r="AE27" s="42"/>
      <c r="AF27" s="43"/>
    </row>
    <row r="28" spans="1:32" customFormat="1" ht="13.2" x14ac:dyDescent="0.25">
      <c r="A28" s="37" t="s">
        <v>79</v>
      </c>
      <c r="B28" s="38"/>
      <c r="C28" s="38"/>
      <c r="D28" s="38"/>
      <c r="E28" s="38" t="s">
        <v>80</v>
      </c>
      <c r="F28" s="39" t="s">
        <v>38</v>
      </c>
      <c r="G28" s="40">
        <v>13.096345688267672</v>
      </c>
      <c r="H28" s="40">
        <v>17.636279524003022</v>
      </c>
      <c r="I28" s="40">
        <v>16.878212202313239</v>
      </c>
      <c r="J28" s="40">
        <v>14.701983652709609</v>
      </c>
      <c r="K28" s="40">
        <v>18.410159113650984</v>
      </c>
      <c r="L28" s="40">
        <v>24.933868356367054</v>
      </c>
      <c r="M28" s="40">
        <v>21.271570555031197</v>
      </c>
      <c r="N28" s="40">
        <v>19.792957981414784</v>
      </c>
      <c r="O28" s="40">
        <v>22.497357015308289</v>
      </c>
      <c r="P28" s="40">
        <v>15.539934677481217</v>
      </c>
      <c r="Q28" s="40">
        <v>19.147948846768646</v>
      </c>
      <c r="R28" s="34">
        <v>13.249389808735364</v>
      </c>
      <c r="S28" s="34">
        <v>17.094513159891182</v>
      </c>
      <c r="T28" s="34">
        <v>16.190571223956507</v>
      </c>
      <c r="U28" s="34">
        <v>16.480427626814794</v>
      </c>
      <c r="V28" s="34">
        <v>19.009711715154488</v>
      </c>
      <c r="W28" s="34">
        <v>10.865345390441783</v>
      </c>
      <c r="X28" s="34">
        <v>11.416116816391089</v>
      </c>
      <c r="Y28" s="34">
        <v>4.7359953332028555</v>
      </c>
      <c r="Z28" s="34">
        <v>5.8190764032071103</v>
      </c>
      <c r="AA28" s="34">
        <v>6.0070000329094402</v>
      </c>
      <c r="AB28" s="34">
        <v>3.6693855556488399</v>
      </c>
      <c r="AC28" s="41" t="s">
        <v>61</v>
      </c>
      <c r="AD28" s="40">
        <v>-21.216956802175499</v>
      </c>
      <c r="AE28" s="42"/>
      <c r="AF28" s="43"/>
    </row>
    <row r="29" spans="1:32" customFormat="1" ht="13.2" x14ac:dyDescent="0.25">
      <c r="A29" s="37" t="s">
        <v>81</v>
      </c>
      <c r="B29" s="38"/>
      <c r="C29" s="38"/>
      <c r="D29" s="38" t="s">
        <v>82</v>
      </c>
      <c r="E29" s="38"/>
      <c r="F29" s="39" t="s">
        <v>38</v>
      </c>
      <c r="G29" s="40">
        <v>68.483764493684674</v>
      </c>
      <c r="H29" s="40">
        <v>89.893953653998935</v>
      </c>
      <c r="I29" s="40">
        <v>89.16571886039344</v>
      </c>
      <c r="J29" s="40">
        <v>73.16919269021831</v>
      </c>
      <c r="K29" s="40">
        <v>56.219059576310499</v>
      </c>
      <c r="L29" s="40">
        <v>55.260872521556024</v>
      </c>
      <c r="M29" s="40">
        <v>71.851287070165228</v>
      </c>
      <c r="N29" s="40">
        <v>86.067112686287501</v>
      </c>
      <c r="O29" s="40">
        <v>75.286101177163857</v>
      </c>
      <c r="P29" s="40">
        <v>72.422531256522035</v>
      </c>
      <c r="Q29" s="40">
        <v>74.346100936286746</v>
      </c>
      <c r="R29" s="34">
        <v>94.646812535683679</v>
      </c>
      <c r="S29" s="34">
        <v>88.914574272966448</v>
      </c>
      <c r="T29" s="34">
        <v>89.068236203555472</v>
      </c>
      <c r="U29" s="34">
        <v>73.84391797190932</v>
      </c>
      <c r="V29" s="34">
        <v>81.836592431136978</v>
      </c>
      <c r="W29" s="34">
        <v>93.635920943172906</v>
      </c>
      <c r="X29" s="34">
        <v>85.710366487885921</v>
      </c>
      <c r="Y29" s="34">
        <v>155.79734870437471</v>
      </c>
      <c r="Z29" s="34">
        <v>116.831434597365</v>
      </c>
      <c r="AA29" s="34">
        <v>115.18834188656299</v>
      </c>
      <c r="AB29" s="34">
        <v>156.93585325024401</v>
      </c>
      <c r="AC29" s="41"/>
      <c r="AD29" s="40">
        <v>2.42660582621403</v>
      </c>
      <c r="AE29" s="42"/>
      <c r="AF29" s="43"/>
    </row>
    <row r="30" spans="1:32" customFormat="1" ht="13.2" x14ac:dyDescent="0.25">
      <c r="A30" s="37" t="s">
        <v>83</v>
      </c>
      <c r="B30" s="38"/>
      <c r="C30" s="38"/>
      <c r="D30" s="38"/>
      <c r="E30" s="38" t="s">
        <v>84</v>
      </c>
      <c r="F30" s="39" t="s">
        <v>38</v>
      </c>
      <c r="G30" s="40">
        <v>28.697449101831104</v>
      </c>
      <c r="H30" s="40">
        <v>31.951346566594633</v>
      </c>
      <c r="I30" s="40">
        <v>35.53623746910197</v>
      </c>
      <c r="J30" s="40">
        <v>32.366922078363004</v>
      </c>
      <c r="K30" s="40">
        <v>32.616774453176212</v>
      </c>
      <c r="L30" s="40">
        <v>27.560469809537533</v>
      </c>
      <c r="M30" s="40">
        <v>33.478647127843367</v>
      </c>
      <c r="N30" s="40">
        <v>31.954291089950711</v>
      </c>
      <c r="O30" s="40">
        <v>31.109682564449241</v>
      </c>
      <c r="P30" s="40">
        <v>33.360347322436738</v>
      </c>
      <c r="Q30" s="40">
        <v>38.947484813884408</v>
      </c>
      <c r="R30" s="34">
        <v>33.330931522980272</v>
      </c>
      <c r="S30" s="34">
        <v>36.903654301101383</v>
      </c>
      <c r="T30" s="34">
        <v>28.189683202119863</v>
      </c>
      <c r="U30" s="34">
        <v>30.885561099813959</v>
      </c>
      <c r="V30" s="34">
        <v>34.304848898733511</v>
      </c>
      <c r="W30" s="34">
        <v>43.718354678766289</v>
      </c>
      <c r="X30" s="34">
        <v>34.706272721588405</v>
      </c>
      <c r="Y30" s="34">
        <v>31.27144379986737</v>
      </c>
      <c r="Z30" s="34">
        <v>41.143032520497698</v>
      </c>
      <c r="AA30" s="34">
        <v>30.643551006738601</v>
      </c>
      <c r="AB30" s="34">
        <v>38.83650941602</v>
      </c>
      <c r="AC30" s="41"/>
      <c r="AD30" s="40">
        <v>26.282429136137701</v>
      </c>
      <c r="AE30" s="42"/>
      <c r="AF30" s="43"/>
    </row>
    <row r="31" spans="1:32" customFormat="1" ht="13.2" x14ac:dyDescent="0.25">
      <c r="A31" s="37" t="s">
        <v>85</v>
      </c>
      <c r="B31" s="38"/>
      <c r="C31" s="38"/>
      <c r="D31" s="38"/>
      <c r="E31" s="38" t="s">
        <v>86</v>
      </c>
      <c r="F31" s="39" t="s">
        <v>38</v>
      </c>
      <c r="G31" s="40">
        <v>7.125125349481114</v>
      </c>
      <c r="H31" s="40">
        <v>13.892002395286525</v>
      </c>
      <c r="I31" s="40">
        <v>15.064527257088251</v>
      </c>
      <c r="J31" s="40">
        <v>1.415765578788311</v>
      </c>
      <c r="K31" s="40">
        <v>0.86165973194518442</v>
      </c>
      <c r="L31" s="40">
        <v>0</v>
      </c>
      <c r="M31" s="40">
        <v>2.6106275579300058</v>
      </c>
      <c r="N31" s="40">
        <v>0</v>
      </c>
      <c r="O31" s="40">
        <v>1.2621140410187037</v>
      </c>
      <c r="P31" s="40">
        <v>0</v>
      </c>
      <c r="Q31" s="40">
        <v>1.5702215117606741</v>
      </c>
      <c r="R31" s="34">
        <v>0</v>
      </c>
      <c r="S31" s="34">
        <v>0</v>
      </c>
      <c r="T31" s="34">
        <v>0</v>
      </c>
      <c r="U31" s="34">
        <v>0</v>
      </c>
      <c r="V31" s="34">
        <v>0</v>
      </c>
      <c r="W31" s="34">
        <v>0</v>
      </c>
      <c r="X31" s="34">
        <v>0</v>
      </c>
      <c r="Y31" s="34">
        <v>0</v>
      </c>
      <c r="Z31" s="34">
        <v>0</v>
      </c>
      <c r="AA31" s="34">
        <v>0</v>
      </c>
      <c r="AB31" s="34">
        <v>0</v>
      </c>
      <c r="AC31" s="41"/>
      <c r="AD31" s="40">
        <v>0</v>
      </c>
      <c r="AE31" s="42"/>
      <c r="AF31" s="43"/>
    </row>
    <row r="32" spans="1:32" customFormat="1" ht="13.2" x14ac:dyDescent="0.25">
      <c r="A32" s="37" t="s">
        <v>87</v>
      </c>
      <c r="B32" s="38"/>
      <c r="C32" s="38"/>
      <c r="D32" s="38"/>
      <c r="E32" s="38" t="s">
        <v>88</v>
      </c>
      <c r="F32" s="39" t="s">
        <v>38</v>
      </c>
      <c r="G32" s="40">
        <v>32.661190042372461</v>
      </c>
      <c r="H32" s="40">
        <v>44.050604692117751</v>
      </c>
      <c r="I32" s="40">
        <v>38.564954134203205</v>
      </c>
      <c r="J32" s="40">
        <v>18.339034286975714</v>
      </c>
      <c r="K32" s="40">
        <v>12.904434093925913</v>
      </c>
      <c r="L32" s="40">
        <v>14.095631558838662</v>
      </c>
      <c r="M32" s="40">
        <v>22.434163498595385</v>
      </c>
      <c r="N32" s="40">
        <v>21.295386403462391</v>
      </c>
      <c r="O32" s="40">
        <v>26.764272498743029</v>
      </c>
      <c r="P32" s="40">
        <v>26.898495905301978</v>
      </c>
      <c r="Q32" s="40">
        <v>27.15907284768209</v>
      </c>
      <c r="R32" s="34">
        <v>37.318372020411047</v>
      </c>
      <c r="S32" s="34">
        <v>31.624509706085185</v>
      </c>
      <c r="T32" s="34">
        <v>36.456127791208168</v>
      </c>
      <c r="U32" s="34">
        <v>26.386742673099477</v>
      </c>
      <c r="V32" s="34">
        <v>28.091800712868682</v>
      </c>
      <c r="W32" s="34">
        <v>23.295643415624518</v>
      </c>
      <c r="X32" s="34">
        <v>28.725940392850134</v>
      </c>
      <c r="Y32" s="34">
        <v>44.939057063756131</v>
      </c>
      <c r="Z32" s="34">
        <v>29.305032065314901</v>
      </c>
      <c r="AA32" s="34">
        <v>49.802045960946103</v>
      </c>
      <c r="AB32" s="34">
        <v>30.634999802958301</v>
      </c>
      <c r="AC32" s="41" t="s">
        <v>61</v>
      </c>
      <c r="AD32" s="40">
        <v>-30.682227630926999</v>
      </c>
      <c r="AE32" s="42"/>
      <c r="AF32" s="43"/>
    </row>
    <row r="33" spans="1:32" customFormat="1" ht="13.2" x14ac:dyDescent="0.25">
      <c r="A33" s="37" t="s">
        <v>89</v>
      </c>
      <c r="B33" s="38"/>
      <c r="C33" s="38"/>
      <c r="D33" s="38"/>
      <c r="E33" s="38" t="s">
        <v>90</v>
      </c>
      <c r="F33" s="39" t="s">
        <v>38</v>
      </c>
      <c r="G33" s="51"/>
      <c r="H33" s="51"/>
      <c r="I33" s="51"/>
      <c r="J33" s="40">
        <v>21.047470746091268</v>
      </c>
      <c r="K33" s="40">
        <v>9.8361912972631718</v>
      </c>
      <c r="L33" s="40">
        <v>13.604771153179788</v>
      </c>
      <c r="M33" s="40">
        <v>13.327848885796486</v>
      </c>
      <c r="N33" s="40">
        <v>32.817435192874449</v>
      </c>
      <c r="O33" s="40">
        <v>16.150032072952929</v>
      </c>
      <c r="P33" s="40">
        <v>12.163688028783296</v>
      </c>
      <c r="Q33" s="40">
        <v>6.6693217629595711</v>
      </c>
      <c r="R33" s="34">
        <v>23.997508992292303</v>
      </c>
      <c r="S33" s="34">
        <v>20.38641026577983</v>
      </c>
      <c r="T33" s="34">
        <v>24.422425210227441</v>
      </c>
      <c r="U33" s="34">
        <v>16.571614198995881</v>
      </c>
      <c r="V33" s="34">
        <v>19.439942819534782</v>
      </c>
      <c r="W33" s="34">
        <v>26.621922848782113</v>
      </c>
      <c r="X33" s="34">
        <v>22.27815337344736</v>
      </c>
      <c r="Y33" s="34">
        <v>79.586847840751247</v>
      </c>
      <c r="Z33" s="34">
        <v>46.383370011553197</v>
      </c>
      <c r="AA33" s="34">
        <v>34.742744918878202</v>
      </c>
      <c r="AB33" s="34">
        <v>87.464344031266194</v>
      </c>
      <c r="AC33" s="41" t="s">
        <v>61</v>
      </c>
      <c r="AD33" s="40">
        <v>11.7481675947295</v>
      </c>
      <c r="AE33" s="42"/>
      <c r="AF33" s="43"/>
    </row>
    <row r="34" spans="1:32" customFormat="1" ht="13.2" x14ac:dyDescent="0.25">
      <c r="A34" s="52">
        <v>17</v>
      </c>
      <c r="B34" s="53"/>
      <c r="C34" s="53"/>
      <c r="D34" s="53" t="s">
        <v>91</v>
      </c>
      <c r="E34" s="53"/>
      <c r="F34" s="54" t="s">
        <v>38</v>
      </c>
      <c r="G34" s="55">
        <v>10.051404822308053</v>
      </c>
      <c r="H34" s="55">
        <v>13.926325711682065</v>
      </c>
      <c r="I34" s="55">
        <v>10.630367588094316</v>
      </c>
      <c r="J34" s="55">
        <v>12.392983054322402</v>
      </c>
      <c r="K34" s="55">
        <v>9.7236425894237151</v>
      </c>
      <c r="L34" s="55">
        <v>9.8517588335494537</v>
      </c>
      <c r="M34" s="55">
        <v>11.9987579232873</v>
      </c>
      <c r="N34" s="55">
        <v>8.4527609189671136</v>
      </c>
      <c r="O34" s="55">
        <v>10.100482524574794</v>
      </c>
      <c r="P34" s="55">
        <v>9.991304006578634</v>
      </c>
      <c r="Q34" s="55">
        <v>8.6117159168759905</v>
      </c>
      <c r="R34" s="55">
        <v>10.254013524122177</v>
      </c>
      <c r="S34" s="55">
        <v>11.353726866270188</v>
      </c>
      <c r="T34" s="55">
        <v>14.879086182084798</v>
      </c>
      <c r="U34" s="55">
        <v>13.220583418914046</v>
      </c>
      <c r="V34" s="55">
        <v>12.937573628105241</v>
      </c>
      <c r="W34" s="55">
        <v>16.891516235324147</v>
      </c>
      <c r="X34" s="55">
        <v>22.180230902445039</v>
      </c>
      <c r="Y34" s="55">
        <v>15.592734541709499</v>
      </c>
      <c r="Z34" s="55">
        <v>14.590518696248401</v>
      </c>
      <c r="AA34" s="55">
        <v>18.652339764871599</v>
      </c>
      <c r="AB34" s="55">
        <v>18.6899250042406</v>
      </c>
      <c r="AC34" s="56"/>
      <c r="AD34" s="55">
        <v>21.8809819912873</v>
      </c>
      <c r="AE34" s="57"/>
      <c r="AF34" s="58"/>
    </row>
    <row r="35" spans="1:32" customFormat="1" ht="13.2" x14ac:dyDescent="0.25">
      <c r="A35" s="29" t="s">
        <v>92</v>
      </c>
      <c r="B35" s="11"/>
      <c r="C35" s="30" t="s">
        <v>93</v>
      </c>
      <c r="D35" s="30"/>
      <c r="E35" s="30"/>
      <c r="F35" s="31" t="s">
        <v>94</v>
      </c>
      <c r="G35" s="59">
        <v>86.211338751779977</v>
      </c>
      <c r="H35" s="59">
        <v>89.355621665724968</v>
      </c>
      <c r="I35" s="59">
        <v>84.35691837289788</v>
      </c>
      <c r="J35" s="59">
        <v>94.879452479660316</v>
      </c>
      <c r="K35" s="59">
        <v>110.5897767200229</v>
      </c>
      <c r="L35" s="59">
        <v>87.459533331053905</v>
      </c>
      <c r="M35" s="59">
        <v>86.683981118419425</v>
      </c>
      <c r="N35" s="59">
        <v>85.473442001366848</v>
      </c>
      <c r="O35" s="59">
        <v>82.102561033962459</v>
      </c>
      <c r="P35" s="59">
        <v>82.171043545967493</v>
      </c>
      <c r="Q35" s="59">
        <v>92.912200575473747</v>
      </c>
      <c r="R35" s="60">
        <v>82.150223094490372</v>
      </c>
      <c r="S35" s="60">
        <v>88.039098674421126</v>
      </c>
      <c r="T35" s="60">
        <v>86.340778096550409</v>
      </c>
      <c r="U35" s="60">
        <v>88.487771791621739</v>
      </c>
      <c r="V35" s="60">
        <v>92.167975377487849</v>
      </c>
      <c r="W35" s="60">
        <v>94.779245159461937</v>
      </c>
      <c r="X35" s="60">
        <v>109.47684295338547</v>
      </c>
      <c r="Y35" s="60">
        <v>89.844399938434776</v>
      </c>
      <c r="Z35" s="60">
        <v>103.294762359853</v>
      </c>
      <c r="AA35" s="60">
        <v>122.17583420607799</v>
      </c>
      <c r="AB35" s="60">
        <v>108.46701180365</v>
      </c>
      <c r="AC35" s="33" t="s">
        <v>39</v>
      </c>
      <c r="AD35" s="59">
        <v>22.248846212951001</v>
      </c>
      <c r="AE35" s="35"/>
      <c r="AF35" s="36"/>
    </row>
    <row r="36" spans="1:32" customFormat="1" ht="13.2" x14ac:dyDescent="0.25">
      <c r="A36" s="37" t="s">
        <v>95</v>
      </c>
      <c r="B36" s="38"/>
      <c r="C36" s="11"/>
      <c r="D36" s="38" t="s">
        <v>96</v>
      </c>
      <c r="E36" s="38"/>
      <c r="F36" s="39" t="s">
        <v>94</v>
      </c>
      <c r="G36" s="40">
        <v>72.545813481904219</v>
      </c>
      <c r="H36" s="40">
        <v>78.906680714683048</v>
      </c>
      <c r="I36" s="40">
        <v>70.569031990950336</v>
      </c>
      <c r="J36" s="40">
        <v>80.153243231173761</v>
      </c>
      <c r="K36" s="40">
        <v>98.469223637377141</v>
      </c>
      <c r="L36" s="40">
        <v>74.24792884793257</v>
      </c>
      <c r="M36" s="40">
        <v>75.076458519096178</v>
      </c>
      <c r="N36" s="40">
        <v>72.978404882887219</v>
      </c>
      <c r="O36" s="40">
        <v>68.091533659263732</v>
      </c>
      <c r="P36" s="40">
        <v>71.802142469804863</v>
      </c>
      <c r="Q36" s="40">
        <v>82.565628298698243</v>
      </c>
      <c r="R36" s="34">
        <v>73.098190015700752</v>
      </c>
      <c r="S36" s="34">
        <v>78.675568556379602</v>
      </c>
      <c r="T36" s="34">
        <v>75.443465500872989</v>
      </c>
      <c r="U36" s="34">
        <v>79.124530502770341</v>
      </c>
      <c r="V36" s="34">
        <v>82.333588663925653</v>
      </c>
      <c r="W36" s="34">
        <v>86.157049176601177</v>
      </c>
      <c r="X36" s="34">
        <v>94.511894105395513</v>
      </c>
      <c r="Y36" s="34">
        <v>81.858132027035523</v>
      </c>
      <c r="Z36" s="34">
        <v>94.758238760745598</v>
      </c>
      <c r="AA36" s="34">
        <v>112.788665212198</v>
      </c>
      <c r="AB36" s="34">
        <v>99.677892614022795</v>
      </c>
      <c r="AC36" s="41"/>
      <c r="AD36" s="40">
        <v>23.2533378805227</v>
      </c>
      <c r="AE36" s="42"/>
      <c r="AF36" s="43"/>
    </row>
    <row r="37" spans="1:32" customFormat="1" ht="13.2" x14ac:dyDescent="0.25">
      <c r="A37" s="37" t="s">
        <v>97</v>
      </c>
      <c r="B37" s="38"/>
      <c r="C37" s="11"/>
      <c r="D37" s="38"/>
      <c r="E37" s="38" t="s">
        <v>98</v>
      </c>
      <c r="F37" s="39" t="s">
        <v>94</v>
      </c>
      <c r="G37" s="40">
        <v>50.025684693161836</v>
      </c>
      <c r="H37" s="40">
        <v>58.714371522392071</v>
      </c>
      <c r="I37" s="40">
        <v>52.439089494048012</v>
      </c>
      <c r="J37" s="40">
        <v>53.560128271281805</v>
      </c>
      <c r="K37" s="40">
        <v>72.329203572717802</v>
      </c>
      <c r="L37" s="40">
        <v>53.552522956223967</v>
      </c>
      <c r="M37" s="40">
        <v>51.680938091098753</v>
      </c>
      <c r="N37" s="40">
        <v>52.719958836960345</v>
      </c>
      <c r="O37" s="40">
        <v>49.960376779181928</v>
      </c>
      <c r="P37" s="40">
        <v>49.114677472293231</v>
      </c>
      <c r="Q37" s="40">
        <v>60.004399525005638</v>
      </c>
      <c r="R37" s="34">
        <v>47.756895946331682</v>
      </c>
      <c r="S37" s="34">
        <v>57.701127740925223</v>
      </c>
      <c r="T37" s="34">
        <v>52.446780237882088</v>
      </c>
      <c r="U37" s="34">
        <v>52.282114927327726</v>
      </c>
      <c r="V37" s="34">
        <v>52.161367271260453</v>
      </c>
      <c r="W37" s="34">
        <v>55.038406034446226</v>
      </c>
      <c r="X37" s="34">
        <v>59.823806824625258</v>
      </c>
      <c r="Y37" s="34">
        <v>56.731452046569181</v>
      </c>
      <c r="Z37" s="34">
        <v>53.319496048974599</v>
      </c>
      <c r="AA37" s="34">
        <v>61.147765351772897</v>
      </c>
      <c r="AB37" s="34">
        <v>62.705330233211598</v>
      </c>
      <c r="AC37" s="41"/>
      <c r="AD37" s="40">
        <v>12.2577247786397</v>
      </c>
      <c r="AE37" s="42"/>
      <c r="AF37" s="43"/>
    </row>
    <row r="38" spans="1:32" customFormat="1" ht="13.2" x14ac:dyDescent="0.25">
      <c r="A38" s="37" t="s">
        <v>99</v>
      </c>
      <c r="B38" s="38"/>
      <c r="C38" s="11"/>
      <c r="D38" s="38"/>
      <c r="E38" s="38" t="s">
        <v>100</v>
      </c>
      <c r="F38" s="39" t="s">
        <v>94</v>
      </c>
      <c r="G38" s="40">
        <v>9.0353609871839193</v>
      </c>
      <c r="H38" s="40">
        <v>8.3508258710531056</v>
      </c>
      <c r="I38" s="40">
        <v>7.8994157174848185</v>
      </c>
      <c r="J38" s="40">
        <v>10.530126153589048</v>
      </c>
      <c r="K38" s="40">
        <v>7.8654059353109584</v>
      </c>
      <c r="L38" s="40">
        <v>5.9934449089768194</v>
      </c>
      <c r="M38" s="40">
        <v>7.6871104578065248</v>
      </c>
      <c r="N38" s="40">
        <v>8.2003110993132431</v>
      </c>
      <c r="O38" s="40">
        <v>4.3721946568193921</v>
      </c>
      <c r="P38" s="40">
        <v>6.3216607831210352</v>
      </c>
      <c r="Q38" s="40">
        <v>6.4254432518839835</v>
      </c>
      <c r="R38" s="34">
        <v>6.2919131815586624</v>
      </c>
      <c r="S38" s="34">
        <v>3.8292693920448198</v>
      </c>
      <c r="T38" s="34">
        <v>3.8540153445307501</v>
      </c>
      <c r="U38" s="34">
        <v>3.8722461425604044</v>
      </c>
      <c r="V38" s="34">
        <v>3.501611738979669</v>
      </c>
      <c r="W38" s="34">
        <v>4.1663190140301092</v>
      </c>
      <c r="X38" s="34">
        <v>7.0450593676532423</v>
      </c>
      <c r="Y38" s="34">
        <v>3.4363037294473759</v>
      </c>
      <c r="Z38" s="34">
        <v>6.1545393877791099</v>
      </c>
      <c r="AA38" s="34">
        <v>8.5139013374786305</v>
      </c>
      <c r="AB38" s="34">
        <v>7.8988139807036202</v>
      </c>
      <c r="AC38" s="41" t="s">
        <v>61</v>
      </c>
      <c r="AD38" s="40">
        <v>133.73352777346801</v>
      </c>
      <c r="AE38" s="42" t="s">
        <v>101</v>
      </c>
      <c r="AF38" s="43" t="s">
        <v>102</v>
      </c>
    </row>
    <row r="39" spans="1:32" customFormat="1" ht="13.2" x14ac:dyDescent="0.25">
      <c r="A39" s="37" t="s">
        <v>103</v>
      </c>
      <c r="B39" s="38"/>
      <c r="C39" s="11"/>
      <c r="D39" s="38"/>
      <c r="E39" s="38" t="s">
        <v>104</v>
      </c>
      <c r="F39" s="39" t="s">
        <v>94</v>
      </c>
      <c r="G39" s="40">
        <v>4.8417109455456711</v>
      </c>
      <c r="H39" s="40">
        <v>2.6629012684908142</v>
      </c>
      <c r="I39" s="40">
        <v>2.6361217501120353</v>
      </c>
      <c r="J39" s="40">
        <v>5.3675690455798168</v>
      </c>
      <c r="K39" s="40">
        <v>3.8344145729922321</v>
      </c>
      <c r="L39" s="40">
        <v>3.2383895588704856</v>
      </c>
      <c r="M39" s="40">
        <v>2.9284945474352648</v>
      </c>
      <c r="N39" s="40">
        <v>3.0001237581586264</v>
      </c>
      <c r="O39" s="40">
        <v>4.4470744265876005</v>
      </c>
      <c r="P39" s="40">
        <v>3.3810878643175299</v>
      </c>
      <c r="Q39" s="40">
        <v>2.9230472710664497</v>
      </c>
      <c r="R39" s="34">
        <v>3.2271321010562346</v>
      </c>
      <c r="S39" s="34">
        <v>4.2179618686463041</v>
      </c>
      <c r="T39" s="34">
        <v>2.5846457722601102</v>
      </c>
      <c r="U39" s="34">
        <v>5.4509901918221875</v>
      </c>
      <c r="V39" s="34">
        <v>6.4270250589142828</v>
      </c>
      <c r="W39" s="34">
        <v>6.9103014769287716</v>
      </c>
      <c r="X39" s="34">
        <v>3.6932371700585023</v>
      </c>
      <c r="Y39" s="34">
        <v>4.6902641414784396</v>
      </c>
      <c r="Z39" s="34">
        <v>13.374958773166499</v>
      </c>
      <c r="AA39" s="34">
        <v>6.0108620532784496</v>
      </c>
      <c r="AB39" s="34">
        <v>8.8938759460140098</v>
      </c>
      <c r="AC39" s="41" t="s">
        <v>61</v>
      </c>
      <c r="AD39" s="40">
        <v>92.816607404396706</v>
      </c>
      <c r="AE39" s="42"/>
      <c r="AF39" s="43"/>
    </row>
    <row r="40" spans="1:32" customFormat="1" ht="13.2" x14ac:dyDescent="0.25">
      <c r="A40" s="37" t="s">
        <v>105</v>
      </c>
      <c r="B40" s="38"/>
      <c r="C40" s="11"/>
      <c r="D40" s="38"/>
      <c r="E40" s="38" t="s">
        <v>106</v>
      </c>
      <c r="F40" s="39" t="s">
        <v>94</v>
      </c>
      <c r="G40" s="40">
        <v>3.129409944488776</v>
      </c>
      <c r="H40" s="40">
        <v>2.5628995762786078</v>
      </c>
      <c r="I40" s="40">
        <v>2.5313354013783593</v>
      </c>
      <c r="J40" s="40">
        <v>4.6265241110987931</v>
      </c>
      <c r="K40" s="40">
        <v>5.3175016815798619</v>
      </c>
      <c r="L40" s="40">
        <v>2.0787237954387399</v>
      </c>
      <c r="M40" s="40">
        <v>3.5997839866586627</v>
      </c>
      <c r="N40" s="40">
        <v>3.5054211454266029</v>
      </c>
      <c r="O40" s="40">
        <v>1.2103638979906701</v>
      </c>
      <c r="P40" s="40">
        <v>2.2445821731242974</v>
      </c>
      <c r="Q40" s="40">
        <v>2.2994859100251173</v>
      </c>
      <c r="R40" s="34">
        <v>2.804903832429344</v>
      </c>
      <c r="S40" s="34">
        <v>2.25837547953555</v>
      </c>
      <c r="T40" s="34">
        <v>3.0036600054602047</v>
      </c>
      <c r="U40" s="34">
        <v>2.6624574414149214</v>
      </c>
      <c r="V40" s="34">
        <v>2.7793374237180997</v>
      </c>
      <c r="W40" s="34">
        <v>1.6401753080489088</v>
      </c>
      <c r="X40" s="34">
        <v>1.2343492774896945</v>
      </c>
      <c r="Y40" s="34">
        <v>1.8188490340527981</v>
      </c>
      <c r="Z40" s="34">
        <v>2.83146374063837</v>
      </c>
      <c r="AA40" s="34">
        <v>3.8991886853450302</v>
      </c>
      <c r="AB40" s="34">
        <v>3.63366190739728</v>
      </c>
      <c r="AC40" s="41" t="s">
        <v>61</v>
      </c>
      <c r="AD40" s="40">
        <v>103.14144322598899</v>
      </c>
      <c r="AE40" s="42"/>
      <c r="AF40" s="43"/>
    </row>
    <row r="41" spans="1:32" customFormat="1" ht="13.2" x14ac:dyDescent="0.25">
      <c r="A41" s="37" t="s">
        <v>107</v>
      </c>
      <c r="B41" s="38"/>
      <c r="C41" s="11"/>
      <c r="D41" s="38"/>
      <c r="E41" s="38" t="s">
        <v>108</v>
      </c>
      <c r="F41" s="39" t="s">
        <v>94</v>
      </c>
      <c r="G41" s="40">
        <v>5.5136469115240354</v>
      </c>
      <c r="H41" s="40">
        <v>6.6156824764684279</v>
      </c>
      <c r="I41" s="40">
        <v>5.0630696279271445</v>
      </c>
      <c r="J41" s="40">
        <v>6.0688956496242712</v>
      </c>
      <c r="K41" s="40">
        <v>9.1226978747762484</v>
      </c>
      <c r="L41" s="40">
        <v>9.3848476284225502</v>
      </c>
      <c r="M41" s="40">
        <v>9.1801314360969943</v>
      </c>
      <c r="N41" s="40">
        <v>5.5525900430283874</v>
      </c>
      <c r="O41" s="40">
        <v>8.1015238986841247</v>
      </c>
      <c r="P41" s="40">
        <v>10.740134176948754</v>
      </c>
      <c r="Q41" s="40">
        <v>10.913252340717047</v>
      </c>
      <c r="R41" s="34">
        <v>13.017344954324853</v>
      </c>
      <c r="S41" s="34">
        <v>10.668834075227679</v>
      </c>
      <c r="T41" s="34">
        <v>13.554364140739827</v>
      </c>
      <c r="U41" s="34">
        <v>14.856721799645074</v>
      </c>
      <c r="V41" s="34">
        <v>17.464247171053106</v>
      </c>
      <c r="W41" s="34">
        <v>18.4018473431472</v>
      </c>
      <c r="X41" s="34">
        <v>22.715441465568659</v>
      </c>
      <c r="Y41" s="34">
        <v>15.181263075487722</v>
      </c>
      <c r="Z41" s="34">
        <v>19.077780810186798</v>
      </c>
      <c r="AA41" s="34">
        <v>33.216947784323096</v>
      </c>
      <c r="AB41" s="34">
        <v>16.546210546696202</v>
      </c>
      <c r="AC41" s="41"/>
      <c r="AD41" s="40">
        <v>8.6190549106724497</v>
      </c>
      <c r="AE41" s="42"/>
      <c r="AF41" s="43"/>
    </row>
    <row r="42" spans="1:32" customFormat="1" ht="13.2" x14ac:dyDescent="0.25">
      <c r="A42" s="52" t="s">
        <v>109</v>
      </c>
      <c r="B42" s="53"/>
      <c r="C42" s="61"/>
      <c r="D42" s="53" t="s">
        <v>110</v>
      </c>
      <c r="E42" s="53"/>
      <c r="F42" s="54" t="s">
        <v>94</v>
      </c>
      <c r="G42" s="55">
        <v>13.66552526987574</v>
      </c>
      <c r="H42" s="55">
        <v>10.448940951041896</v>
      </c>
      <c r="I42" s="55">
        <v>13.787886381947542</v>
      </c>
      <c r="J42" s="55">
        <v>14.72620924848656</v>
      </c>
      <c r="K42" s="55">
        <v>12.120553082645705</v>
      </c>
      <c r="L42" s="55">
        <v>13.211604483121304</v>
      </c>
      <c r="M42" s="55">
        <v>11.607522599323246</v>
      </c>
      <c r="N42" s="55">
        <v>12.495037118479628</v>
      </c>
      <c r="O42" s="55">
        <v>14.01102737469874</v>
      </c>
      <c r="P42" s="55">
        <v>10.368901076162638</v>
      </c>
      <c r="Q42" s="55">
        <v>10.346572276775509</v>
      </c>
      <c r="R42" s="55">
        <v>9.0520330787896039</v>
      </c>
      <c r="S42" s="55">
        <v>9.3635301180415187</v>
      </c>
      <c r="T42" s="55">
        <v>10.897312595677402</v>
      </c>
      <c r="U42" s="55">
        <v>9.3632412888514143</v>
      </c>
      <c r="V42" s="55">
        <v>9.8343867135622016</v>
      </c>
      <c r="W42" s="55">
        <v>8.6221959828607808</v>
      </c>
      <c r="X42" s="55">
        <v>14.964948847989877</v>
      </c>
      <c r="Y42" s="55">
        <v>7.986267911399259</v>
      </c>
      <c r="Z42" s="55">
        <v>8.5365235991073796</v>
      </c>
      <c r="AA42" s="55">
        <v>9.3871689938807794</v>
      </c>
      <c r="AB42" s="55">
        <v>8.7891191896277192</v>
      </c>
      <c r="AC42" s="56" t="s">
        <v>61</v>
      </c>
      <c r="AD42" s="55">
        <v>11.9056850251598</v>
      </c>
      <c r="AE42" s="57"/>
      <c r="AF42" s="58"/>
    </row>
    <row r="43" spans="1:32" customFormat="1" ht="13.2" x14ac:dyDescent="0.25">
      <c r="A43" s="29" t="s">
        <v>111</v>
      </c>
      <c r="B43" s="30"/>
      <c r="C43" s="30" t="s">
        <v>112</v>
      </c>
      <c r="D43" s="62"/>
      <c r="E43" s="62"/>
      <c r="F43" s="31" t="s">
        <v>94</v>
      </c>
      <c r="G43" s="63">
        <v>188.96629921959695</v>
      </c>
      <c r="H43" s="63">
        <v>175.97226083552965</v>
      </c>
      <c r="I43" s="63">
        <v>172.55990417190293</v>
      </c>
      <c r="J43" s="63">
        <v>217.05929643342182</v>
      </c>
      <c r="K43" s="63">
        <v>206.88816696957224</v>
      </c>
      <c r="L43" s="63">
        <v>216.78803877238323</v>
      </c>
      <c r="M43" s="63">
        <v>224.25347815056799</v>
      </c>
      <c r="N43" s="63">
        <v>176.38592213280174</v>
      </c>
      <c r="O43" s="63">
        <v>203.35310343960705</v>
      </c>
      <c r="P43" s="63">
        <v>166.99585451736803</v>
      </c>
      <c r="Q43" s="63">
        <v>183.02850597853373</v>
      </c>
      <c r="R43" s="63">
        <v>172.67551372038238</v>
      </c>
      <c r="S43" s="63">
        <v>149.99320726601391</v>
      </c>
      <c r="T43" s="63">
        <v>186.99203940557808</v>
      </c>
      <c r="U43" s="63">
        <v>153.12387345277287</v>
      </c>
      <c r="V43" s="63">
        <v>142.00679503728296</v>
      </c>
      <c r="W43" s="63">
        <v>151.66676185244421</v>
      </c>
      <c r="X43" s="63">
        <v>125.63061861349671</v>
      </c>
      <c r="Y43" s="63">
        <v>123.17960483287131</v>
      </c>
      <c r="Z43" s="63">
        <v>181.85957698857999</v>
      </c>
      <c r="AA43" s="63">
        <v>136.112168945484</v>
      </c>
      <c r="AB43" s="63">
        <v>114.268318943582</v>
      </c>
      <c r="AC43" s="33"/>
      <c r="AD43" s="63">
        <v>-5.7043452041529701</v>
      </c>
      <c r="AE43" s="35"/>
      <c r="AF43" s="36"/>
    </row>
    <row r="44" spans="1:32" customFormat="1" ht="13.2" x14ac:dyDescent="0.25">
      <c r="A44" s="37" t="s">
        <v>113</v>
      </c>
      <c r="B44" s="38"/>
      <c r="C44" s="38"/>
      <c r="D44" s="38" t="s">
        <v>114</v>
      </c>
      <c r="E44" s="38"/>
      <c r="F44" s="39" t="s">
        <v>94</v>
      </c>
      <c r="G44" s="40">
        <v>87.128772019483989</v>
      </c>
      <c r="H44" s="40">
        <v>88.730239455312656</v>
      </c>
      <c r="I44" s="40">
        <v>78.168653894574703</v>
      </c>
      <c r="J44" s="40">
        <v>105.74278029438874</v>
      </c>
      <c r="K44" s="40">
        <v>96.687968179707255</v>
      </c>
      <c r="L44" s="40">
        <v>90.669610708249863</v>
      </c>
      <c r="M44" s="40">
        <v>102.6479669376473</v>
      </c>
      <c r="N44" s="40">
        <v>77.609768572243468</v>
      </c>
      <c r="O44" s="40">
        <v>74.422558312095646</v>
      </c>
      <c r="P44" s="40">
        <v>85.124693856436778</v>
      </c>
      <c r="Q44" s="40">
        <v>92.076341100707793</v>
      </c>
      <c r="R44" s="34">
        <v>73.488192861475824</v>
      </c>
      <c r="S44" s="34">
        <v>75.374795747812016</v>
      </c>
      <c r="T44" s="34">
        <v>84.019728223610457</v>
      </c>
      <c r="U44" s="34">
        <v>76.086984667269718</v>
      </c>
      <c r="V44" s="34">
        <v>67.761814566865084</v>
      </c>
      <c r="W44" s="34">
        <v>69.307272714936232</v>
      </c>
      <c r="X44" s="34">
        <v>67.325409504553647</v>
      </c>
      <c r="Y44" s="34">
        <v>69.895645617942094</v>
      </c>
      <c r="Z44" s="34">
        <v>111.42601284926999</v>
      </c>
      <c r="AA44" s="34">
        <v>82.418580092881996</v>
      </c>
      <c r="AB44" s="34">
        <v>70.958323012920701</v>
      </c>
      <c r="AC44" s="41"/>
      <c r="AD44" s="40">
        <v>3.2295165832994601</v>
      </c>
      <c r="AE44" s="42"/>
      <c r="AF44" s="43"/>
    </row>
    <row r="45" spans="1:32" customFormat="1" ht="13.2" x14ac:dyDescent="0.25">
      <c r="A45" s="37" t="s">
        <v>115</v>
      </c>
      <c r="B45" s="38"/>
      <c r="C45" s="38"/>
      <c r="D45" s="38"/>
      <c r="E45" s="38" t="s">
        <v>116</v>
      </c>
      <c r="F45" s="39" t="s">
        <v>94</v>
      </c>
      <c r="G45" s="40">
        <v>0.19628424528502389</v>
      </c>
      <c r="H45" s="40">
        <v>0.66537856807606399</v>
      </c>
      <c r="I45" s="40">
        <v>2.3102369936414617</v>
      </c>
      <c r="J45" s="40">
        <v>2.6479078222126544</v>
      </c>
      <c r="K45" s="40">
        <v>0.36972015523497048</v>
      </c>
      <c r="L45" s="40">
        <v>0.60033649958762292</v>
      </c>
      <c r="M45" s="40">
        <v>0.69927883628874998</v>
      </c>
      <c r="N45" s="40">
        <v>0</v>
      </c>
      <c r="O45" s="40">
        <v>0</v>
      </c>
      <c r="P45" s="40">
        <v>0.19826865000722443</v>
      </c>
      <c r="Q45" s="40">
        <v>1.4041562000456709</v>
      </c>
      <c r="R45" s="34">
        <v>3.9151798458464153</v>
      </c>
      <c r="S45" s="34">
        <v>0.47410999574488127</v>
      </c>
      <c r="T45" s="34">
        <v>0</v>
      </c>
      <c r="U45" s="34">
        <v>0</v>
      </c>
      <c r="V45" s="34">
        <v>0</v>
      </c>
      <c r="W45" s="34">
        <v>0.22487274633147744</v>
      </c>
      <c r="X45" s="34">
        <v>0</v>
      </c>
      <c r="Y45" s="34">
        <v>0</v>
      </c>
      <c r="Z45" s="34">
        <v>0</v>
      </c>
      <c r="AA45" s="34">
        <v>0</v>
      </c>
      <c r="AB45" s="34">
        <v>0.89692923463889096</v>
      </c>
      <c r="AC45" s="41" t="s">
        <v>61</v>
      </c>
      <c r="AD45" s="40"/>
      <c r="AE45" s="42"/>
      <c r="AF45" s="43"/>
    </row>
    <row r="46" spans="1:32" customFormat="1" ht="13.2" x14ac:dyDescent="0.25">
      <c r="A46" s="37" t="s">
        <v>117</v>
      </c>
      <c r="B46" s="38"/>
      <c r="C46" s="38"/>
      <c r="D46" s="38"/>
      <c r="E46" s="38" t="s">
        <v>118</v>
      </c>
      <c r="F46" s="39" t="s">
        <v>94</v>
      </c>
      <c r="G46" s="40">
        <v>19.518921994462399</v>
      </c>
      <c r="H46" s="40">
        <v>15.908654441155534</v>
      </c>
      <c r="I46" s="40">
        <v>14.761756465674043</v>
      </c>
      <c r="J46" s="40">
        <v>19.381645623986579</v>
      </c>
      <c r="K46" s="40">
        <v>17.308117078698565</v>
      </c>
      <c r="L46" s="40">
        <v>23.172017444493008</v>
      </c>
      <c r="M46" s="40">
        <v>17.851554130182574</v>
      </c>
      <c r="N46" s="40">
        <v>13.464666525570429</v>
      </c>
      <c r="O46" s="40">
        <v>11.060437414399864</v>
      </c>
      <c r="P46" s="40">
        <v>15.933024778675824</v>
      </c>
      <c r="Q46" s="40">
        <v>9.6288796894267996</v>
      </c>
      <c r="R46" s="34">
        <v>11.810859522195253</v>
      </c>
      <c r="S46" s="34">
        <v>16.935876031365453</v>
      </c>
      <c r="T46" s="34">
        <v>15.18010556424751</v>
      </c>
      <c r="U46" s="34">
        <v>10.777554210827596</v>
      </c>
      <c r="V46" s="34">
        <v>8.554656881824684</v>
      </c>
      <c r="W46" s="34">
        <v>6.9792014661889388</v>
      </c>
      <c r="X46" s="34">
        <v>7.816773960129237</v>
      </c>
      <c r="Y46" s="34">
        <v>8.7731270391110279</v>
      </c>
      <c r="Z46" s="34">
        <v>18.208950957909099</v>
      </c>
      <c r="AA46" s="34">
        <v>11.081831275202299</v>
      </c>
      <c r="AB46" s="34">
        <v>9.5895807125368098</v>
      </c>
      <c r="AC46" s="41" t="s">
        <v>61</v>
      </c>
      <c r="AD46" s="40">
        <v>11.1465206160647</v>
      </c>
      <c r="AE46" s="42"/>
      <c r="AF46" s="43"/>
    </row>
    <row r="47" spans="1:32" customFormat="1" ht="13.2" x14ac:dyDescent="0.25">
      <c r="A47" s="37" t="s">
        <v>119</v>
      </c>
      <c r="B47" s="38"/>
      <c r="C47" s="38"/>
      <c r="D47" s="38"/>
      <c r="E47" s="38" t="s">
        <v>120</v>
      </c>
      <c r="F47" s="39" t="s">
        <v>94</v>
      </c>
      <c r="G47" s="40">
        <v>13.870201873044882</v>
      </c>
      <c r="H47" s="40">
        <v>12.177078114885681</v>
      </c>
      <c r="I47" s="40">
        <v>8.2556155480258013</v>
      </c>
      <c r="J47" s="40">
        <v>11.870048054095953</v>
      </c>
      <c r="K47" s="40">
        <v>17.45103504448295</v>
      </c>
      <c r="L47" s="40">
        <v>15.133312712125781</v>
      </c>
      <c r="M47" s="40">
        <v>8.5261074880894299</v>
      </c>
      <c r="N47" s="40">
        <v>11.274345561476434</v>
      </c>
      <c r="O47" s="40">
        <v>10.599046601133798</v>
      </c>
      <c r="P47" s="40">
        <v>14.232285788695393</v>
      </c>
      <c r="Q47" s="40">
        <v>13.915646266270818</v>
      </c>
      <c r="R47" s="34">
        <v>7.2421700060662237</v>
      </c>
      <c r="S47" s="34">
        <v>13.914169632327324</v>
      </c>
      <c r="T47" s="34">
        <v>10.8584463345465</v>
      </c>
      <c r="U47" s="34">
        <v>15.645456719214033</v>
      </c>
      <c r="V47" s="34">
        <v>13.960428691902507</v>
      </c>
      <c r="W47" s="34">
        <v>12.628072801511513</v>
      </c>
      <c r="X47" s="34">
        <v>11.919256295006745</v>
      </c>
      <c r="Y47" s="34">
        <v>16.681617949687521</v>
      </c>
      <c r="Z47" s="34">
        <v>17.931034229362002</v>
      </c>
      <c r="AA47" s="34">
        <v>17.4900023036612</v>
      </c>
      <c r="AB47" s="34">
        <v>22.468405410591899</v>
      </c>
      <c r="AC47" s="41" t="s">
        <v>61</v>
      </c>
      <c r="AD47" s="40">
        <v>36.957163307298501</v>
      </c>
      <c r="AE47" s="42"/>
      <c r="AF47" s="43"/>
    </row>
    <row r="48" spans="1:32" customFormat="1" ht="13.2" x14ac:dyDescent="0.25">
      <c r="A48" s="37" t="s">
        <v>121</v>
      </c>
      <c r="B48" s="38"/>
      <c r="C48" s="38"/>
      <c r="D48" s="38"/>
      <c r="E48" s="38" t="s">
        <v>122</v>
      </c>
      <c r="F48" s="39" t="s">
        <v>94</v>
      </c>
      <c r="G48" s="40">
        <v>13.591211074034929</v>
      </c>
      <c r="H48" s="40">
        <v>14.90029999473877</v>
      </c>
      <c r="I48" s="40">
        <v>13.238384205896951</v>
      </c>
      <c r="J48" s="40">
        <v>21.437452131842711</v>
      </c>
      <c r="K48" s="40">
        <v>17.235239002666194</v>
      </c>
      <c r="L48" s="40">
        <v>11.85301441408307</v>
      </c>
      <c r="M48" s="40">
        <v>12.62227697275398</v>
      </c>
      <c r="N48" s="40">
        <v>11.543119907306945</v>
      </c>
      <c r="O48" s="40">
        <v>9.3140750680466482</v>
      </c>
      <c r="P48" s="40">
        <v>13.683689018788696</v>
      </c>
      <c r="Q48" s="40">
        <v>10.313885361954773</v>
      </c>
      <c r="R48" s="34">
        <v>11.813741801669989</v>
      </c>
      <c r="S48" s="34">
        <v>11.901331625844856</v>
      </c>
      <c r="T48" s="34">
        <v>10.855272976348557</v>
      </c>
      <c r="U48" s="34">
        <v>9.0465927817583296</v>
      </c>
      <c r="V48" s="34">
        <v>8.8787998011421951</v>
      </c>
      <c r="W48" s="34">
        <v>8.3268312523983887</v>
      </c>
      <c r="X48" s="34">
        <v>6.2787894787539082</v>
      </c>
      <c r="Y48" s="34">
        <v>11.618323069293197</v>
      </c>
      <c r="Z48" s="34">
        <v>24.847829105854998</v>
      </c>
      <c r="AA48" s="34">
        <v>12.251473665667101</v>
      </c>
      <c r="AB48" s="34">
        <v>12.570740208315801</v>
      </c>
      <c r="AC48" s="41" t="s">
        <v>61</v>
      </c>
      <c r="AD48" s="40">
        <v>10.019096411655701</v>
      </c>
      <c r="AE48" s="42"/>
      <c r="AF48" s="43"/>
    </row>
    <row r="49" spans="1:32" customFormat="1" ht="13.2" x14ac:dyDescent="0.25">
      <c r="A49" s="37" t="s">
        <v>123</v>
      </c>
      <c r="B49" s="38"/>
      <c r="C49" s="38"/>
      <c r="D49" s="38"/>
      <c r="E49" s="38" t="s">
        <v>124</v>
      </c>
      <c r="F49" s="39" t="s">
        <v>94</v>
      </c>
      <c r="G49" s="40">
        <v>39.029188054170291</v>
      </c>
      <c r="H49" s="40">
        <v>44.422809691833507</v>
      </c>
      <c r="I49" s="40">
        <v>39.39829426465171</v>
      </c>
      <c r="J49" s="40">
        <v>49.878061646387266</v>
      </c>
      <c r="K49" s="40">
        <v>44.323856898624562</v>
      </c>
      <c r="L49" s="40">
        <v>39.688685195002442</v>
      </c>
      <c r="M49" s="40">
        <v>62.74169008987505</v>
      </c>
      <c r="N49" s="40">
        <v>41.327636577889677</v>
      </c>
      <c r="O49" s="40">
        <v>40.423973656836644</v>
      </c>
      <c r="P49" s="40">
        <v>40.805414946049176</v>
      </c>
      <c r="Q49" s="40">
        <v>56.751293564740749</v>
      </c>
      <c r="R49" s="34">
        <v>38.706241685697947</v>
      </c>
      <c r="S49" s="34">
        <v>31.987747505450599</v>
      </c>
      <c r="T49" s="34">
        <v>47.125903348467951</v>
      </c>
      <c r="U49" s="34">
        <v>40.12603910298531</v>
      </c>
      <c r="V49" s="34">
        <v>36.170274440284878</v>
      </c>
      <c r="W49" s="34">
        <v>40.903558124045496</v>
      </c>
      <c r="X49" s="34">
        <v>41.310589770663753</v>
      </c>
      <c r="Y49" s="34">
        <v>32.822577559850338</v>
      </c>
      <c r="Z49" s="34">
        <v>50.438198556144698</v>
      </c>
      <c r="AA49" s="34">
        <v>41.293280278142902</v>
      </c>
      <c r="AB49" s="34">
        <v>25.4326674468373</v>
      </c>
      <c r="AC49" s="41"/>
      <c r="AD49" s="40">
        <v>-21.210217690109399</v>
      </c>
      <c r="AE49" s="42"/>
      <c r="AF49" s="43"/>
    </row>
    <row r="50" spans="1:32" customFormat="1" ht="13.2" x14ac:dyDescent="0.25">
      <c r="A50" s="37" t="s">
        <v>125</v>
      </c>
      <c r="B50" s="38"/>
      <c r="C50" s="38"/>
      <c r="D50" s="38"/>
      <c r="E50" s="38" t="s">
        <v>126</v>
      </c>
      <c r="F50" s="39" t="s">
        <v>94</v>
      </c>
      <c r="G50" s="40">
        <v>0.92296477848645431</v>
      </c>
      <c r="H50" s="40">
        <v>0.65601864462311799</v>
      </c>
      <c r="I50" s="40">
        <v>0.20436641668471339</v>
      </c>
      <c r="J50" s="40">
        <v>0.52766501586350301</v>
      </c>
      <c r="K50" s="40">
        <v>0</v>
      </c>
      <c r="L50" s="40">
        <v>0.2222444429579635</v>
      </c>
      <c r="M50" s="40">
        <v>0.207059420457471</v>
      </c>
      <c r="N50" s="40">
        <v>0</v>
      </c>
      <c r="O50" s="40">
        <v>3.0250255716787091</v>
      </c>
      <c r="P50" s="40">
        <v>0.27201067422043773</v>
      </c>
      <c r="Q50" s="40">
        <v>6.2480018269011117E-2</v>
      </c>
      <c r="R50" s="34">
        <v>0</v>
      </c>
      <c r="S50" s="34">
        <v>0.16156095707894821</v>
      </c>
      <c r="T50" s="34">
        <v>0</v>
      </c>
      <c r="U50" s="34">
        <v>0.49134185248442358</v>
      </c>
      <c r="V50" s="34">
        <v>0.19765475171081415</v>
      </c>
      <c r="W50" s="34">
        <v>0.24473632446044466</v>
      </c>
      <c r="X50" s="34">
        <v>0</v>
      </c>
      <c r="Y50" s="34">
        <v>0</v>
      </c>
      <c r="Z50" s="34">
        <v>0</v>
      </c>
      <c r="AA50" s="34">
        <v>0</v>
      </c>
      <c r="AB50" s="34">
        <v>0</v>
      </c>
      <c r="AC50" s="41"/>
      <c r="AD50" s="40">
        <v>0</v>
      </c>
      <c r="AE50" s="42"/>
      <c r="AF50" s="43"/>
    </row>
    <row r="51" spans="1:32" customFormat="1" ht="13.2" x14ac:dyDescent="0.25">
      <c r="A51" s="37" t="s">
        <v>127</v>
      </c>
      <c r="B51" s="38"/>
      <c r="C51" s="38"/>
      <c r="D51" s="38" t="s">
        <v>128</v>
      </c>
      <c r="E51" s="38"/>
      <c r="F51" s="39" t="s">
        <v>94</v>
      </c>
      <c r="G51" s="40">
        <v>55.830171837473664</v>
      </c>
      <c r="H51" s="40">
        <v>41.203259697493003</v>
      </c>
      <c r="I51" s="40">
        <v>54.965887772730831</v>
      </c>
      <c r="J51" s="40">
        <v>64.912957137862236</v>
      </c>
      <c r="K51" s="40">
        <v>76.976937284200758</v>
      </c>
      <c r="L51" s="40">
        <v>87.233883383539876</v>
      </c>
      <c r="M51" s="40">
        <v>81.059658976865407</v>
      </c>
      <c r="N51" s="40">
        <v>49.966854829886422</v>
      </c>
      <c r="O51" s="40">
        <v>92.870271649243008</v>
      </c>
      <c r="P51" s="40">
        <v>42.889153108349419</v>
      </c>
      <c r="Q51" s="40">
        <v>41.168451518611505</v>
      </c>
      <c r="R51" s="34">
        <v>50.77976215029971</v>
      </c>
      <c r="S51" s="34">
        <v>43.056174217060018</v>
      </c>
      <c r="T51" s="34">
        <v>55.383972648232323</v>
      </c>
      <c r="U51" s="34">
        <v>32.781139113772127</v>
      </c>
      <c r="V51" s="34">
        <v>30.519524890250782</v>
      </c>
      <c r="W51" s="34">
        <v>33.421478386085219</v>
      </c>
      <c r="X51" s="34">
        <v>28.17686056951808</v>
      </c>
      <c r="Y51" s="34">
        <v>20.564057301276339</v>
      </c>
      <c r="Z51" s="34">
        <v>41.250494818438</v>
      </c>
      <c r="AA51" s="34">
        <v>21.872089691793299</v>
      </c>
      <c r="AB51" s="34">
        <v>15.5983691806323</v>
      </c>
      <c r="AC51" s="41" t="s">
        <v>61</v>
      </c>
      <c r="AD51" s="40">
        <v>-22.8704032343596</v>
      </c>
      <c r="AE51" s="42"/>
      <c r="AF51" s="43"/>
    </row>
    <row r="52" spans="1:32" customFormat="1" ht="13.2" x14ac:dyDescent="0.25">
      <c r="A52" s="37" t="s">
        <v>129</v>
      </c>
      <c r="B52" s="38"/>
      <c r="C52" s="38"/>
      <c r="D52" s="38"/>
      <c r="E52" s="38" t="s">
        <v>130</v>
      </c>
      <c r="F52" s="39" t="s">
        <v>94</v>
      </c>
      <c r="G52" s="40">
        <v>0.78984181330221226</v>
      </c>
      <c r="H52" s="40">
        <v>9.8824350328454145</v>
      </c>
      <c r="I52" s="40">
        <v>3.7936463606475197</v>
      </c>
      <c r="J52" s="40">
        <v>3.892078047436196</v>
      </c>
      <c r="K52" s="40">
        <v>1.8329346057383376</v>
      </c>
      <c r="L52" s="40">
        <v>1.8776912729039275</v>
      </c>
      <c r="M52" s="40">
        <v>0.78626617768309937</v>
      </c>
      <c r="N52" s="40">
        <v>6.2556276601278205</v>
      </c>
      <c r="O52" s="40">
        <v>0.46497113434233006</v>
      </c>
      <c r="P52" s="40">
        <v>7.6921636166770453</v>
      </c>
      <c r="Q52" s="40">
        <v>3.8053802237953827</v>
      </c>
      <c r="R52" s="34">
        <v>1.1204681701398793</v>
      </c>
      <c r="S52" s="34">
        <v>8.2387234718206894</v>
      </c>
      <c r="T52" s="34">
        <v>1.1318368340683409</v>
      </c>
      <c r="U52" s="34">
        <v>2.2553211226172434</v>
      </c>
      <c r="V52" s="34">
        <v>2.5565848353820653</v>
      </c>
      <c r="W52" s="34">
        <v>0</v>
      </c>
      <c r="X52" s="34">
        <v>0</v>
      </c>
      <c r="Y52" s="34">
        <v>4.514689200050924</v>
      </c>
      <c r="Z52" s="34">
        <v>1.6370187068564801</v>
      </c>
      <c r="AA52" s="34">
        <v>0</v>
      </c>
      <c r="AB52" s="34">
        <v>1.00833914463369</v>
      </c>
      <c r="AC52" s="41" t="s">
        <v>61</v>
      </c>
      <c r="AD52" s="40">
        <v>-77.289356476063205</v>
      </c>
      <c r="AE52" s="42"/>
      <c r="AF52" s="43"/>
    </row>
    <row r="53" spans="1:32" customFormat="1" ht="13.2" x14ac:dyDescent="0.25">
      <c r="A53" s="37" t="s">
        <v>131</v>
      </c>
      <c r="B53" s="38"/>
      <c r="C53" s="38"/>
      <c r="D53" s="38"/>
      <c r="E53" s="38" t="s">
        <v>132</v>
      </c>
      <c r="F53" s="39" t="s">
        <v>94</v>
      </c>
      <c r="G53" s="40">
        <v>29.838700645151306</v>
      </c>
      <c r="H53" s="40">
        <v>19.554877874346737</v>
      </c>
      <c r="I53" s="40">
        <v>26.842431820776543</v>
      </c>
      <c r="J53" s="40">
        <v>29.867916200979007</v>
      </c>
      <c r="K53" s="40">
        <v>49.570270501929279</v>
      </c>
      <c r="L53" s="40">
        <v>60.652650510425325</v>
      </c>
      <c r="M53" s="40">
        <v>64.220070484146035</v>
      </c>
      <c r="N53" s="40">
        <v>22.70287815740247</v>
      </c>
      <c r="O53" s="40">
        <v>45.254468542500895</v>
      </c>
      <c r="P53" s="40">
        <v>12.341234465388167</v>
      </c>
      <c r="Q53" s="40">
        <v>23.938215117606735</v>
      </c>
      <c r="R53" s="34">
        <v>22.532922673422767</v>
      </c>
      <c r="S53" s="34">
        <v>17.456203228473903</v>
      </c>
      <c r="T53" s="34">
        <v>27.975989609970728</v>
      </c>
      <c r="U53" s="34">
        <v>16.772420970624545</v>
      </c>
      <c r="V53" s="34">
        <v>12.803224775370888</v>
      </c>
      <c r="W53" s="34">
        <v>20.119448792616929</v>
      </c>
      <c r="X53" s="34">
        <v>18.293948880409804</v>
      </c>
      <c r="Y53" s="34">
        <v>7.740061679248905</v>
      </c>
      <c r="Z53" s="34">
        <v>22.051057239239</v>
      </c>
      <c r="AA53" s="34">
        <v>13.2339832626425</v>
      </c>
      <c r="AB53" s="34">
        <v>7.1089700205437296</v>
      </c>
      <c r="AC53" s="41" t="s">
        <v>61</v>
      </c>
      <c r="AD53" s="40">
        <v>-6.6072997035970902</v>
      </c>
      <c r="AE53" s="42"/>
      <c r="AF53" s="43"/>
    </row>
    <row r="54" spans="1:32" customFormat="1" ht="13.2" x14ac:dyDescent="0.25">
      <c r="A54" s="37" t="s">
        <v>133</v>
      </c>
      <c r="B54" s="38"/>
      <c r="C54" s="38"/>
      <c r="D54" s="38"/>
      <c r="E54" s="38" t="s">
        <v>134</v>
      </c>
      <c r="F54" s="39" t="s">
        <v>94</v>
      </c>
      <c r="G54" s="40">
        <v>14.163302212527018</v>
      </c>
      <c r="H54" s="40">
        <v>7.4155032006707469</v>
      </c>
      <c r="I54" s="40">
        <v>10.176196639003685</v>
      </c>
      <c r="J54" s="40">
        <v>15.482361168300805</v>
      </c>
      <c r="K54" s="40">
        <v>12.294060307632749</v>
      </c>
      <c r="L54" s="40">
        <v>9.4897416500195462</v>
      </c>
      <c r="M54" s="40">
        <v>10.149673928047797</v>
      </c>
      <c r="N54" s="40">
        <v>15.222054421305076</v>
      </c>
      <c r="O54" s="40">
        <v>22.071173159272501</v>
      </c>
      <c r="P54" s="40">
        <v>15.419228643086107</v>
      </c>
      <c r="Q54" s="40">
        <v>7.9196921671614424</v>
      </c>
      <c r="R54" s="34">
        <v>4.5361044997145274</v>
      </c>
      <c r="S54" s="34">
        <v>7.7962994564800043</v>
      </c>
      <c r="T54" s="34">
        <v>5.6725599340882749</v>
      </c>
      <c r="U54" s="34">
        <v>6.5148407488356312</v>
      </c>
      <c r="V54" s="34">
        <v>6.8571036820539701</v>
      </c>
      <c r="W54" s="34">
        <v>6.7347569106519636</v>
      </c>
      <c r="X54" s="34">
        <v>4.4858309786312569</v>
      </c>
      <c r="Y54" s="34">
        <v>5.9540996938839497</v>
      </c>
      <c r="Z54" s="34">
        <v>6.5172101536627798</v>
      </c>
      <c r="AA54" s="34">
        <v>6.2571079565363004</v>
      </c>
      <c r="AB54" s="34">
        <v>5.8288659140247301</v>
      </c>
      <c r="AC54" s="41" t="s">
        <v>61</v>
      </c>
      <c r="AD54" s="40">
        <v>-0.45518720658018702</v>
      </c>
      <c r="AE54" s="42"/>
      <c r="AF54" s="43"/>
    </row>
    <row r="55" spans="1:32" customFormat="1" ht="13.2" x14ac:dyDescent="0.25">
      <c r="A55" s="37" t="s">
        <v>135</v>
      </c>
      <c r="B55" s="38"/>
      <c r="C55" s="38"/>
      <c r="D55" s="38"/>
      <c r="E55" s="38" t="s">
        <v>136</v>
      </c>
      <c r="F55" s="39" t="s">
        <v>94</v>
      </c>
      <c r="G55" s="40">
        <v>11.03832716649309</v>
      </c>
      <c r="H55" s="40">
        <v>4.3504435896301006</v>
      </c>
      <c r="I55" s="40">
        <v>14.153612952303103</v>
      </c>
      <c r="J55" s="40">
        <v>15.670601721146248</v>
      </c>
      <c r="K55" s="40">
        <v>13.27967186890039</v>
      </c>
      <c r="L55" s="40">
        <v>15.213799950191058</v>
      </c>
      <c r="M55" s="40">
        <v>5.9036483869884675</v>
      </c>
      <c r="N55" s="40">
        <v>5.7862945910510373</v>
      </c>
      <c r="O55" s="40">
        <v>25.079658813127317</v>
      </c>
      <c r="P55" s="40">
        <v>7.4365263831980943</v>
      </c>
      <c r="Q55" s="40">
        <v>5.5051640100479498</v>
      </c>
      <c r="R55" s="34">
        <v>22.590266807022537</v>
      </c>
      <c r="S55" s="34">
        <v>9.5649480602854222</v>
      </c>
      <c r="T55" s="34">
        <v>20.603586270104966</v>
      </c>
      <c r="U55" s="34">
        <v>7.2385562716946961</v>
      </c>
      <c r="V55" s="34">
        <v>8.3026115974438675</v>
      </c>
      <c r="W55" s="34">
        <v>6.5672726828163199</v>
      </c>
      <c r="X55" s="34">
        <v>5.3970807104770246</v>
      </c>
      <c r="Y55" s="34">
        <v>2.3552067280925608</v>
      </c>
      <c r="Z55" s="34">
        <v>11.0452087186796</v>
      </c>
      <c r="AA55" s="34">
        <v>2.3809984726144999</v>
      </c>
      <c r="AB55" s="34">
        <v>1.65219410143017</v>
      </c>
      <c r="AC55" s="41" t="s">
        <v>61</v>
      </c>
      <c r="AD55" s="40">
        <v>-28.668278500332502</v>
      </c>
      <c r="AE55" s="42"/>
      <c r="AF55" s="43"/>
    </row>
    <row r="56" spans="1:32" customFormat="1" ht="13.2" x14ac:dyDescent="0.25">
      <c r="A56" s="37" t="s">
        <v>137</v>
      </c>
      <c r="B56" s="38"/>
      <c r="C56" s="38"/>
      <c r="D56" s="38" t="s">
        <v>138</v>
      </c>
      <c r="E56" s="38"/>
      <c r="F56" s="39" t="s">
        <v>94</v>
      </c>
      <c r="G56" s="40">
        <v>46.007355362639188</v>
      </c>
      <c r="H56" s="40">
        <v>46.038761682724093</v>
      </c>
      <c r="I56" s="40">
        <v>39.425362504597445</v>
      </c>
      <c r="J56" s="40">
        <v>46.40355900117077</v>
      </c>
      <c r="K56" s="40">
        <v>33.223261505664162</v>
      </c>
      <c r="L56" s="40">
        <v>38.8845446805935</v>
      </c>
      <c r="M56" s="40">
        <v>40.545852236055246</v>
      </c>
      <c r="N56" s="40">
        <v>48.809298730671827</v>
      </c>
      <c r="O56" s="40">
        <v>36.060273478268329</v>
      </c>
      <c r="P56" s="40">
        <v>38.982007552581805</v>
      </c>
      <c r="Q56" s="40">
        <v>49.783713359214367</v>
      </c>
      <c r="R56" s="34">
        <v>48.407558708606871</v>
      </c>
      <c r="S56" s="34">
        <v>31.562237301141828</v>
      </c>
      <c r="T56" s="34">
        <v>47.588338533735183</v>
      </c>
      <c r="U56" s="34">
        <v>44.255749671730975</v>
      </c>
      <c r="V56" s="34">
        <v>43.725455580167079</v>
      </c>
      <c r="W56" s="34">
        <v>48.938010751422702</v>
      </c>
      <c r="X56" s="34">
        <v>30.128348539425009</v>
      </c>
      <c r="Y56" s="34">
        <v>32.719901913652855</v>
      </c>
      <c r="Z56" s="34">
        <v>29.183069320871098</v>
      </c>
      <c r="AA56" s="34">
        <v>31.8214991608091</v>
      </c>
      <c r="AB56" s="34">
        <v>27.711626750029499</v>
      </c>
      <c r="AC56" s="41" t="s">
        <v>61</v>
      </c>
      <c r="AD56" s="40">
        <v>-13.9895483480959</v>
      </c>
      <c r="AE56" s="42"/>
      <c r="AF56" s="43"/>
    </row>
    <row r="57" spans="1:32" customFormat="1" ht="13.2" x14ac:dyDescent="0.25">
      <c r="A57" s="50" t="s">
        <v>139</v>
      </c>
      <c r="B57" s="62"/>
      <c r="C57" s="62"/>
      <c r="D57" s="62"/>
      <c r="E57" s="62" t="s">
        <v>140</v>
      </c>
      <c r="F57" s="39" t="s">
        <v>94</v>
      </c>
      <c r="G57" s="40">
        <v>11.889811990269591</v>
      </c>
      <c r="H57" s="40">
        <v>15.130453173457402</v>
      </c>
      <c r="I57" s="40">
        <v>10.909726604785043</v>
      </c>
      <c r="J57" s="40">
        <v>12.998657817864679</v>
      </c>
      <c r="K57" s="40">
        <v>7.19297407172213</v>
      </c>
      <c r="L57" s="40">
        <v>7.0505564751153109</v>
      </c>
      <c r="M57" s="40">
        <v>13.172992363051664</v>
      </c>
      <c r="N57" s="40">
        <v>16.422220346917459</v>
      </c>
      <c r="O57" s="40">
        <v>7.2313976872800243</v>
      </c>
      <c r="P57" s="40">
        <v>12.442263063165916</v>
      </c>
      <c r="Q57" s="40">
        <v>15.674580497830537</v>
      </c>
      <c r="R57" s="34">
        <v>15.122773337139584</v>
      </c>
      <c r="S57" s="34">
        <v>8.1268393557297731</v>
      </c>
      <c r="T57" s="34">
        <v>18.475999942999778</v>
      </c>
      <c r="U57" s="34">
        <v>12.548468114847742</v>
      </c>
      <c r="V57" s="34">
        <v>11.340103311701949</v>
      </c>
      <c r="W57" s="34">
        <v>16.018504501174867</v>
      </c>
      <c r="X57" s="34">
        <v>7.9146374588470065</v>
      </c>
      <c r="Y57" s="34">
        <v>9.902749724001513</v>
      </c>
      <c r="Z57" s="34">
        <v>12.294765590493601</v>
      </c>
      <c r="AA57" s="34">
        <v>13.7496152498504</v>
      </c>
      <c r="AB57" s="34">
        <v>7.8954925441158998</v>
      </c>
      <c r="AC57" s="41" t="s">
        <v>61</v>
      </c>
      <c r="AD57" s="40">
        <v>-19.265117609145801</v>
      </c>
      <c r="AE57" s="42"/>
      <c r="AF57" s="43"/>
    </row>
    <row r="58" spans="1:32" customFormat="1" ht="13.2" x14ac:dyDescent="0.25">
      <c r="A58" s="37" t="s">
        <v>141</v>
      </c>
      <c r="B58" s="38"/>
      <c r="C58" s="38"/>
      <c r="D58" s="38"/>
      <c r="E58" s="38" t="s">
        <v>142</v>
      </c>
      <c r="F58" s="39" t="s">
        <v>94</v>
      </c>
      <c r="G58" s="40">
        <v>23.439286652767919</v>
      </c>
      <c r="H58" s="40">
        <v>15.251601034219451</v>
      </c>
      <c r="I58" s="40">
        <v>12.099357929993017</v>
      </c>
      <c r="J58" s="40">
        <v>13.13173299538493</v>
      </c>
      <c r="K58" s="40">
        <v>12.480102298066868</v>
      </c>
      <c r="L58" s="40">
        <v>12.14691742704172</v>
      </c>
      <c r="M58" s="40">
        <v>10.023112457515523</v>
      </c>
      <c r="N58" s="40">
        <v>15.498195130744241</v>
      </c>
      <c r="O58" s="40">
        <v>12.435275211941514</v>
      </c>
      <c r="P58" s="40">
        <v>8.7876526704280948</v>
      </c>
      <c r="Q58" s="40">
        <v>10.43166129253253</v>
      </c>
      <c r="R58" s="34">
        <v>8.498587585640875</v>
      </c>
      <c r="S58" s="34">
        <v>6.2235858454423676</v>
      </c>
      <c r="T58" s="34">
        <v>8.5237242593141964</v>
      </c>
      <c r="U58" s="34">
        <v>6.7424372938933086</v>
      </c>
      <c r="V58" s="34">
        <v>6.9580759304210025</v>
      </c>
      <c r="W58" s="34">
        <v>7.0716915304285006</v>
      </c>
      <c r="X58" s="34">
        <v>4.8591828934866061</v>
      </c>
      <c r="Y58" s="34">
        <v>5.6407630289337618</v>
      </c>
      <c r="Z58" s="34">
        <v>2.8532855134211399</v>
      </c>
      <c r="AA58" s="34">
        <v>1.6119434189817801</v>
      </c>
      <c r="AB58" s="34">
        <v>3.9199957079191798</v>
      </c>
      <c r="AC58" s="41" t="s">
        <v>61</v>
      </c>
      <c r="AD58" s="40">
        <v>-29.3359690634041</v>
      </c>
      <c r="AE58" s="42"/>
      <c r="AF58" s="43"/>
    </row>
    <row r="59" spans="1:32" customFormat="1" ht="13.2" x14ac:dyDescent="0.25">
      <c r="A59" s="37" t="s">
        <v>143</v>
      </c>
      <c r="B59" s="38"/>
      <c r="C59" s="38"/>
      <c r="D59" s="38"/>
      <c r="E59" s="38" t="s">
        <v>144</v>
      </c>
      <c r="F59" s="39" t="s">
        <v>94</v>
      </c>
      <c r="G59" s="40">
        <v>6.8273178399120464</v>
      </c>
      <c r="H59" s="40">
        <v>13.247525651197622</v>
      </c>
      <c r="I59" s="40">
        <v>5.4888263806652304</v>
      </c>
      <c r="J59" s="40">
        <v>9.944425179962824</v>
      </c>
      <c r="K59" s="40">
        <v>7.3843285039947562</v>
      </c>
      <c r="L59" s="40">
        <v>7.7382511257203248</v>
      </c>
      <c r="M59" s="40">
        <v>8.8683587089938509</v>
      </c>
      <c r="N59" s="40">
        <v>8.1512958914085036</v>
      </c>
      <c r="O59" s="40">
        <v>7.3382790693642459</v>
      </c>
      <c r="P59" s="40">
        <v>8.1317813140493378</v>
      </c>
      <c r="Q59" s="40">
        <v>15.313332724366274</v>
      </c>
      <c r="R59" s="34">
        <v>13.198495450328283</v>
      </c>
      <c r="S59" s="34">
        <v>7.7861837651085439</v>
      </c>
      <c r="T59" s="34">
        <v>12.906885007080716</v>
      </c>
      <c r="U59" s="34">
        <v>11.225628518263761</v>
      </c>
      <c r="V59" s="34">
        <v>10.221664649781452</v>
      </c>
      <c r="W59" s="34">
        <v>15.680654657641272</v>
      </c>
      <c r="X59" s="34">
        <v>9.4936946820665327</v>
      </c>
      <c r="Y59" s="34">
        <v>11.903986729270661</v>
      </c>
      <c r="Z59" s="34">
        <v>9.1346897524075494</v>
      </c>
      <c r="AA59" s="34">
        <v>12.2478313642514</v>
      </c>
      <c r="AB59" s="34">
        <v>7.51325319164612</v>
      </c>
      <c r="AC59" s="41" t="s">
        <v>61</v>
      </c>
      <c r="AD59" s="40">
        <v>-35.8219877606914</v>
      </c>
      <c r="AE59" s="42"/>
      <c r="AF59" s="43"/>
    </row>
    <row r="60" spans="1:32" customFormat="1" ht="13.2" x14ac:dyDescent="0.25">
      <c r="A60" s="52" t="s">
        <v>145</v>
      </c>
      <c r="B60" s="53"/>
      <c r="C60" s="53"/>
      <c r="D60" s="53"/>
      <c r="E60" s="53" t="s">
        <v>146</v>
      </c>
      <c r="F60" s="54" t="s">
        <v>94</v>
      </c>
      <c r="G60" s="55">
        <v>3.8509388796896156</v>
      </c>
      <c r="H60" s="55">
        <v>2.4091818238496034</v>
      </c>
      <c r="I60" s="55">
        <v>10.927451589154122</v>
      </c>
      <c r="J60" s="55">
        <v>10.328743007958327</v>
      </c>
      <c r="K60" s="55">
        <v>6.1658566318804144</v>
      </c>
      <c r="L60" s="55">
        <v>11.948819652716143</v>
      </c>
      <c r="M60" s="55">
        <v>8.4813887064942133</v>
      </c>
      <c r="N60" s="55">
        <v>8.7375873616016229</v>
      </c>
      <c r="O60" s="55">
        <v>9.0553215096825443</v>
      </c>
      <c r="P60" s="55">
        <v>9.6203105049384359</v>
      </c>
      <c r="Q60" s="55">
        <v>8.3641388444850335</v>
      </c>
      <c r="R60" s="55">
        <v>11.587702335498136</v>
      </c>
      <c r="S60" s="55">
        <v>9.4256283348611429</v>
      </c>
      <c r="T60" s="55">
        <v>7.6817293243405045</v>
      </c>
      <c r="U60" s="55">
        <v>13.739215744726174</v>
      </c>
      <c r="V60" s="55">
        <v>15.205611688262676</v>
      </c>
      <c r="W60" s="55">
        <v>10.167160062178063</v>
      </c>
      <c r="X60" s="55">
        <v>7.860833505024849</v>
      </c>
      <c r="Y60" s="55">
        <v>5.272402431446916</v>
      </c>
      <c r="Z60" s="55">
        <v>4.9003284645487799</v>
      </c>
      <c r="AA60" s="55">
        <v>4.2121091277254301</v>
      </c>
      <c r="AB60" s="55">
        <v>8.3828853063483297</v>
      </c>
      <c r="AC60" s="56" t="s">
        <v>61</v>
      </c>
      <c r="AD60" s="55">
        <v>61.672310081548702</v>
      </c>
      <c r="AE60" s="57"/>
      <c r="AF60" s="58"/>
    </row>
    <row r="61" spans="1:32" customFormat="1" ht="13.2" x14ac:dyDescent="0.25">
      <c r="A61" s="29" t="s">
        <v>147</v>
      </c>
      <c r="B61" s="30"/>
      <c r="C61" s="30" t="s">
        <v>148</v>
      </c>
      <c r="D61" s="30"/>
      <c r="E61" s="30"/>
      <c r="F61" s="31" t="s">
        <v>94</v>
      </c>
      <c r="G61" s="63">
        <v>766.23397902243789</v>
      </c>
      <c r="H61" s="63">
        <v>712.50830473462224</v>
      </c>
      <c r="I61" s="63">
        <v>773.54445719309319</v>
      </c>
      <c r="J61" s="63">
        <v>781.23628425236473</v>
      </c>
      <c r="K61" s="63">
        <v>727.0976220780675</v>
      </c>
      <c r="L61" s="63">
        <v>712.69670032741203</v>
      </c>
      <c r="M61" s="63">
        <v>688.12020450382317</v>
      </c>
      <c r="N61" s="63">
        <v>773.42603799016922</v>
      </c>
      <c r="O61" s="63">
        <v>681.67982651999591</v>
      </c>
      <c r="P61" s="63">
        <v>719.09131472717843</v>
      </c>
      <c r="Q61" s="63">
        <v>785.13321773007465</v>
      </c>
      <c r="R61" s="63">
        <v>738.86054575542357</v>
      </c>
      <c r="S61" s="63">
        <v>685.65716669751907</v>
      </c>
      <c r="T61" s="63">
        <v>698.96620654883964</v>
      </c>
      <c r="U61" s="63">
        <v>698.5836926564233</v>
      </c>
      <c r="V61" s="63">
        <v>689.37202662406435</v>
      </c>
      <c r="W61" s="63">
        <v>698.55878242262281</v>
      </c>
      <c r="X61" s="63">
        <v>677.58804137280049</v>
      </c>
      <c r="Y61" s="63">
        <v>697.36092184444908</v>
      </c>
      <c r="Z61" s="63">
        <v>695.97743138987005</v>
      </c>
      <c r="AA61" s="63">
        <v>730.65341733630896</v>
      </c>
      <c r="AB61" s="63">
        <v>621.58861203016204</v>
      </c>
      <c r="AC61" s="33" t="s">
        <v>39</v>
      </c>
      <c r="AD61" s="63">
        <v>-9.4878188221738604</v>
      </c>
      <c r="AE61" s="35"/>
      <c r="AF61" s="36"/>
    </row>
    <row r="62" spans="1:32" customFormat="1" ht="13.2" x14ac:dyDescent="0.25">
      <c r="A62" s="37" t="s">
        <v>149</v>
      </c>
      <c r="B62" s="38"/>
      <c r="C62" s="38"/>
      <c r="D62" s="38" t="s">
        <v>150</v>
      </c>
      <c r="E62" s="38"/>
      <c r="F62" s="39" t="s">
        <v>94</v>
      </c>
      <c r="G62" s="64">
        <v>2.8467293977621608</v>
      </c>
      <c r="H62" s="64">
        <v>2.4968665884570576</v>
      </c>
      <c r="I62" s="64">
        <v>6.4636166069344343</v>
      </c>
      <c r="J62" s="64">
        <v>2.3339984269754983</v>
      </c>
      <c r="K62" s="64">
        <v>3.3638235058104824</v>
      </c>
      <c r="L62" s="64">
        <v>1.8978068981300071</v>
      </c>
      <c r="M62" s="64">
        <v>2.653162627453471</v>
      </c>
      <c r="N62" s="64">
        <v>3.6929274185303669</v>
      </c>
      <c r="O62" s="64">
        <v>4.2240174407517106</v>
      </c>
      <c r="P62" s="64">
        <v>3.2059947057008271</v>
      </c>
      <c r="Q62" s="64">
        <v>5.0193957067823645</v>
      </c>
      <c r="R62" s="64">
        <v>3.9555952843990836</v>
      </c>
      <c r="S62" s="64">
        <v>5.0600387672101377</v>
      </c>
      <c r="T62" s="64">
        <v>4.584698775520418</v>
      </c>
      <c r="U62" s="64">
        <v>3.4028308320788772</v>
      </c>
      <c r="V62" s="64">
        <v>2.8446130245965655</v>
      </c>
      <c r="W62" s="64">
        <v>4.2545821346538162</v>
      </c>
      <c r="X62" s="64">
        <v>2.1190713671330172</v>
      </c>
      <c r="Y62" s="64">
        <v>2.4106211438593426</v>
      </c>
      <c r="Z62" s="64">
        <v>2.3472794147429101</v>
      </c>
      <c r="AA62" s="64">
        <v>6.2732287458209797</v>
      </c>
      <c r="AB62" s="64">
        <v>4.7315930644771598</v>
      </c>
      <c r="AC62" s="41" t="s">
        <v>61</v>
      </c>
      <c r="AD62" s="64">
        <v>99.585550525502001</v>
      </c>
      <c r="AE62" s="42"/>
      <c r="AF62" s="43"/>
    </row>
    <row r="63" spans="1:32" customFormat="1" ht="13.2" x14ac:dyDescent="0.25">
      <c r="A63" s="37" t="s">
        <v>151</v>
      </c>
      <c r="B63" s="38"/>
      <c r="C63" s="38"/>
      <c r="D63" s="38"/>
      <c r="E63" s="38" t="s">
        <v>152</v>
      </c>
      <c r="F63" s="39" t="s">
        <v>94</v>
      </c>
      <c r="G63" s="64">
        <v>0.52709070375401157</v>
      </c>
      <c r="H63" s="64">
        <v>0.3960411644510467</v>
      </c>
      <c r="I63" s="64">
        <v>3.1503985782814685</v>
      </c>
      <c r="J63" s="64">
        <v>0.32124297545987179</v>
      </c>
      <c r="K63" s="64">
        <v>0.4007607736454748</v>
      </c>
      <c r="L63" s="64">
        <v>3.273567612937188E-2</v>
      </c>
      <c r="M63" s="64">
        <v>0.18872626744615545</v>
      </c>
      <c r="N63" s="64">
        <v>0.49273688477398064</v>
      </c>
      <c r="O63" s="64">
        <v>0</v>
      </c>
      <c r="P63" s="64">
        <v>0.24161483259989699</v>
      </c>
      <c r="Q63" s="64">
        <v>0.52093943822790523</v>
      </c>
      <c r="R63" s="64">
        <v>0.54390254781615721</v>
      </c>
      <c r="S63" s="64">
        <v>0.21627187796898401</v>
      </c>
      <c r="T63" s="64">
        <v>0</v>
      </c>
      <c r="U63" s="64">
        <v>1.0737655153687178</v>
      </c>
      <c r="V63" s="64">
        <v>0.79791741385777093</v>
      </c>
      <c r="W63" s="64">
        <v>0</v>
      </c>
      <c r="X63" s="64">
        <v>0</v>
      </c>
      <c r="Y63" s="64">
        <v>0</v>
      </c>
      <c r="Z63" s="64">
        <v>0</v>
      </c>
      <c r="AA63" s="64">
        <v>0</v>
      </c>
      <c r="AB63" s="64">
        <v>0</v>
      </c>
      <c r="AC63" s="41"/>
      <c r="AD63" s="64">
        <v>0</v>
      </c>
      <c r="AE63" s="42"/>
      <c r="AF63" s="43"/>
    </row>
    <row r="64" spans="1:32" customFormat="1" ht="13.2" x14ac:dyDescent="0.25">
      <c r="A64" s="37" t="s">
        <v>153</v>
      </c>
      <c r="B64" s="38"/>
      <c r="C64" s="38"/>
      <c r="D64" s="38"/>
      <c r="E64" s="38" t="s">
        <v>154</v>
      </c>
      <c r="F64" s="39" t="s">
        <v>94</v>
      </c>
      <c r="G64" s="64">
        <v>0.91341555357615523</v>
      </c>
      <c r="H64" s="64">
        <v>1.2302847790116551</v>
      </c>
      <c r="I64" s="64">
        <v>1.9606688125696501</v>
      </c>
      <c r="J64" s="64">
        <v>1.069284010699225</v>
      </c>
      <c r="K64" s="64">
        <v>1.6173768685192758</v>
      </c>
      <c r="L64" s="64">
        <v>1.0259278054704828</v>
      </c>
      <c r="M64" s="64">
        <v>1.4587737232268458</v>
      </c>
      <c r="N64" s="64">
        <v>2.4978649565321924</v>
      </c>
      <c r="O64" s="64">
        <v>2.561400634524361</v>
      </c>
      <c r="P64" s="64">
        <v>0.28307955897488968</v>
      </c>
      <c r="Q64" s="64">
        <v>2.8712655857501681</v>
      </c>
      <c r="R64" s="64">
        <v>1.5008742506423056</v>
      </c>
      <c r="S64" s="64">
        <v>0.75673765579688501</v>
      </c>
      <c r="T64" s="64">
        <v>0.97225479171195839</v>
      </c>
      <c r="U64" s="64">
        <v>1.4390673194671022</v>
      </c>
      <c r="V64" s="64">
        <v>1.5267791640423576</v>
      </c>
      <c r="W64" s="64">
        <v>2.0578327300337671</v>
      </c>
      <c r="X64" s="64">
        <v>1.6032310626351907</v>
      </c>
      <c r="Y64" s="64">
        <v>0</v>
      </c>
      <c r="Z64" s="64">
        <v>1.3780601882836701</v>
      </c>
      <c r="AA64" s="64">
        <v>0.43494673509250398</v>
      </c>
      <c r="AB64" s="64">
        <v>1.0040556308502</v>
      </c>
      <c r="AC64" s="41" t="s">
        <v>61</v>
      </c>
      <c r="AD64" s="64"/>
      <c r="AE64" s="42"/>
      <c r="AF64" s="43"/>
    </row>
    <row r="65" spans="1:32" customFormat="1" ht="13.2" x14ac:dyDescent="0.25">
      <c r="A65" s="37" t="s">
        <v>155</v>
      </c>
      <c r="B65" s="38"/>
      <c r="C65" s="38"/>
      <c r="D65" s="38"/>
      <c r="E65" s="38" t="s">
        <v>156</v>
      </c>
      <c r="F65" s="39" t="s">
        <v>94</v>
      </c>
      <c r="G65" s="64">
        <v>1.1708959372276846</v>
      </c>
      <c r="H65" s="64">
        <v>0.70565527896574665</v>
      </c>
      <c r="I65" s="64">
        <v>0.95447442622596124</v>
      </c>
      <c r="J65" s="64">
        <v>0.46690498872268693</v>
      </c>
      <c r="K65" s="64">
        <v>0.54388189590072678</v>
      </c>
      <c r="L65" s="64">
        <v>0.6588776067054164</v>
      </c>
      <c r="M65" s="64">
        <v>0.72398720895093716</v>
      </c>
      <c r="N65" s="64">
        <v>0.5669090413406066</v>
      </c>
      <c r="O65" s="64">
        <v>0.8411157920285689</v>
      </c>
      <c r="P65" s="64">
        <v>1.2355802591138474</v>
      </c>
      <c r="Q65" s="64">
        <v>1.3167545101621361</v>
      </c>
      <c r="R65" s="64">
        <v>1.2349246092634878</v>
      </c>
      <c r="S65" s="64">
        <v>0.3400709755276885</v>
      </c>
      <c r="T65" s="64">
        <v>0.55418193117118264</v>
      </c>
      <c r="U65" s="64">
        <v>0.50753272961555163</v>
      </c>
      <c r="V65" s="64">
        <v>0.3096827003144455</v>
      </c>
      <c r="W65" s="64">
        <v>1.6941248135541858</v>
      </c>
      <c r="X65" s="64">
        <v>0</v>
      </c>
      <c r="Y65" s="64">
        <v>0.58087943283973464</v>
      </c>
      <c r="Z65" s="64">
        <v>0.90362275374031098</v>
      </c>
      <c r="AA65" s="64">
        <v>0.24062709918713601</v>
      </c>
      <c r="AB65" s="64">
        <v>2.2227047733764098</v>
      </c>
      <c r="AC65" s="41" t="s">
        <v>61</v>
      </c>
      <c r="AD65" s="64">
        <v>289.08676090339998</v>
      </c>
      <c r="AE65" s="42"/>
      <c r="AF65" s="43"/>
    </row>
    <row r="66" spans="1:32" customFormat="1" ht="13.2" x14ac:dyDescent="0.25">
      <c r="A66" s="37" t="s">
        <v>157</v>
      </c>
      <c r="B66" s="38"/>
      <c r="C66" s="38"/>
      <c r="D66" s="38"/>
      <c r="E66" s="38" t="s">
        <v>158</v>
      </c>
      <c r="F66" s="39" t="s">
        <v>94</v>
      </c>
      <c r="G66" s="64">
        <v>0.23532720320430944</v>
      </c>
      <c r="H66" s="64">
        <v>0.16488536602860851</v>
      </c>
      <c r="I66" s="64">
        <v>0.39807478985735362</v>
      </c>
      <c r="J66" s="64">
        <v>0.47656645209371479</v>
      </c>
      <c r="K66" s="64">
        <v>0.80180396774500551</v>
      </c>
      <c r="L66" s="64">
        <v>0.18026580982473592</v>
      </c>
      <c r="M66" s="64">
        <v>0.28167542782953264</v>
      </c>
      <c r="N66" s="64">
        <v>0.1354165358835886</v>
      </c>
      <c r="O66" s="64">
        <v>0.82150101419878108</v>
      </c>
      <c r="P66" s="64">
        <v>1.4457200550121927</v>
      </c>
      <c r="Q66" s="64">
        <v>0.31043617264215539</v>
      </c>
      <c r="R66" s="64">
        <v>0.67589387667713341</v>
      </c>
      <c r="S66" s="64">
        <v>3.7469582579165799</v>
      </c>
      <c r="T66" s="64">
        <v>3.0582620526372772</v>
      </c>
      <c r="U66" s="64">
        <v>0.38246526762750499</v>
      </c>
      <c r="V66" s="64">
        <v>0.21023374638199108</v>
      </c>
      <c r="W66" s="64">
        <v>0.50262459106586266</v>
      </c>
      <c r="X66" s="64">
        <v>0.51584030449782703</v>
      </c>
      <c r="Y66" s="64">
        <v>1.8297417110196077</v>
      </c>
      <c r="Z66" s="64">
        <v>6.5596472718926602E-2</v>
      </c>
      <c r="AA66" s="64">
        <v>0</v>
      </c>
      <c r="AB66" s="64">
        <v>1.50483266025053</v>
      </c>
      <c r="AC66" s="41" t="s">
        <v>61</v>
      </c>
      <c r="AD66" s="64">
        <v>-16.372504381111099</v>
      </c>
      <c r="AE66" s="42"/>
      <c r="AF66" s="43"/>
    </row>
    <row r="67" spans="1:32" customFormat="1" ht="13.2" x14ac:dyDescent="0.25">
      <c r="A67" s="37">
        <v>51</v>
      </c>
      <c r="B67" s="38"/>
      <c r="C67" s="38"/>
      <c r="D67" s="38" t="s">
        <v>159</v>
      </c>
      <c r="E67" s="38"/>
      <c r="F67" s="39" t="s">
        <v>94</v>
      </c>
      <c r="G67" s="64">
        <v>4.0423944697451271</v>
      </c>
      <c r="H67" s="64">
        <v>2.5301489541137672</v>
      </c>
      <c r="I67" s="64">
        <v>3.7364349833707626</v>
      </c>
      <c r="J67" s="64">
        <v>2.9602514674613793</v>
      </c>
      <c r="K67" s="64">
        <v>1.456777230825437</v>
      </c>
      <c r="L67" s="64">
        <v>1.212025230483335</v>
      </c>
      <c r="M67" s="64">
        <v>0.37534015572360785</v>
      </c>
      <c r="N67" s="64">
        <v>1.7636120522510559</v>
      </c>
      <c r="O67" s="64">
        <v>2.0889582358142151</v>
      </c>
      <c r="P67" s="64">
        <v>1.0561955430135053</v>
      </c>
      <c r="Q67" s="64">
        <v>0.79144918931262764</v>
      </c>
      <c r="R67" s="64">
        <v>1.7635714030830705</v>
      </c>
      <c r="S67" s="64">
        <v>0.11915816168486375</v>
      </c>
      <c r="T67" s="64">
        <v>0.92544391273195681</v>
      </c>
      <c r="U67" s="64">
        <v>8.8064538886982646</v>
      </c>
      <c r="V67" s="64">
        <v>11.68992713264972</v>
      </c>
      <c r="W67" s="64">
        <v>3.0246602025406428</v>
      </c>
      <c r="X67" s="64">
        <v>1.8299030052756851</v>
      </c>
      <c r="Y67" s="64">
        <v>0.88609480666804752</v>
      </c>
      <c r="Z67" s="64">
        <v>0</v>
      </c>
      <c r="AA67" s="64">
        <v>0.41582053897930299</v>
      </c>
      <c r="AB67" s="64">
        <v>0.54533413977619405</v>
      </c>
      <c r="AC67" s="41" t="s">
        <v>61</v>
      </c>
      <c r="AD67" s="64">
        <v>-37.420344661765597</v>
      </c>
      <c r="AE67" s="42"/>
      <c r="AF67" s="43"/>
    </row>
    <row r="68" spans="1:32" customFormat="1" ht="13.2" x14ac:dyDescent="0.25">
      <c r="A68" s="37" t="s">
        <v>160</v>
      </c>
      <c r="B68" s="38"/>
      <c r="C68" s="38"/>
      <c r="D68" s="38" t="s">
        <v>161</v>
      </c>
      <c r="E68" s="38"/>
      <c r="F68" s="39" t="s">
        <v>94</v>
      </c>
      <c r="G68" s="64">
        <v>53.183277229578387</v>
      </c>
      <c r="H68" s="64">
        <v>51.181324869364438</v>
      </c>
      <c r="I68" s="64">
        <v>49.889889820046136</v>
      </c>
      <c r="J68" s="64">
        <v>58.778273546748359</v>
      </c>
      <c r="K68" s="64">
        <v>46.525560044962631</v>
      </c>
      <c r="L68" s="64">
        <v>49.408835062239319</v>
      </c>
      <c r="M68" s="64">
        <v>50.03370599054621</v>
      </c>
      <c r="N68" s="64">
        <v>45.839709419430811</v>
      </c>
      <c r="O68" s="64">
        <v>39.157990880879211</v>
      </c>
      <c r="P68" s="64">
        <v>52.671094491110473</v>
      </c>
      <c r="Q68" s="64">
        <v>55.446784781913614</v>
      </c>
      <c r="R68" s="64">
        <v>43.784926482657703</v>
      </c>
      <c r="S68" s="64">
        <v>41.454521972475639</v>
      </c>
      <c r="T68" s="64">
        <v>50.370396920562698</v>
      </c>
      <c r="U68" s="64">
        <v>49.997021170047269</v>
      </c>
      <c r="V68" s="64">
        <v>47.036008690298424</v>
      </c>
      <c r="W68" s="64">
        <v>59.201479440239616</v>
      </c>
      <c r="X68" s="64">
        <v>48.365796654665886</v>
      </c>
      <c r="Y68" s="64">
        <v>55.488181279226858</v>
      </c>
      <c r="Z68" s="64">
        <v>45.598578035886199</v>
      </c>
      <c r="AA68" s="64">
        <v>51.089912480230097</v>
      </c>
      <c r="AB68" s="64">
        <v>31.065346716172598</v>
      </c>
      <c r="AC68" s="41"/>
      <c r="AD68" s="64">
        <v>-43.098488885887598</v>
      </c>
      <c r="AE68" s="42" t="s">
        <v>101</v>
      </c>
      <c r="AF68" s="43" t="s">
        <v>162</v>
      </c>
    </row>
    <row r="69" spans="1:32" customFormat="1" ht="13.2" x14ac:dyDescent="0.25">
      <c r="A69" s="37" t="s">
        <v>163</v>
      </c>
      <c r="B69" s="38"/>
      <c r="C69" s="38"/>
      <c r="D69" s="38"/>
      <c r="E69" s="38" t="s">
        <v>164</v>
      </c>
      <c r="F69" s="39" t="s">
        <v>94</v>
      </c>
      <c r="G69" s="64">
        <v>8.620621491905176</v>
      </c>
      <c r="H69" s="64">
        <v>10.67229160834102</v>
      </c>
      <c r="I69" s="64">
        <v>15.642874286173557</v>
      </c>
      <c r="J69" s="64">
        <v>14.894174376024068</v>
      </c>
      <c r="K69" s="64">
        <v>10.379166137391653</v>
      </c>
      <c r="L69" s="64">
        <v>10.425776184098334</v>
      </c>
      <c r="M69" s="64">
        <v>11.560180981125896</v>
      </c>
      <c r="N69" s="64">
        <v>8.9355850622109063</v>
      </c>
      <c r="O69" s="64">
        <v>11.789346578596046</v>
      </c>
      <c r="P69" s="64">
        <v>14.00462658066404</v>
      </c>
      <c r="Q69" s="64">
        <v>11.394779630052509</v>
      </c>
      <c r="R69" s="64">
        <v>10.956711871966879</v>
      </c>
      <c r="S69" s="64">
        <v>12.574738869451698</v>
      </c>
      <c r="T69" s="64">
        <v>13.176992135358857</v>
      </c>
      <c r="U69" s="64">
        <v>13.114376613912023</v>
      </c>
      <c r="V69" s="64">
        <v>13.263137235475481</v>
      </c>
      <c r="W69" s="64">
        <v>20.351544658030388</v>
      </c>
      <c r="X69" s="64">
        <v>11.954869426618181</v>
      </c>
      <c r="Y69" s="64">
        <v>16.336640248085111</v>
      </c>
      <c r="Z69" s="64">
        <v>10.697085479861</v>
      </c>
      <c r="AA69" s="64">
        <v>13.444186546230901</v>
      </c>
      <c r="AB69" s="64">
        <v>4.1302839284276196</v>
      </c>
      <c r="AC69" s="41" t="s">
        <v>61</v>
      </c>
      <c r="AD69" s="64">
        <v>-74.292027113656204</v>
      </c>
      <c r="AE69" s="42" t="s">
        <v>101</v>
      </c>
      <c r="AF69" s="43" t="s">
        <v>162</v>
      </c>
    </row>
    <row r="70" spans="1:32" customFormat="1" ht="13.2" x14ac:dyDescent="0.25">
      <c r="A70" s="37" t="s">
        <v>165</v>
      </c>
      <c r="B70" s="38"/>
      <c r="C70" s="38"/>
      <c r="D70" s="38"/>
      <c r="E70" s="38" t="s">
        <v>166</v>
      </c>
      <c r="F70" s="39" t="s">
        <v>94</v>
      </c>
      <c r="G70" s="64">
        <v>44.562655737673232</v>
      </c>
      <c r="H70" s="64">
        <v>40.509033261023419</v>
      </c>
      <c r="I70" s="64">
        <v>34.247015533872599</v>
      </c>
      <c r="J70" s="64">
        <v>43.884099170724269</v>
      </c>
      <c r="K70" s="64">
        <v>36.146393907570967</v>
      </c>
      <c r="L70" s="64">
        <v>38.983058878140994</v>
      </c>
      <c r="M70" s="64">
        <v>38.473525009420335</v>
      </c>
      <c r="N70" s="64">
        <v>36.904124357219906</v>
      </c>
      <c r="O70" s="64">
        <v>27.368644302283169</v>
      </c>
      <c r="P70" s="64">
        <v>38.66646791044645</v>
      </c>
      <c r="Q70" s="64">
        <v>44.052005151861088</v>
      </c>
      <c r="R70" s="64">
        <v>32.828214610690821</v>
      </c>
      <c r="S70" s="64">
        <v>28.879783103023943</v>
      </c>
      <c r="T70" s="64">
        <v>37.193404785203846</v>
      </c>
      <c r="U70" s="64">
        <v>36.882644556135268</v>
      </c>
      <c r="V70" s="64">
        <v>33.772871454822976</v>
      </c>
      <c r="W70" s="64">
        <v>38.849934782209218</v>
      </c>
      <c r="X70" s="64">
        <v>36.410927228047704</v>
      </c>
      <c r="Y70" s="64">
        <v>39.15154103114174</v>
      </c>
      <c r="Z70" s="64">
        <v>34.901492556025097</v>
      </c>
      <c r="AA70" s="64">
        <v>37.645725933999103</v>
      </c>
      <c r="AB70" s="64">
        <v>26.935062787745</v>
      </c>
      <c r="AC70" s="41"/>
      <c r="AD70" s="64">
        <v>-30.091060819782498</v>
      </c>
      <c r="AE70" s="42"/>
      <c r="AF70" s="43"/>
    </row>
    <row r="71" spans="1:32" customFormat="1" ht="13.2" x14ac:dyDescent="0.25">
      <c r="A71" s="37">
        <v>58</v>
      </c>
      <c r="B71" s="38"/>
      <c r="C71" s="38"/>
      <c r="D71" s="38" t="s">
        <v>167</v>
      </c>
      <c r="E71" s="38"/>
      <c r="F71" s="39" t="s">
        <v>94</v>
      </c>
      <c r="G71" s="64">
        <v>36.489204255409575</v>
      </c>
      <c r="H71" s="64">
        <v>35.330039101758963</v>
      </c>
      <c r="I71" s="64">
        <v>35.655806591544817</v>
      </c>
      <c r="J71" s="64">
        <v>33.104125233105933</v>
      </c>
      <c r="K71" s="64">
        <v>36.906529729203747</v>
      </c>
      <c r="L71" s="64">
        <v>32.199705671664105</v>
      </c>
      <c r="M71" s="64">
        <v>31.387583084924248</v>
      </c>
      <c r="N71" s="64">
        <v>33.531471341018353</v>
      </c>
      <c r="O71" s="64">
        <v>29.433013938731921</v>
      </c>
      <c r="P71" s="64">
        <v>32.33344684206115</v>
      </c>
      <c r="Q71" s="64">
        <v>35.442322585065043</v>
      </c>
      <c r="R71" s="64">
        <v>27.251172495004255</v>
      </c>
      <c r="S71" s="64">
        <v>32.589969394307772</v>
      </c>
      <c r="T71" s="64">
        <v>32.652803581386856</v>
      </c>
      <c r="U71" s="64">
        <v>33.433690396878241</v>
      </c>
      <c r="V71" s="64">
        <v>33.811531346642433</v>
      </c>
      <c r="W71" s="64">
        <v>25.797219549086197</v>
      </c>
      <c r="X71" s="64">
        <v>40.842644747376326</v>
      </c>
      <c r="Y71" s="64">
        <v>26.813427872711966</v>
      </c>
      <c r="Z71" s="64">
        <v>30.8996505121771</v>
      </c>
      <c r="AA71" s="64">
        <v>31.032829108986402</v>
      </c>
      <c r="AB71" s="64">
        <v>26.4046705720889</v>
      </c>
      <c r="AC71" s="41"/>
      <c r="AD71" s="64">
        <v>8.5109911292624504E-2</v>
      </c>
      <c r="AE71" s="42"/>
      <c r="AF71" s="43"/>
    </row>
    <row r="72" spans="1:32" customFormat="1" ht="13.2" x14ac:dyDescent="0.25">
      <c r="A72" s="37" t="s">
        <v>168</v>
      </c>
      <c r="B72" s="38"/>
      <c r="C72" s="38"/>
      <c r="D72" s="38" t="s">
        <v>169</v>
      </c>
      <c r="E72" s="38"/>
      <c r="F72" s="39" t="s">
        <v>94</v>
      </c>
      <c r="G72" s="64">
        <v>40.326823281866758</v>
      </c>
      <c r="H72" s="64">
        <v>42.647420889079299</v>
      </c>
      <c r="I72" s="64">
        <v>41.374604522231103</v>
      </c>
      <c r="J72" s="64">
        <v>46.384351394207734</v>
      </c>
      <c r="K72" s="64">
        <v>32.256965216167593</v>
      </c>
      <c r="L72" s="64">
        <v>39.309342945649497</v>
      </c>
      <c r="M72" s="64">
        <v>33.680994855226324</v>
      </c>
      <c r="N72" s="64">
        <v>34.828272802440786</v>
      </c>
      <c r="O72" s="64">
        <v>30.921109490126653</v>
      </c>
      <c r="P72" s="64">
        <v>36.527595392818114</v>
      </c>
      <c r="Q72" s="64">
        <v>33.989393121717249</v>
      </c>
      <c r="R72" s="64">
        <v>40.283613866685663</v>
      </c>
      <c r="S72" s="64">
        <v>29.466628220970872</v>
      </c>
      <c r="T72" s="64">
        <v>26.448036646280404</v>
      </c>
      <c r="U72" s="64">
        <v>29.931262609416429</v>
      </c>
      <c r="V72" s="64">
        <v>32.924530160100595</v>
      </c>
      <c r="W72" s="64">
        <v>37.481488433946872</v>
      </c>
      <c r="X72" s="64">
        <v>24.251013525918676</v>
      </c>
      <c r="Y72" s="64">
        <v>20.701344934453921</v>
      </c>
      <c r="Z72" s="64">
        <v>28.519354913370599</v>
      </c>
      <c r="AA72" s="64">
        <v>21.626326783062801</v>
      </c>
      <c r="AB72" s="64">
        <v>32.004966819902201</v>
      </c>
      <c r="AC72" s="41" t="s">
        <v>61</v>
      </c>
      <c r="AD72" s="64">
        <v>57.017619134746198</v>
      </c>
      <c r="AE72" s="42"/>
      <c r="AF72" s="43"/>
    </row>
    <row r="73" spans="1:32" customFormat="1" ht="13.2" x14ac:dyDescent="0.25">
      <c r="A73" s="37" t="s">
        <v>170</v>
      </c>
      <c r="B73" s="38"/>
      <c r="C73" s="38"/>
      <c r="D73" s="38"/>
      <c r="E73" s="38" t="s">
        <v>171</v>
      </c>
      <c r="F73" s="39" t="s">
        <v>94</v>
      </c>
      <c r="G73" s="64">
        <v>33.201137603298577</v>
      </c>
      <c r="H73" s="64">
        <v>32.040210658465575</v>
      </c>
      <c r="I73" s="64">
        <v>34.172924421623627</v>
      </c>
      <c r="J73" s="64">
        <v>39.009325689754355</v>
      </c>
      <c r="K73" s="64">
        <v>25.967135225223398</v>
      </c>
      <c r="L73" s="64">
        <v>32.764568078486938</v>
      </c>
      <c r="M73" s="64">
        <v>30.214185920705606</v>
      </c>
      <c r="N73" s="64">
        <v>30.433333614330156</v>
      </c>
      <c r="O73" s="64">
        <v>25.099868526897879</v>
      </c>
      <c r="P73" s="64">
        <v>29.85476274654258</v>
      </c>
      <c r="Q73" s="64">
        <v>25.318737720940824</v>
      </c>
      <c r="R73" s="64">
        <v>27.846203075934884</v>
      </c>
      <c r="S73" s="64">
        <v>22.647520475208083</v>
      </c>
      <c r="T73" s="64">
        <v>17.098192015345575</v>
      </c>
      <c r="U73" s="64">
        <v>21.68592826007341</v>
      </c>
      <c r="V73" s="64">
        <v>22.659376982975619</v>
      </c>
      <c r="W73" s="64">
        <v>33.611238665863674</v>
      </c>
      <c r="X73" s="64">
        <v>20.286542263310615</v>
      </c>
      <c r="Y73" s="64">
        <v>15.644368585766648</v>
      </c>
      <c r="Z73" s="64">
        <v>21.073142670881602</v>
      </c>
      <c r="AA73" s="64">
        <v>12.9692451540839</v>
      </c>
      <c r="AB73" s="64">
        <v>28.694872976682198</v>
      </c>
      <c r="AC73" s="41" t="s">
        <v>61</v>
      </c>
      <c r="AD73" s="64">
        <v>86.2119400332205</v>
      </c>
      <c r="AE73" s="42"/>
      <c r="AF73" s="43"/>
    </row>
    <row r="74" spans="1:32" customFormat="1" ht="13.2" x14ac:dyDescent="0.25">
      <c r="A74" s="37" t="s">
        <v>172</v>
      </c>
      <c r="B74" s="38"/>
      <c r="C74" s="38"/>
      <c r="D74" s="38"/>
      <c r="E74" s="38" t="s">
        <v>173</v>
      </c>
      <c r="F74" s="39" t="s">
        <v>94</v>
      </c>
      <c r="G74" s="64">
        <v>7.1256856785681828</v>
      </c>
      <c r="H74" s="64">
        <v>10.607210230613727</v>
      </c>
      <c r="I74" s="64">
        <v>7.2016801006074642</v>
      </c>
      <c r="J74" s="64">
        <v>7.3750257044533818</v>
      </c>
      <c r="K74" s="64">
        <v>6.2898299909441748</v>
      </c>
      <c r="L74" s="64">
        <v>6.5447748671625705</v>
      </c>
      <c r="M74" s="64">
        <v>3.4668089345207269</v>
      </c>
      <c r="N74" s="64">
        <v>4.3949391881106123</v>
      </c>
      <c r="O74" s="64">
        <v>5.8212409632287798</v>
      </c>
      <c r="P74" s="64">
        <v>6.6728326462755305</v>
      </c>
      <c r="Q74" s="64">
        <v>8.6706554007764236</v>
      </c>
      <c r="R74" s="64">
        <v>12.437410790750777</v>
      </c>
      <c r="S74" s="64">
        <v>6.819107745762782</v>
      </c>
      <c r="T74" s="64">
        <v>9.3498446309348253</v>
      </c>
      <c r="U74" s="64">
        <v>8.2453343493430236</v>
      </c>
      <c r="V74" s="64">
        <v>10.265153177124988</v>
      </c>
      <c r="W74" s="64">
        <v>3.8702497680832053</v>
      </c>
      <c r="X74" s="64">
        <v>3.9644712626080705</v>
      </c>
      <c r="Y74" s="64">
        <v>5.0569763486872725</v>
      </c>
      <c r="Z74" s="64">
        <v>7.4462122424889996</v>
      </c>
      <c r="AA74" s="64">
        <v>8.6570816289788901</v>
      </c>
      <c r="AB74" s="64">
        <v>3.3100938432199598</v>
      </c>
      <c r="AC74" s="41" t="s">
        <v>61</v>
      </c>
      <c r="AD74" s="64">
        <v>-33.442031893101003</v>
      </c>
      <c r="AE74" s="42"/>
      <c r="AF74" s="43"/>
    </row>
    <row r="75" spans="1:32" customFormat="1" ht="13.2" x14ac:dyDescent="0.25">
      <c r="A75" s="37">
        <v>62</v>
      </c>
      <c r="B75" s="38"/>
      <c r="C75" s="38"/>
      <c r="D75" s="38" t="s">
        <v>174</v>
      </c>
      <c r="E75" s="38"/>
      <c r="F75" s="39" t="s">
        <v>94</v>
      </c>
      <c r="G75" s="64">
        <v>10.793156179173916</v>
      </c>
      <c r="H75" s="64">
        <v>13.726114277052536</v>
      </c>
      <c r="I75" s="64">
        <v>13.076019182445384</v>
      </c>
      <c r="J75" s="64">
        <v>12.136479168644012</v>
      </c>
      <c r="K75" s="64">
        <v>9.879274081203814</v>
      </c>
      <c r="L75" s="64">
        <v>8.8013880475392803</v>
      </c>
      <c r="M75" s="64">
        <v>12.311532090479384</v>
      </c>
      <c r="N75" s="64">
        <v>14.145898313839947</v>
      </c>
      <c r="O75" s="64">
        <v>8.0572842010367189</v>
      </c>
      <c r="P75" s="64">
        <v>11.549011510819604</v>
      </c>
      <c r="Q75" s="64">
        <v>5.8665604019182389</v>
      </c>
      <c r="R75" s="64">
        <v>7.1440684770196921</v>
      </c>
      <c r="S75" s="64">
        <v>5.7003402240039893</v>
      </c>
      <c r="T75" s="64">
        <v>7.3738839555307862</v>
      </c>
      <c r="U75" s="64">
        <v>7.6899798000548527</v>
      </c>
      <c r="V75" s="64">
        <v>7.8103933280021547</v>
      </c>
      <c r="W75" s="64">
        <v>8.90620045839756</v>
      </c>
      <c r="X75" s="64">
        <v>7.4457155579946042</v>
      </c>
      <c r="Y75" s="64">
        <v>4.8112911408760883</v>
      </c>
      <c r="Z75" s="64">
        <v>7.81177611948935</v>
      </c>
      <c r="AA75" s="64">
        <v>4.2620685716719304</v>
      </c>
      <c r="AB75" s="64">
        <v>8.1544453449342296</v>
      </c>
      <c r="AC75" s="41" t="s">
        <v>61</v>
      </c>
      <c r="AD75" s="64">
        <v>72.338956798127001</v>
      </c>
      <c r="AE75" s="42"/>
      <c r="AF75" s="43"/>
    </row>
    <row r="76" spans="1:32" customFormat="1" ht="13.2" x14ac:dyDescent="0.25">
      <c r="A76" s="37">
        <v>66</v>
      </c>
      <c r="B76" s="38"/>
      <c r="C76" s="38"/>
      <c r="D76" s="38" t="s">
        <v>175</v>
      </c>
      <c r="E76" s="38"/>
      <c r="F76" s="39" t="s">
        <v>94</v>
      </c>
      <c r="G76" s="64">
        <v>7.8442953378687745</v>
      </c>
      <c r="H76" s="64">
        <v>9.6712419297894563</v>
      </c>
      <c r="I76" s="64">
        <v>10.145577309968161</v>
      </c>
      <c r="J76" s="64">
        <v>9.663906984316224</v>
      </c>
      <c r="K76" s="64">
        <v>6.8259616117524704</v>
      </c>
      <c r="L76" s="64">
        <v>7.5218169711931404</v>
      </c>
      <c r="M76" s="64">
        <v>9.2922427333335929</v>
      </c>
      <c r="N76" s="64">
        <v>10.520664025296899</v>
      </c>
      <c r="O76" s="64">
        <v>11.065083823095968</v>
      </c>
      <c r="P76" s="64">
        <v>6.8735107999778826</v>
      </c>
      <c r="Q76" s="64">
        <v>12.046225165562902</v>
      </c>
      <c r="R76" s="64">
        <v>11.970749179274902</v>
      </c>
      <c r="S76" s="64">
        <v>12.125005703788094</v>
      </c>
      <c r="T76" s="64">
        <v>9.1343551840577319</v>
      </c>
      <c r="U76" s="64">
        <v>13.233490325546654</v>
      </c>
      <c r="V76" s="64">
        <v>13.398093583474282</v>
      </c>
      <c r="W76" s="64">
        <v>8.6090269815785057</v>
      </c>
      <c r="X76" s="64">
        <v>10.549769258729929</v>
      </c>
      <c r="Y76" s="64">
        <v>6.0555065736094136</v>
      </c>
      <c r="Z76" s="64">
        <v>7.7851205559402299</v>
      </c>
      <c r="AA76" s="64">
        <v>10.0567020088313</v>
      </c>
      <c r="AB76" s="64">
        <v>12.4752575676838</v>
      </c>
      <c r="AC76" s="41" t="s">
        <v>61</v>
      </c>
      <c r="AD76" s="64">
        <v>109.483447381681</v>
      </c>
      <c r="AE76" s="42"/>
      <c r="AF76" s="43"/>
    </row>
    <row r="77" spans="1:32" customFormat="1" ht="13.2" x14ac:dyDescent="0.25">
      <c r="A77" s="37">
        <v>71</v>
      </c>
      <c r="B77" s="38"/>
      <c r="C77" s="38"/>
      <c r="D77" s="38" t="s">
        <v>176</v>
      </c>
      <c r="E77" s="38"/>
      <c r="F77" s="39" t="s">
        <v>94</v>
      </c>
      <c r="G77" s="64">
        <v>45.523551124232668</v>
      </c>
      <c r="H77" s="64">
        <v>41.59881858233954</v>
      </c>
      <c r="I77" s="64">
        <v>49.832983545293665</v>
      </c>
      <c r="J77" s="64">
        <v>60.850714037909</v>
      </c>
      <c r="K77" s="64">
        <v>49.091261646792574</v>
      </c>
      <c r="L77" s="64">
        <v>46.816061239686327</v>
      </c>
      <c r="M77" s="64">
        <v>38.286893884845171</v>
      </c>
      <c r="N77" s="64">
        <v>51.964682829362687</v>
      </c>
      <c r="O77" s="64">
        <v>32.276379570395719</v>
      </c>
      <c r="P77" s="64">
        <v>34.528934022829013</v>
      </c>
      <c r="Q77" s="64">
        <v>43.663565197533629</v>
      </c>
      <c r="R77" s="64">
        <v>37.167734798743901</v>
      </c>
      <c r="S77" s="64">
        <v>31.615631773828014</v>
      </c>
      <c r="T77" s="64">
        <v>31.712885422765311</v>
      </c>
      <c r="U77" s="64">
        <v>34.989403070029198</v>
      </c>
      <c r="V77" s="64">
        <v>33.400043640206562</v>
      </c>
      <c r="W77" s="64">
        <v>22.971457771855906</v>
      </c>
      <c r="X77" s="64">
        <v>40.698771170664074</v>
      </c>
      <c r="Y77" s="64">
        <v>21.0165694100568</v>
      </c>
      <c r="Z77" s="64">
        <v>14.0704385763578</v>
      </c>
      <c r="AA77" s="64">
        <v>20.886255272770899</v>
      </c>
      <c r="AB77" s="64">
        <v>15.1450731881165</v>
      </c>
      <c r="AC77" s="41" t="s">
        <v>61</v>
      </c>
      <c r="AD77" s="64">
        <v>-26.724258617243301</v>
      </c>
      <c r="AE77" s="42"/>
      <c r="AF77" s="43"/>
    </row>
    <row r="78" spans="1:32" customFormat="1" ht="13.2" x14ac:dyDescent="0.25">
      <c r="A78" s="37">
        <v>74</v>
      </c>
      <c r="B78" s="38"/>
      <c r="C78" s="38"/>
      <c r="D78" s="38" t="s">
        <v>177</v>
      </c>
      <c r="E78" s="38"/>
      <c r="F78" s="39" t="s">
        <v>94</v>
      </c>
      <c r="G78" s="64">
        <v>178.93498572126916</v>
      </c>
      <c r="H78" s="64">
        <v>158.23976178344063</v>
      </c>
      <c r="I78" s="64">
        <v>156.22952657429266</v>
      </c>
      <c r="J78" s="64">
        <v>165.47906413708535</v>
      </c>
      <c r="K78" s="64">
        <v>179.26725470949444</v>
      </c>
      <c r="L78" s="64">
        <v>155.48617058863519</v>
      </c>
      <c r="M78" s="64">
        <v>153.19353580076051</v>
      </c>
      <c r="N78" s="64">
        <v>170.33497332922025</v>
      </c>
      <c r="O78" s="64">
        <v>186.97994219933736</v>
      </c>
      <c r="P78" s="64">
        <v>150.48140595037853</v>
      </c>
      <c r="Q78" s="64">
        <v>171.94615008906121</v>
      </c>
      <c r="R78" s="64">
        <v>176.15651347059654</v>
      </c>
      <c r="S78" s="64">
        <v>155.45266739366002</v>
      </c>
      <c r="T78" s="64">
        <v>158.02896787967663</v>
      </c>
      <c r="U78" s="64">
        <v>161.12947668511944</v>
      </c>
      <c r="V78" s="64">
        <v>147.98654850078199</v>
      </c>
      <c r="W78" s="64">
        <v>150.35391831901225</v>
      </c>
      <c r="X78" s="64">
        <v>134.53100051225383</v>
      </c>
      <c r="Y78" s="64">
        <v>168.73236900760247</v>
      </c>
      <c r="Z78" s="64">
        <v>175.51358350386599</v>
      </c>
      <c r="AA78" s="64">
        <v>216.779965638665</v>
      </c>
      <c r="AB78" s="64">
        <v>187.14428159476901</v>
      </c>
      <c r="AC78" s="41"/>
      <c r="AD78" s="64">
        <v>12.692697107323699</v>
      </c>
      <c r="AE78" s="42"/>
      <c r="AF78" s="43"/>
    </row>
    <row r="79" spans="1:32" customFormat="1" ht="13.2" x14ac:dyDescent="0.25">
      <c r="A79" s="37" t="s">
        <v>178</v>
      </c>
      <c r="B79" s="38"/>
      <c r="C79" s="38"/>
      <c r="D79" s="38" t="s">
        <v>179</v>
      </c>
      <c r="E79" s="38"/>
      <c r="F79" s="39" t="s">
        <v>94</v>
      </c>
      <c r="G79" s="64">
        <v>18.968102590459324</v>
      </c>
      <c r="H79" s="64">
        <v>25.63981868121061</v>
      </c>
      <c r="I79" s="64">
        <v>16.808763564345167</v>
      </c>
      <c r="J79" s="64">
        <v>21.486827905338263</v>
      </c>
      <c r="K79" s="64">
        <v>34.732726918655914</v>
      </c>
      <c r="L79" s="64">
        <v>23.365915845967923</v>
      </c>
      <c r="M79" s="64">
        <v>17.591219701237527</v>
      </c>
      <c r="N79" s="64">
        <v>27.23083237226458</v>
      </c>
      <c r="O79" s="64">
        <v>9.6951968585842607</v>
      </c>
      <c r="P79" s="64">
        <v>11.252911329407802</v>
      </c>
      <c r="Q79" s="64">
        <v>7.7184562502854437</v>
      </c>
      <c r="R79" s="64">
        <v>9.8960949007993086</v>
      </c>
      <c r="S79" s="64">
        <v>7.5107161657782351</v>
      </c>
      <c r="T79" s="64">
        <v>7.0118351935739902</v>
      </c>
      <c r="U79" s="64">
        <v>10.624915700281665</v>
      </c>
      <c r="V79" s="64">
        <v>12.348467285178142</v>
      </c>
      <c r="W79" s="64">
        <v>9.7556033984101038</v>
      </c>
      <c r="X79" s="64">
        <v>13.062819873006999</v>
      </c>
      <c r="Y79" s="64">
        <v>12.036141075605535</v>
      </c>
      <c r="Z79" s="64">
        <v>14.772783732229</v>
      </c>
      <c r="AA79" s="64">
        <v>7.0814837901616201</v>
      </c>
      <c r="AB79" s="64">
        <v>6.0829322536593997</v>
      </c>
      <c r="AC79" s="41" t="s">
        <v>61</v>
      </c>
      <c r="AD79" s="64">
        <v>-48.610264607629503</v>
      </c>
      <c r="AE79" s="42"/>
      <c r="AF79" s="43"/>
    </row>
    <row r="80" spans="1:32" customFormat="1" ht="13.2" x14ac:dyDescent="0.25">
      <c r="A80" s="37" t="s">
        <v>180</v>
      </c>
      <c r="B80" s="38"/>
      <c r="C80" s="38"/>
      <c r="D80" s="38"/>
      <c r="E80" s="38" t="s">
        <v>181</v>
      </c>
      <c r="F80" s="39" t="s">
        <v>94</v>
      </c>
      <c r="G80" s="64">
        <v>16.759678796181255</v>
      </c>
      <c r="H80" s="64">
        <v>23.56410261802127</v>
      </c>
      <c r="I80" s="64">
        <v>14.484181637074343</v>
      </c>
      <c r="J80" s="64">
        <v>21.379111480370128</v>
      </c>
      <c r="K80" s="64">
        <v>29.157083504172515</v>
      </c>
      <c r="L80" s="64">
        <v>14.050076993957028</v>
      </c>
      <c r="M80" s="64">
        <v>15.603785036878978</v>
      </c>
      <c r="N80" s="64">
        <v>16.617345190201966</v>
      </c>
      <c r="O80" s="64">
        <v>8.5520127945077054</v>
      </c>
      <c r="P80" s="64">
        <v>8.4187892323087858</v>
      </c>
      <c r="Q80" s="64">
        <v>4.6418999771637299</v>
      </c>
      <c r="R80" s="64">
        <v>7.699961640022833</v>
      </c>
      <c r="S80" s="64">
        <v>6.9744191132362374</v>
      </c>
      <c r="T80" s="64">
        <v>6.5587728824198281</v>
      </c>
      <c r="U80" s="64">
        <v>9.4420543061673534</v>
      </c>
      <c r="V80" s="64">
        <v>10.879464570049615</v>
      </c>
      <c r="W80" s="64">
        <v>8.4784210230877868</v>
      </c>
      <c r="X80" s="64">
        <v>5.6372758447683218</v>
      </c>
      <c r="Y80" s="64">
        <v>7.913930275466444</v>
      </c>
      <c r="Z80" s="64">
        <v>9.0585623552239003</v>
      </c>
      <c r="AA80" s="64">
        <v>5.2330859962560599</v>
      </c>
      <c r="AB80" s="64">
        <v>4.3727393756007604</v>
      </c>
      <c r="AC80" s="41" t="s">
        <v>61</v>
      </c>
      <c r="AD80" s="64">
        <v>-43.816078986230202</v>
      </c>
      <c r="AE80" s="42"/>
      <c r="AF80" s="43"/>
    </row>
    <row r="81" spans="1:32" customFormat="1" ht="13.2" x14ac:dyDescent="0.25">
      <c r="A81" s="37" t="s">
        <v>182</v>
      </c>
      <c r="B81" s="38"/>
      <c r="C81" s="38"/>
      <c r="D81" s="38"/>
      <c r="E81" s="38" t="s">
        <v>183</v>
      </c>
      <c r="F81" s="39" t="s">
        <v>94</v>
      </c>
      <c r="G81" s="64">
        <v>2.2084237942780733</v>
      </c>
      <c r="H81" s="64">
        <v>2.0757160631893372</v>
      </c>
      <c r="I81" s="64">
        <v>2.3245819272708252</v>
      </c>
      <c r="J81" s="64">
        <v>0.10771642496813411</v>
      </c>
      <c r="K81" s="64">
        <v>5.5756434144833822</v>
      </c>
      <c r="L81" s="64">
        <v>9.3158388520109003</v>
      </c>
      <c r="M81" s="64">
        <v>1.987434664358547</v>
      </c>
      <c r="N81" s="64">
        <v>10.613487182062615</v>
      </c>
      <c r="O81" s="64">
        <v>1.1431840640765565</v>
      </c>
      <c r="P81" s="64">
        <v>2.8341220970990175</v>
      </c>
      <c r="Q81" s="64">
        <v>3.0765562731217133</v>
      </c>
      <c r="R81" s="64">
        <v>2.1961332607764756</v>
      </c>
      <c r="S81" s="64">
        <v>0.53629705254199744</v>
      </c>
      <c r="T81" s="64">
        <v>0.45306231115416246</v>
      </c>
      <c r="U81" s="64">
        <v>1.1828613941143136</v>
      </c>
      <c r="V81" s="64">
        <v>1.4690027151285268</v>
      </c>
      <c r="W81" s="64">
        <v>1.2771823753223177</v>
      </c>
      <c r="X81" s="64">
        <v>7.4255440282386793</v>
      </c>
      <c r="Y81" s="64">
        <v>4.1222108001390918</v>
      </c>
      <c r="Z81" s="64">
        <v>5.7142213770051704</v>
      </c>
      <c r="AA81" s="64">
        <v>1.84839779390555</v>
      </c>
      <c r="AB81" s="64">
        <v>1.71019287805864</v>
      </c>
      <c r="AC81" s="41" t="s">
        <v>61</v>
      </c>
      <c r="AD81" s="64">
        <v>-57.814270073365897</v>
      </c>
      <c r="AE81" s="42"/>
      <c r="AF81" s="43"/>
    </row>
    <row r="82" spans="1:32" customFormat="1" ht="13.2" x14ac:dyDescent="0.25">
      <c r="A82" s="37">
        <v>78</v>
      </c>
      <c r="B82" s="38"/>
      <c r="C82" s="38"/>
      <c r="D82" s="38" t="s">
        <v>184</v>
      </c>
      <c r="E82" s="38"/>
      <c r="F82" s="39" t="s">
        <v>94</v>
      </c>
      <c r="G82" s="64">
        <v>0.98205275594963193</v>
      </c>
      <c r="H82" s="64">
        <v>4.752852346072503</v>
      </c>
      <c r="I82" s="64">
        <v>1.3515495711652783</v>
      </c>
      <c r="J82" s="64">
        <v>0.17982432943899843</v>
      </c>
      <c r="K82" s="64">
        <v>1.0996299070540836</v>
      </c>
      <c r="L82" s="64">
        <v>0.50617192818053036</v>
      </c>
      <c r="M82" s="64">
        <v>1.0542105160070003</v>
      </c>
      <c r="N82" s="64">
        <v>5.1789378949275369</v>
      </c>
      <c r="O82" s="64">
        <v>0</v>
      </c>
      <c r="P82" s="64">
        <v>1.8729831984488139</v>
      </c>
      <c r="Q82" s="64">
        <v>2.6764101393012072</v>
      </c>
      <c r="R82" s="64">
        <v>0.53869005138452719</v>
      </c>
      <c r="S82" s="64">
        <v>1.6372860801231053</v>
      </c>
      <c r="T82" s="64">
        <v>0.86455616373176314</v>
      </c>
      <c r="U82" s="64">
        <v>1.3472288294640935</v>
      </c>
      <c r="V82" s="64">
        <v>0</v>
      </c>
      <c r="W82" s="64">
        <v>0.54602568536866558</v>
      </c>
      <c r="X82" s="64">
        <v>1.5582364093900152</v>
      </c>
      <c r="Y82" s="64">
        <v>0</v>
      </c>
      <c r="Z82" s="64">
        <v>0</v>
      </c>
      <c r="AA82" s="64">
        <v>0.95534188075552295</v>
      </c>
      <c r="AB82" s="64">
        <v>0.49243274455008501</v>
      </c>
      <c r="AC82" s="41" t="s">
        <v>61</v>
      </c>
      <c r="AD82" s="64">
        <v>0</v>
      </c>
      <c r="AE82" s="42"/>
      <c r="AF82" s="43"/>
    </row>
    <row r="83" spans="1:32" customFormat="1" ht="13.2" x14ac:dyDescent="0.25">
      <c r="A83" s="37">
        <v>79</v>
      </c>
      <c r="B83" s="38"/>
      <c r="C83" s="38"/>
      <c r="D83" s="38" t="s">
        <v>185</v>
      </c>
      <c r="E83" s="38"/>
      <c r="F83" s="39" t="s">
        <v>94</v>
      </c>
      <c r="G83" s="64">
        <v>50.974271504560868</v>
      </c>
      <c r="H83" s="64">
        <v>51.355019426246344</v>
      </c>
      <c r="I83" s="64">
        <v>54.535274247395009</v>
      </c>
      <c r="J83" s="64">
        <v>53.254710717783013</v>
      </c>
      <c r="K83" s="64">
        <v>46.026755370461323</v>
      </c>
      <c r="L83" s="64">
        <v>47.271409868490878</v>
      </c>
      <c r="M83" s="64">
        <v>54.983004301612866</v>
      </c>
      <c r="N83" s="64">
        <v>59.090902699183452</v>
      </c>
      <c r="O83" s="64">
        <v>52.629635096478772</v>
      </c>
      <c r="P83" s="64">
        <v>48.838192143103058</v>
      </c>
      <c r="Q83" s="64">
        <v>60.048555259191552</v>
      </c>
      <c r="R83" s="64">
        <v>55.502701523693936</v>
      </c>
      <c r="S83" s="64">
        <v>50.342330328534473</v>
      </c>
      <c r="T83" s="64">
        <v>49.934920568097652</v>
      </c>
      <c r="U83" s="64">
        <v>46.69214079256939</v>
      </c>
      <c r="V83" s="64">
        <v>48.13254213402972</v>
      </c>
      <c r="W83" s="64">
        <v>43.090898841564616</v>
      </c>
      <c r="X83" s="64">
        <v>58.553274554782767</v>
      </c>
      <c r="Y83" s="64">
        <v>52.65460665702652</v>
      </c>
      <c r="Z83" s="64">
        <v>40.758235587966901</v>
      </c>
      <c r="AA83" s="64">
        <v>60.159554677109902</v>
      </c>
      <c r="AB83" s="64">
        <v>45.862661124370902</v>
      </c>
      <c r="AC83" s="41"/>
      <c r="AD83" s="64">
        <v>-11.4326707011199</v>
      </c>
      <c r="AE83" s="42"/>
      <c r="AF83" s="43"/>
    </row>
    <row r="84" spans="1:32" customFormat="1" ht="13.2" x14ac:dyDescent="0.25">
      <c r="A84" s="37">
        <v>80</v>
      </c>
      <c r="B84" s="38"/>
      <c r="C84" s="38"/>
      <c r="D84" s="38" t="s">
        <v>186</v>
      </c>
      <c r="E84" s="38"/>
      <c r="F84" s="39" t="s">
        <v>94</v>
      </c>
      <c r="G84" s="64">
        <v>16.163748495323187</v>
      </c>
      <c r="H84" s="64">
        <v>11.567448065793659</v>
      </c>
      <c r="I84" s="64">
        <v>12.61278785992976</v>
      </c>
      <c r="J84" s="64">
        <v>9.5567719079652207</v>
      </c>
      <c r="K84" s="64">
        <v>6.5938763687200019</v>
      </c>
      <c r="L84" s="64">
        <v>11.418091254774145</v>
      </c>
      <c r="M84" s="64">
        <v>10.07270047455782</v>
      </c>
      <c r="N84" s="64">
        <v>5.2144963132623987</v>
      </c>
      <c r="O84" s="64">
        <v>3.6002857093323546</v>
      </c>
      <c r="P84" s="64">
        <v>4.8717963960235693</v>
      </c>
      <c r="Q84" s="64">
        <v>6.9180458734870891</v>
      </c>
      <c r="R84" s="64">
        <v>4.4947750856408764</v>
      </c>
      <c r="S84" s="64">
        <v>4.8230342984080945</v>
      </c>
      <c r="T84" s="64">
        <v>5.9824946305959514</v>
      </c>
      <c r="U84" s="64">
        <v>6.4566082360402888</v>
      </c>
      <c r="V84" s="64">
        <v>4.0775038273640618</v>
      </c>
      <c r="W84" s="64">
        <v>5.7700878446776889</v>
      </c>
      <c r="X84" s="64">
        <v>8.3588493505243964</v>
      </c>
      <c r="Y84" s="64">
        <v>5.9070990801317196</v>
      </c>
      <c r="Z84" s="64">
        <v>4.4335191996497398</v>
      </c>
      <c r="AA84" s="64">
        <v>2.6583805842007502</v>
      </c>
      <c r="AB84" s="64">
        <v>3.3722202137302002</v>
      </c>
      <c r="AC84" s="41" t="s">
        <v>61</v>
      </c>
      <c r="AD84" s="64">
        <v>-41.951320713316903</v>
      </c>
      <c r="AE84" s="42"/>
      <c r="AF84" s="43"/>
    </row>
    <row r="85" spans="1:32" customFormat="1" ht="13.2" x14ac:dyDescent="0.25">
      <c r="A85" s="37" t="s">
        <v>187</v>
      </c>
      <c r="B85" s="38"/>
      <c r="C85" s="38"/>
      <c r="D85" s="38" t="s">
        <v>188</v>
      </c>
      <c r="E85" s="38"/>
      <c r="F85" s="39" t="s">
        <v>94</v>
      </c>
      <c r="G85" s="64">
        <v>47.172496266082881</v>
      </c>
      <c r="H85" s="64">
        <v>40.30005179267048</v>
      </c>
      <c r="I85" s="64">
        <v>35.41129124576068</v>
      </c>
      <c r="J85" s="64">
        <v>30.989350476534259</v>
      </c>
      <c r="K85" s="64">
        <v>17.302123776691356</v>
      </c>
      <c r="L85" s="64">
        <v>23.293754390186201</v>
      </c>
      <c r="M85" s="64">
        <v>22.802137105048178</v>
      </c>
      <c r="N85" s="64">
        <v>23.84678470923113</v>
      </c>
      <c r="O85" s="64">
        <v>22.309664360881346</v>
      </c>
      <c r="P85" s="64">
        <v>25.585164403330005</v>
      </c>
      <c r="Q85" s="64">
        <v>25.094137474309179</v>
      </c>
      <c r="R85" s="64">
        <v>17.816388631173272</v>
      </c>
      <c r="S85" s="64">
        <v>19.559302731845538</v>
      </c>
      <c r="T85" s="64">
        <v>18.65291101725769</v>
      </c>
      <c r="U85" s="64">
        <v>20.718417473707852</v>
      </c>
      <c r="V85" s="64">
        <v>21.83307012627353</v>
      </c>
      <c r="W85" s="64">
        <v>18.919108086107723</v>
      </c>
      <c r="X85" s="64">
        <v>22.7326526327744</v>
      </c>
      <c r="Y85" s="64">
        <v>15.683645878264242</v>
      </c>
      <c r="Z85" s="64">
        <v>20.816049244608699</v>
      </c>
      <c r="AA85" s="64">
        <v>18.305510009311401</v>
      </c>
      <c r="AB85" s="64">
        <v>15.7826939189524</v>
      </c>
      <c r="AC85" s="41"/>
      <c r="AD85" s="64">
        <v>2.32571255907505</v>
      </c>
      <c r="AE85" s="42"/>
      <c r="AF85" s="43"/>
    </row>
    <row r="86" spans="1:32" customFormat="1" ht="13.2" x14ac:dyDescent="0.25">
      <c r="A86" s="37" t="s">
        <v>189</v>
      </c>
      <c r="B86" s="38"/>
      <c r="C86" s="38"/>
      <c r="D86" s="38"/>
      <c r="E86" s="38" t="s">
        <v>190</v>
      </c>
      <c r="F86" s="39" t="s">
        <v>94</v>
      </c>
      <c r="G86" s="64">
        <v>36.546550913626227</v>
      </c>
      <c r="H86" s="64">
        <v>31.644296204086235</v>
      </c>
      <c r="I86" s="64">
        <v>22.89879132343609</v>
      </c>
      <c r="J86" s="64">
        <v>18.618591115587204</v>
      </c>
      <c r="K86" s="64">
        <v>7.5555860936505512</v>
      </c>
      <c r="L86" s="64">
        <v>11.833103484690492</v>
      </c>
      <c r="M86" s="64">
        <v>10.112942622155742</v>
      </c>
      <c r="N86" s="64">
        <v>11.161445208317279</v>
      </c>
      <c r="O86" s="64">
        <v>9.8687462075899983</v>
      </c>
      <c r="P86" s="64">
        <v>10.163806419159375</v>
      </c>
      <c r="Q86" s="64">
        <v>9.486505594884667</v>
      </c>
      <c r="R86" s="64">
        <v>6.1505468526976834</v>
      </c>
      <c r="S86" s="64">
        <v>11.981932933097438</v>
      </c>
      <c r="T86" s="64">
        <v>8.9716039516450419</v>
      </c>
      <c r="U86" s="64">
        <v>8.1854289391803565</v>
      </c>
      <c r="V86" s="64">
        <v>8.7126940420502912</v>
      </c>
      <c r="W86" s="64">
        <v>11.446810739623858</v>
      </c>
      <c r="X86" s="64">
        <v>10.049502352346776</v>
      </c>
      <c r="Y86" s="64">
        <v>7.5507552192691589</v>
      </c>
      <c r="Z86" s="64">
        <v>6.8896499914170999</v>
      </c>
      <c r="AA86" s="64">
        <v>6.1995706285123502</v>
      </c>
      <c r="AB86" s="64">
        <v>9.3362215638937407</v>
      </c>
      <c r="AC86" s="41" t="s">
        <v>61</v>
      </c>
      <c r="AD86" s="64">
        <v>25.727832752869499</v>
      </c>
      <c r="AE86" s="42"/>
      <c r="AF86" s="43"/>
    </row>
    <row r="87" spans="1:32" customFormat="1" ht="13.2" x14ac:dyDescent="0.25">
      <c r="A87" s="37" t="s">
        <v>191</v>
      </c>
      <c r="B87" s="38"/>
      <c r="C87" s="38"/>
      <c r="D87" s="38"/>
      <c r="E87" s="38" t="s">
        <v>192</v>
      </c>
      <c r="F87" s="39" t="s">
        <v>94</v>
      </c>
      <c r="G87" s="64">
        <v>10.625945352456656</v>
      </c>
      <c r="H87" s="64">
        <v>8.6557555885842259</v>
      </c>
      <c r="I87" s="64">
        <v>12.512499922324594</v>
      </c>
      <c r="J87" s="64">
        <v>12.370759360947062</v>
      </c>
      <c r="K87" s="64">
        <v>9.7465376830407973</v>
      </c>
      <c r="L87" s="64">
        <v>11.460650905495704</v>
      </c>
      <c r="M87" s="64">
        <v>12.689194482892427</v>
      </c>
      <c r="N87" s="64">
        <v>12.685339500913861</v>
      </c>
      <c r="O87" s="64">
        <v>12.440918153291355</v>
      </c>
      <c r="P87" s="64">
        <v>15.421357984170626</v>
      </c>
      <c r="Q87" s="64">
        <v>15.60763187942451</v>
      </c>
      <c r="R87" s="64">
        <v>11.665841778475587</v>
      </c>
      <c r="S87" s="64">
        <v>7.577369798748097</v>
      </c>
      <c r="T87" s="64">
        <v>9.6813070656126499</v>
      </c>
      <c r="U87" s="64">
        <v>12.532988534527496</v>
      </c>
      <c r="V87" s="64">
        <v>13.120376084223247</v>
      </c>
      <c r="W87" s="64">
        <v>7.472297346483864</v>
      </c>
      <c r="X87" s="64">
        <v>12.683150280427631</v>
      </c>
      <c r="Y87" s="64">
        <v>8.1328906589950805</v>
      </c>
      <c r="Z87" s="64">
        <v>13.9263992531915</v>
      </c>
      <c r="AA87" s="64">
        <v>12.105939380799001</v>
      </c>
      <c r="AB87" s="64">
        <v>6.4464723550587397</v>
      </c>
      <c r="AC87" s="41" t="s">
        <v>61</v>
      </c>
      <c r="AD87" s="64">
        <v>-19.4013324245952</v>
      </c>
      <c r="AE87" s="42"/>
      <c r="AF87" s="43"/>
    </row>
    <row r="88" spans="1:32" customFormat="1" ht="13.2" x14ac:dyDescent="0.25">
      <c r="A88" s="37">
        <v>84</v>
      </c>
      <c r="B88" s="38"/>
      <c r="C88" s="38"/>
      <c r="D88" s="38" t="s">
        <v>193</v>
      </c>
      <c r="E88" s="38"/>
      <c r="F88" s="39" t="s">
        <v>94</v>
      </c>
      <c r="G88" s="64">
        <v>41.482048881950242</v>
      </c>
      <c r="H88" s="64">
        <v>26.840216582762547</v>
      </c>
      <c r="I88" s="64">
        <v>49.392270294619244</v>
      </c>
      <c r="J88" s="64">
        <v>48.182924286022605</v>
      </c>
      <c r="K88" s="64">
        <v>45.523266853779354</v>
      </c>
      <c r="L88" s="64">
        <v>47.651490986855457</v>
      </c>
      <c r="M88" s="64">
        <v>45.274551809624789</v>
      </c>
      <c r="N88" s="64">
        <v>57.604591786404271</v>
      </c>
      <c r="O88" s="64">
        <v>46.67701942580738</v>
      </c>
      <c r="P88" s="64">
        <v>61.516742498702314</v>
      </c>
      <c r="Q88" s="64">
        <v>59.002786937656921</v>
      </c>
      <c r="R88" s="64">
        <v>53.28499206037678</v>
      </c>
      <c r="S88" s="64">
        <v>49.848439275709815</v>
      </c>
      <c r="T88" s="64">
        <v>46.83998967392224</v>
      </c>
      <c r="U88" s="64">
        <v>42.968756069357653</v>
      </c>
      <c r="V88" s="64">
        <v>42.588611276629386</v>
      </c>
      <c r="W88" s="64">
        <v>59.88278821552457</v>
      </c>
      <c r="X88" s="64">
        <v>40.049297970304345</v>
      </c>
      <c r="Y88" s="64">
        <v>47.157971843403864</v>
      </c>
      <c r="Z88" s="64">
        <v>43.071968067768204</v>
      </c>
      <c r="AA88" s="64">
        <v>42.319894341317401</v>
      </c>
      <c r="AB88" s="64">
        <v>35.046577215476098</v>
      </c>
      <c r="AC88" s="41"/>
      <c r="AD88" s="64">
        <v>-24.431437327868501</v>
      </c>
      <c r="AE88" s="42"/>
      <c r="AF88" s="43"/>
    </row>
    <row r="89" spans="1:32" customFormat="1" ht="13.2" x14ac:dyDescent="0.25">
      <c r="A89" s="37">
        <v>85</v>
      </c>
      <c r="B89" s="38"/>
      <c r="C89" s="38"/>
      <c r="D89" s="38" t="s">
        <v>194</v>
      </c>
      <c r="E89" s="38"/>
      <c r="F89" s="39" t="s">
        <v>94</v>
      </c>
      <c r="G89" s="64">
        <v>31.352204170394135</v>
      </c>
      <c r="H89" s="64">
        <v>24.756402969912031</v>
      </c>
      <c r="I89" s="64">
        <v>32.584104088393033</v>
      </c>
      <c r="J89" s="64">
        <v>28.041251570684793</v>
      </c>
      <c r="K89" s="64">
        <v>22.128148864187995</v>
      </c>
      <c r="L89" s="64">
        <v>28.279712587552147</v>
      </c>
      <c r="M89" s="64">
        <v>24.208896000208949</v>
      </c>
      <c r="N89" s="64">
        <v>31.029279924812478</v>
      </c>
      <c r="O89" s="64">
        <v>20.795646443369513</v>
      </c>
      <c r="P89" s="64">
        <v>25.025349079473365</v>
      </c>
      <c r="Q89" s="64">
        <v>29.512330687371513</v>
      </c>
      <c r="R89" s="64">
        <v>22.615429640665123</v>
      </c>
      <c r="S89" s="64">
        <v>24.614763629456696</v>
      </c>
      <c r="T89" s="64">
        <v>28.826322357487697</v>
      </c>
      <c r="U89" s="64">
        <v>18.20833001169493</v>
      </c>
      <c r="V89" s="64">
        <v>17.274753220529306</v>
      </c>
      <c r="W89" s="64">
        <v>14.446447613126422</v>
      </c>
      <c r="X89" s="64">
        <v>16.514937974386452</v>
      </c>
      <c r="Y89" s="64">
        <v>24.40942885889589</v>
      </c>
      <c r="Z89" s="64">
        <v>21.817236027719801</v>
      </c>
      <c r="AA89" s="64">
        <v>18.226287291726699</v>
      </c>
      <c r="AB89" s="64">
        <v>20.197367181088101</v>
      </c>
      <c r="AC89" s="41"/>
      <c r="AD89" s="64">
        <v>-15.862846625338801</v>
      </c>
      <c r="AE89" s="42"/>
      <c r="AF89" s="43"/>
    </row>
    <row r="90" spans="1:32" customFormat="1" ht="13.2" x14ac:dyDescent="0.25">
      <c r="A90" s="37" t="s">
        <v>195</v>
      </c>
      <c r="B90" s="38"/>
      <c r="C90" s="38"/>
      <c r="D90" s="38" t="s">
        <v>196</v>
      </c>
      <c r="E90" s="38"/>
      <c r="F90" s="39" t="s">
        <v>94</v>
      </c>
      <c r="G90" s="64">
        <v>117.51123910981092</v>
      </c>
      <c r="H90" s="64">
        <v>114.69258735972623</v>
      </c>
      <c r="I90" s="64">
        <v>128.92412120482913</v>
      </c>
      <c r="J90" s="64">
        <v>131.86098083583983</v>
      </c>
      <c r="K90" s="64">
        <v>129.94712015934033</v>
      </c>
      <c r="L90" s="64">
        <v>129.50155085715974</v>
      </c>
      <c r="M90" s="64">
        <v>127.50408203656951</v>
      </c>
      <c r="N90" s="64">
        <v>138.49521600282699</v>
      </c>
      <c r="O90" s="64">
        <v>129.16354258768021</v>
      </c>
      <c r="P90" s="64">
        <v>153.53783014004568</v>
      </c>
      <c r="Q90" s="64">
        <v>176.57114633477946</v>
      </c>
      <c r="R90" s="64">
        <v>163.38554899371962</v>
      </c>
      <c r="S90" s="64">
        <v>171.90654245176452</v>
      </c>
      <c r="T90" s="64">
        <v>165.99782789598081</v>
      </c>
      <c r="U90" s="64">
        <v>152.98496655911279</v>
      </c>
      <c r="V90" s="64">
        <v>154.91330216596967</v>
      </c>
      <c r="W90" s="64">
        <v>165.01356537035969</v>
      </c>
      <c r="X90" s="64">
        <v>165.44489662899886</v>
      </c>
      <c r="Y90" s="64">
        <v>191.38544211062364</v>
      </c>
      <c r="Z90" s="64">
        <v>171.516550042143</v>
      </c>
      <c r="AA90" s="64">
        <v>171.675466046162</v>
      </c>
      <c r="AB90" s="64">
        <v>153.598917898748</v>
      </c>
      <c r="AC90" s="41"/>
      <c r="AD90" s="64">
        <v>-18.712526341229399</v>
      </c>
      <c r="AE90" s="42"/>
      <c r="AF90" s="43"/>
    </row>
    <row r="91" spans="1:32" customFormat="1" ht="13.2" x14ac:dyDescent="0.25">
      <c r="A91" s="37" t="s">
        <v>197</v>
      </c>
      <c r="B91" s="38"/>
      <c r="C91" s="38"/>
      <c r="D91" s="38"/>
      <c r="E91" s="38" t="s">
        <v>198</v>
      </c>
      <c r="F91" s="39" t="s">
        <v>94</v>
      </c>
      <c r="G91" s="64">
        <v>68.68235889850898</v>
      </c>
      <c r="H91" s="64">
        <v>60.663568552351798</v>
      </c>
      <c r="I91" s="64">
        <v>76.019526308455667</v>
      </c>
      <c r="J91" s="64">
        <v>75.387358746695398</v>
      </c>
      <c r="K91" s="64">
        <v>75.232173737032312</v>
      </c>
      <c r="L91" s="64">
        <v>70.838284736210156</v>
      </c>
      <c r="M91" s="64">
        <v>70.447409705304153</v>
      </c>
      <c r="N91" s="64">
        <v>78.0220513721911</v>
      </c>
      <c r="O91" s="64">
        <v>70.41160694162707</v>
      </c>
      <c r="P91" s="64">
        <v>85.024635080440206</v>
      </c>
      <c r="Q91" s="64">
        <v>93.880377255080958</v>
      </c>
      <c r="R91" s="64">
        <v>87.501969740222634</v>
      </c>
      <c r="S91" s="64">
        <v>78.905812552377469</v>
      </c>
      <c r="T91" s="64">
        <v>79.1851648045144</v>
      </c>
      <c r="U91" s="64">
        <v>64.591309900781042</v>
      </c>
      <c r="V91" s="64">
        <v>64.499188174211724</v>
      </c>
      <c r="W91" s="64">
        <v>76.145543366545027</v>
      </c>
      <c r="X91" s="64">
        <v>72.709968856749128</v>
      </c>
      <c r="Y91" s="64">
        <v>96.600912837682486</v>
      </c>
      <c r="Z91" s="64">
        <v>87.346375799704205</v>
      </c>
      <c r="AA91" s="64">
        <v>87.236406946603395</v>
      </c>
      <c r="AB91" s="64">
        <v>74.680520121377597</v>
      </c>
      <c r="AC91" s="41"/>
      <c r="AD91" s="64">
        <v>-21.998537334638499</v>
      </c>
      <c r="AE91" s="42"/>
      <c r="AF91" s="43"/>
    </row>
    <row r="92" spans="1:32" customFormat="1" ht="13.2" x14ac:dyDescent="0.25">
      <c r="A92" s="37" t="s">
        <v>199</v>
      </c>
      <c r="B92" s="38"/>
      <c r="C92" s="38"/>
      <c r="D92" s="38"/>
      <c r="E92" s="38" t="s">
        <v>200</v>
      </c>
      <c r="F92" s="39" t="s">
        <v>94</v>
      </c>
      <c r="G92" s="64">
        <v>48.828880211302035</v>
      </c>
      <c r="H92" s="64">
        <v>54.029018807374626</v>
      </c>
      <c r="I92" s="64">
        <v>52.90459489637346</v>
      </c>
      <c r="J92" s="64">
        <v>56.473622089144335</v>
      </c>
      <c r="K92" s="64">
        <v>54.71494642230806</v>
      </c>
      <c r="L92" s="64">
        <v>58.663266120949594</v>
      </c>
      <c r="M92" s="64">
        <v>57.05667233126529</v>
      </c>
      <c r="N92" s="64">
        <v>60.473164630635758</v>
      </c>
      <c r="O92" s="64">
        <v>58.75193564605317</v>
      </c>
      <c r="P92" s="64">
        <v>68.513195059605479</v>
      </c>
      <c r="Q92" s="64">
        <v>82.69076907969847</v>
      </c>
      <c r="R92" s="64">
        <v>75.883579253496933</v>
      </c>
      <c r="S92" s="64">
        <v>93.000729899387039</v>
      </c>
      <c r="T92" s="64">
        <v>86.812663091466433</v>
      </c>
      <c r="U92" s="64">
        <v>88.393656658331793</v>
      </c>
      <c r="V92" s="64">
        <v>90.414113991757944</v>
      </c>
      <c r="W92" s="64">
        <v>88.868022003814616</v>
      </c>
      <c r="X92" s="64">
        <v>92.734927772249591</v>
      </c>
      <c r="Y92" s="64">
        <v>94.784529272941143</v>
      </c>
      <c r="Z92" s="64">
        <v>84.170174242438904</v>
      </c>
      <c r="AA92" s="64">
        <v>84.439059099558804</v>
      </c>
      <c r="AB92" s="64">
        <v>78.918397777370302</v>
      </c>
      <c r="AC92" s="41"/>
      <c r="AD92" s="64">
        <v>-15.3374250343165</v>
      </c>
      <c r="AE92" s="42"/>
      <c r="AF92" s="43"/>
    </row>
    <row r="93" spans="1:32" customFormat="1" ht="13.2" x14ac:dyDescent="0.25">
      <c r="A93" s="37" t="s">
        <v>201</v>
      </c>
      <c r="B93" s="38"/>
      <c r="C93" s="38"/>
      <c r="D93" s="38" t="s">
        <v>202</v>
      </c>
      <c r="E93" s="38"/>
      <c r="F93" s="39" t="s">
        <v>94</v>
      </c>
      <c r="G93" s="64">
        <v>7.6027589058511857</v>
      </c>
      <c r="H93" s="64">
        <v>7.5113742540812005</v>
      </c>
      <c r="I93" s="64">
        <v>13.620678377890755</v>
      </c>
      <c r="J93" s="64">
        <v>12.933439853597237</v>
      </c>
      <c r="K93" s="64">
        <v>9.0125425121878671</v>
      </c>
      <c r="L93" s="64">
        <v>10.622784389360563</v>
      </c>
      <c r="M93" s="64">
        <v>9.3907996597510195</v>
      </c>
      <c r="N93" s="64">
        <v>9.6159228323041201</v>
      </c>
      <c r="O93" s="64">
        <v>9.6454664447564848</v>
      </c>
      <c r="P93" s="64">
        <v>11.945513134963607</v>
      </c>
      <c r="Q93" s="64">
        <v>12.706081205754726</v>
      </c>
      <c r="R93" s="64">
        <v>10.945018555523827</v>
      </c>
      <c r="S93" s="64">
        <v>10.381619686619969</v>
      </c>
      <c r="T93" s="64">
        <v>17.163428236974276</v>
      </c>
      <c r="U93" s="64">
        <v>14.35571584521943</v>
      </c>
      <c r="V93" s="64">
        <v>14.935320496035825</v>
      </c>
      <c r="W93" s="64">
        <v>16.943522528616089</v>
      </c>
      <c r="X93" s="64">
        <v>10.873939887923068</v>
      </c>
      <c r="Y93" s="64">
        <v>13.889445741832629</v>
      </c>
      <c r="Z93" s="64">
        <v>15.435188524763999</v>
      </c>
      <c r="AA93" s="64">
        <v>11.341628611085801</v>
      </c>
      <c r="AB93" s="64">
        <v>9.6386933226873701</v>
      </c>
      <c r="AC93" s="41"/>
      <c r="AD93" s="64">
        <v>-29.435881909430599</v>
      </c>
      <c r="AE93" s="42"/>
      <c r="AF93" s="43"/>
    </row>
    <row r="94" spans="1:32" customFormat="1" ht="13.2" x14ac:dyDescent="0.25">
      <c r="A94" s="37" t="s">
        <v>203</v>
      </c>
      <c r="B94" s="38"/>
      <c r="C94" s="38"/>
      <c r="D94" s="38"/>
      <c r="E94" s="38" t="s">
        <v>204</v>
      </c>
      <c r="F94" s="39" t="s">
        <v>94</v>
      </c>
      <c r="G94" s="64">
        <v>2.1406907988167387</v>
      </c>
      <c r="H94" s="64">
        <v>1.2089319331634054</v>
      </c>
      <c r="I94" s="64">
        <v>2.3253459467298021</v>
      </c>
      <c r="J94" s="64">
        <v>3.1208521846673203</v>
      </c>
      <c r="K94" s="64">
        <v>1.7557194694756133</v>
      </c>
      <c r="L94" s="64">
        <v>2.5552609449403039</v>
      </c>
      <c r="M94" s="64">
        <v>1.8397901051712648</v>
      </c>
      <c r="N94" s="64">
        <v>1.5434480816588638</v>
      </c>
      <c r="O94" s="64">
        <v>1.6444557133198068</v>
      </c>
      <c r="P94" s="64">
        <v>1.8730599015702742</v>
      </c>
      <c r="Q94" s="64">
        <v>2.4063073761132645</v>
      </c>
      <c r="R94" s="64">
        <v>2.2856926206109032</v>
      </c>
      <c r="S94" s="64">
        <v>2.5228018899107689</v>
      </c>
      <c r="T94" s="64">
        <v>3.7198585664477553</v>
      </c>
      <c r="U94" s="64">
        <v>1.5081177407835447</v>
      </c>
      <c r="V94" s="64">
        <v>1.6326579716503788</v>
      </c>
      <c r="W94" s="64">
        <v>2.9291195674143427</v>
      </c>
      <c r="X94" s="64">
        <v>3.0992074718206255</v>
      </c>
      <c r="Y94" s="64">
        <v>1.6644798972392549</v>
      </c>
      <c r="Z94" s="64">
        <v>2.7868490741079999</v>
      </c>
      <c r="AA94" s="64">
        <v>2.7091395341183802</v>
      </c>
      <c r="AB94" s="64">
        <v>2.6731010755046398</v>
      </c>
      <c r="AC94" s="41" t="s">
        <v>61</v>
      </c>
      <c r="AD94" s="64">
        <v>63.300493641130899</v>
      </c>
      <c r="AE94" s="42"/>
      <c r="AF94" s="43"/>
    </row>
    <row r="95" spans="1:32" customFormat="1" ht="13.2" x14ac:dyDescent="0.25">
      <c r="A95" s="37" t="s">
        <v>205</v>
      </c>
      <c r="B95" s="38"/>
      <c r="C95" s="38"/>
      <c r="D95" s="38"/>
      <c r="E95" s="38" t="s">
        <v>206</v>
      </c>
      <c r="F95" s="39" t="s">
        <v>94</v>
      </c>
      <c r="G95" s="64">
        <v>5.4620681070344475</v>
      </c>
      <c r="H95" s="64">
        <v>6.3024423209177955</v>
      </c>
      <c r="I95" s="64">
        <v>11.295332431160954</v>
      </c>
      <c r="J95" s="64">
        <v>9.8125876689299147</v>
      </c>
      <c r="K95" s="64">
        <v>7.2568230427122513</v>
      </c>
      <c r="L95" s="64">
        <v>8.0675234444202601</v>
      </c>
      <c r="M95" s="64">
        <v>7.5510095545797515</v>
      </c>
      <c r="N95" s="64">
        <v>8.0724747506452577</v>
      </c>
      <c r="O95" s="64">
        <v>8.0010107314366774</v>
      </c>
      <c r="P95" s="64">
        <v>10.072453233393331</v>
      </c>
      <c r="Q95" s="64">
        <v>10.299773829641456</v>
      </c>
      <c r="R95" s="64">
        <v>8.6593259349129266</v>
      </c>
      <c r="S95" s="64">
        <v>7.8588177967092028</v>
      </c>
      <c r="T95" s="64">
        <v>13.443569670526523</v>
      </c>
      <c r="U95" s="64">
        <v>12.847598104435889</v>
      </c>
      <c r="V95" s="64">
        <v>13.302662524385447</v>
      </c>
      <c r="W95" s="64">
        <v>14.014402961201748</v>
      </c>
      <c r="X95" s="64">
        <v>7.7747324161024416</v>
      </c>
      <c r="Y95" s="64">
        <v>12.224965844593374</v>
      </c>
      <c r="Z95" s="64">
        <v>12.648339450656</v>
      </c>
      <c r="AA95" s="64">
        <v>8.6324890769674507</v>
      </c>
      <c r="AB95" s="64">
        <v>6.9655922471827303</v>
      </c>
      <c r="AC95" s="41"/>
      <c r="AD95" s="64">
        <v>-42.062324781253103</v>
      </c>
      <c r="AE95" s="42"/>
      <c r="AF95" s="43"/>
    </row>
    <row r="96" spans="1:32" customFormat="1" ht="13.2" x14ac:dyDescent="0.25">
      <c r="A96" s="37">
        <v>94</v>
      </c>
      <c r="B96" s="38"/>
      <c r="C96" s="38"/>
      <c r="D96" s="38" t="s">
        <v>207</v>
      </c>
      <c r="E96" s="38"/>
      <c r="F96" s="39" t="s">
        <v>94</v>
      </c>
      <c r="G96" s="64">
        <v>1.9037007127772418</v>
      </c>
      <c r="H96" s="64">
        <v>2.1644749938829695</v>
      </c>
      <c r="I96" s="64">
        <v>1.6862049748432415</v>
      </c>
      <c r="J96" s="64">
        <v>1.8097490459846393</v>
      </c>
      <c r="K96" s="64">
        <v>1.4827108658664239</v>
      </c>
      <c r="L96" s="64">
        <v>1.9838179527117508</v>
      </c>
      <c r="M96" s="64">
        <v>1.4305953611228235</v>
      </c>
      <c r="N96" s="64">
        <v>1.4169105658976344</v>
      </c>
      <c r="O96" s="64">
        <v>0.86590905150742681</v>
      </c>
      <c r="P96" s="64">
        <v>1.1989063561914586</v>
      </c>
      <c r="Q96" s="64">
        <v>0.71288513359214356</v>
      </c>
      <c r="R96" s="64">
        <v>1.7697188124464733</v>
      </c>
      <c r="S96" s="64">
        <v>0.21366343829169041</v>
      </c>
      <c r="T96" s="64">
        <v>1.0117583822918368</v>
      </c>
      <c r="U96" s="64">
        <v>1.3749508418243204</v>
      </c>
      <c r="V96" s="64">
        <v>1.5636274211468653</v>
      </c>
      <c r="W96" s="64">
        <v>0.4334019183940816</v>
      </c>
      <c r="X96" s="64">
        <v>1.2106582671553148</v>
      </c>
      <c r="Y96" s="64">
        <v>1.0021452825635462</v>
      </c>
      <c r="Z96" s="64">
        <v>0.84977713400697796</v>
      </c>
      <c r="AA96" s="64">
        <v>0.58634470903209401</v>
      </c>
      <c r="AB96" s="64">
        <v>0.684612590446393</v>
      </c>
      <c r="AC96" s="41" t="s">
        <v>61</v>
      </c>
      <c r="AD96" s="64">
        <v>-30.535187687112401</v>
      </c>
      <c r="AE96" s="42"/>
      <c r="AF96" s="43"/>
    </row>
    <row r="97" spans="1:32" customFormat="1" ht="13.2" x14ac:dyDescent="0.25">
      <c r="A97" s="37" t="s">
        <v>208</v>
      </c>
      <c r="B97" s="38"/>
      <c r="C97" s="38"/>
      <c r="D97" s="38" t="s">
        <v>209</v>
      </c>
      <c r="E97" s="38"/>
      <c r="F97" s="39" t="s">
        <v>94</v>
      </c>
      <c r="G97" s="64">
        <v>52.136938632371951</v>
      </c>
      <c r="H97" s="64">
        <v>45.50632128686766</v>
      </c>
      <c r="I97" s="64">
        <v>60.21295262779428</v>
      </c>
      <c r="J97" s="64">
        <v>51.249288926722265</v>
      </c>
      <c r="K97" s="64">
        <v>47.675312704909082</v>
      </c>
      <c r="L97" s="64">
        <v>46.148847610952181</v>
      </c>
      <c r="M97" s="64">
        <v>42.593016314790063</v>
      </c>
      <c r="N97" s="64">
        <v>48.079951357662928</v>
      </c>
      <c r="O97" s="64">
        <v>42.093680761429155</v>
      </c>
      <c r="P97" s="64">
        <v>44.21873678877926</v>
      </c>
      <c r="Q97" s="64">
        <v>39.960536195478362</v>
      </c>
      <c r="R97" s="64">
        <v>49.133242042534938</v>
      </c>
      <c r="S97" s="64">
        <v>31.235506999058074</v>
      </c>
      <c r="T97" s="64">
        <v>35.448690150412837</v>
      </c>
      <c r="U97" s="64">
        <v>40.238053519281202</v>
      </c>
      <c r="V97" s="64">
        <v>40.803139264155398</v>
      </c>
      <c r="W97" s="64">
        <v>43.157299629161692</v>
      </c>
      <c r="X97" s="64">
        <v>28.594792023541849</v>
      </c>
      <c r="Y97" s="64">
        <v>26.319589147036417</v>
      </c>
      <c r="Z97" s="64">
        <v>49.960342197182896</v>
      </c>
      <c r="AA97" s="64">
        <v>34.920416246425901</v>
      </c>
      <c r="AB97" s="64">
        <v>13.1585345585325</v>
      </c>
      <c r="AC97" s="41" t="s">
        <v>61</v>
      </c>
      <c r="AD97" s="64">
        <v>-49.163096328316499</v>
      </c>
      <c r="AE97" s="42" t="s">
        <v>101</v>
      </c>
      <c r="AF97" s="43"/>
    </row>
    <row r="98" spans="1:32" customFormat="1" ht="13.2" x14ac:dyDescent="0.25">
      <c r="A98" s="50" t="s">
        <v>210</v>
      </c>
      <c r="B98" s="62"/>
      <c r="C98" s="62"/>
      <c r="D98" s="62"/>
      <c r="E98" s="62" t="s">
        <v>211</v>
      </c>
      <c r="F98" s="39" t="s">
        <v>94</v>
      </c>
      <c r="G98" s="64">
        <v>3.8643288706663843</v>
      </c>
      <c r="H98" s="64">
        <v>3.5395109984662012</v>
      </c>
      <c r="I98" s="64">
        <v>3.6641584610277476</v>
      </c>
      <c r="J98" s="64">
        <v>3.6942927140545052</v>
      </c>
      <c r="K98" s="64">
        <v>2.8416892452952593</v>
      </c>
      <c r="L98" s="64">
        <v>2.3464744987131723</v>
      </c>
      <c r="M98" s="64">
        <v>2.1718387995776762</v>
      </c>
      <c r="N98" s="64">
        <v>3.0697942206733555</v>
      </c>
      <c r="O98" s="64">
        <v>2.34861566200308</v>
      </c>
      <c r="P98" s="64">
        <v>1.5209337088813302</v>
      </c>
      <c r="Q98" s="64">
        <v>2.0596939940625689</v>
      </c>
      <c r="R98" s="64">
        <v>1.0893519840137018</v>
      </c>
      <c r="S98" s="64">
        <v>2.0065870869205367</v>
      </c>
      <c r="T98" s="64">
        <v>0.34041126706813596</v>
      </c>
      <c r="U98" s="64">
        <v>0.53422608549159967</v>
      </c>
      <c r="V98" s="64">
        <v>0.22851191613531777</v>
      </c>
      <c r="W98" s="64">
        <v>0.71179078366019433</v>
      </c>
      <c r="X98" s="64">
        <v>1.1014876467305923</v>
      </c>
      <c r="Y98" s="64">
        <v>1.2820961063786527</v>
      </c>
      <c r="Z98" s="64">
        <v>1.3585471181720099</v>
      </c>
      <c r="AA98" s="64">
        <v>0.41152295240325998</v>
      </c>
      <c r="AB98" s="64">
        <v>0.23501070021743101</v>
      </c>
      <c r="AC98" s="41" t="s">
        <v>61</v>
      </c>
      <c r="AD98" s="64">
        <v>-81.361209518169602</v>
      </c>
      <c r="AE98" s="42"/>
      <c r="AF98" s="43"/>
    </row>
    <row r="99" spans="1:32" customFormat="1" ht="13.2" x14ac:dyDescent="0.25">
      <c r="A99" s="37" t="s">
        <v>212</v>
      </c>
      <c r="B99" s="38"/>
      <c r="C99" s="38"/>
      <c r="D99" s="38"/>
      <c r="E99" s="38" t="s">
        <v>213</v>
      </c>
      <c r="F99" s="39" t="s">
        <v>94</v>
      </c>
      <c r="G99" s="64">
        <v>6.3745413513205387</v>
      </c>
      <c r="H99" s="64">
        <v>5.6053327784845939</v>
      </c>
      <c r="I99" s="64">
        <v>8.2246610125167745</v>
      </c>
      <c r="J99" s="64">
        <v>5.5727407390611274</v>
      </c>
      <c r="K99" s="64">
        <v>6.078716496934784</v>
      </c>
      <c r="L99" s="64">
        <v>6.1423511836364906</v>
      </c>
      <c r="M99" s="64">
        <v>8.5142787057107441</v>
      </c>
      <c r="N99" s="64">
        <v>4.9322522729351732</v>
      </c>
      <c r="O99" s="64">
        <v>4.2641042977756864</v>
      </c>
      <c r="P99" s="64">
        <v>4.2524870541185127</v>
      </c>
      <c r="Q99" s="64">
        <v>4.1512802009591176</v>
      </c>
      <c r="R99" s="64">
        <v>8.1265763274336233</v>
      </c>
      <c r="S99" s="64">
        <v>3.7870429967313122</v>
      </c>
      <c r="T99" s="64">
        <v>5.9947016724527105</v>
      </c>
      <c r="U99" s="64">
        <v>7.4781584872023616</v>
      </c>
      <c r="V99" s="64">
        <v>9.1700673002752886</v>
      </c>
      <c r="W99" s="64">
        <v>5.9033060169101663</v>
      </c>
      <c r="X99" s="64">
        <v>2.5384721439939057</v>
      </c>
      <c r="Y99" s="64">
        <v>7.7091336972776379</v>
      </c>
      <c r="Z99" s="64">
        <v>8.0835925882350708</v>
      </c>
      <c r="AA99" s="64">
        <v>11.1722228782602</v>
      </c>
      <c r="AB99" s="64">
        <v>4.9672568206389904</v>
      </c>
      <c r="AC99" s="41" t="s">
        <v>61</v>
      </c>
      <c r="AD99" s="64">
        <v>-34.4818375596873</v>
      </c>
      <c r="AE99" s="42"/>
      <c r="AF99" s="43"/>
    </row>
    <row r="100" spans="1:32" customFormat="1" ht="13.2" x14ac:dyDescent="0.25">
      <c r="A100" s="37" t="s">
        <v>214</v>
      </c>
      <c r="B100" s="38"/>
      <c r="C100" s="38"/>
      <c r="D100" s="38"/>
      <c r="E100" s="38" t="s">
        <v>215</v>
      </c>
      <c r="F100" s="39" t="s">
        <v>94</v>
      </c>
      <c r="G100" s="64">
        <v>11.602386615477059</v>
      </c>
      <c r="H100" s="64">
        <v>11.952651436186894</v>
      </c>
      <c r="I100" s="64">
        <v>9.8182490457343317</v>
      </c>
      <c r="J100" s="64">
        <v>10.319497377695617</v>
      </c>
      <c r="K100" s="64">
        <v>11.91065270090958</v>
      </c>
      <c r="L100" s="64">
        <v>12.392373173386192</v>
      </c>
      <c r="M100" s="64">
        <v>10.729408780065601</v>
      </c>
      <c r="N100" s="64">
        <v>15.755579430317901</v>
      </c>
      <c r="O100" s="64">
        <v>11.987309512664455</v>
      </c>
      <c r="P100" s="64">
        <v>9.2763506438602761</v>
      </c>
      <c r="Q100" s="64">
        <v>7.7046814341173695</v>
      </c>
      <c r="R100" s="64">
        <v>19.706947616328847</v>
      </c>
      <c r="S100" s="64">
        <v>6.7289674900772631</v>
      </c>
      <c r="T100" s="64">
        <v>11.563434562609277</v>
      </c>
      <c r="U100" s="64">
        <v>9.1384004564935442</v>
      </c>
      <c r="V100" s="64">
        <v>9.3754378763967861</v>
      </c>
      <c r="W100" s="64">
        <v>11.901281816473853</v>
      </c>
      <c r="X100" s="64">
        <v>8.5728381209229205</v>
      </c>
      <c r="Y100" s="64">
        <v>3.042158887721345</v>
      </c>
      <c r="Z100" s="64">
        <v>14.6789707467891</v>
      </c>
      <c r="AA100" s="64">
        <v>7.9068817524861101</v>
      </c>
      <c r="AB100" s="64">
        <v>1.5092532464750901</v>
      </c>
      <c r="AC100" s="41" t="s">
        <v>61</v>
      </c>
      <c r="AD100" s="64">
        <v>-49.553516612150801</v>
      </c>
      <c r="AE100" s="42"/>
      <c r="AF100" s="43"/>
    </row>
    <row r="101" spans="1:32" customFormat="1" ht="13.2" x14ac:dyDescent="0.25">
      <c r="A101" s="37" t="s">
        <v>216</v>
      </c>
      <c r="B101" s="38"/>
      <c r="C101" s="38"/>
      <c r="D101" s="38"/>
      <c r="E101" s="38" t="s">
        <v>217</v>
      </c>
      <c r="F101" s="39" t="s">
        <v>94</v>
      </c>
      <c r="G101" s="64">
        <v>3.1091405131455128</v>
      </c>
      <c r="H101" s="64">
        <v>2.8993977317673023</v>
      </c>
      <c r="I101" s="64">
        <v>4.1770759855059865</v>
      </c>
      <c r="J101" s="64">
        <v>2.9731767685044783</v>
      </c>
      <c r="K101" s="64">
        <v>2.4448971602967551</v>
      </c>
      <c r="L101" s="64">
        <v>2.1859382831213172</v>
      </c>
      <c r="M101" s="64">
        <v>1.9576908584198585</v>
      </c>
      <c r="N101" s="64">
        <v>2.4267629708415055</v>
      </c>
      <c r="O101" s="64">
        <v>1.8130753627710985</v>
      </c>
      <c r="P101" s="64">
        <v>1.9127528750292104</v>
      </c>
      <c r="Q101" s="64">
        <v>3.0127700388216447</v>
      </c>
      <c r="R101" s="64">
        <v>1.3574793034541812</v>
      </c>
      <c r="S101" s="64">
        <v>1.5171621882810249</v>
      </c>
      <c r="T101" s="64">
        <v>1.7755814153538805</v>
      </c>
      <c r="U101" s="64">
        <v>2.0907636297206329</v>
      </c>
      <c r="V101" s="64">
        <v>1.9036011426657331</v>
      </c>
      <c r="W101" s="64">
        <v>1.842747552096216</v>
      </c>
      <c r="X101" s="64">
        <v>1.4785498210103807</v>
      </c>
      <c r="Y101" s="64">
        <v>1.2373092950210065</v>
      </c>
      <c r="Z101" s="64">
        <v>1.3908535256416401</v>
      </c>
      <c r="AA101" s="64">
        <v>0.95815854222765995</v>
      </c>
      <c r="AB101" s="64">
        <v>0.79517436471207004</v>
      </c>
      <c r="AC101" s="41" t="s">
        <v>61</v>
      </c>
      <c r="AD101" s="64">
        <v>-34.651628944846799</v>
      </c>
      <c r="AE101" s="42"/>
      <c r="AF101" s="43"/>
    </row>
    <row r="102" spans="1:32" customFormat="1" ht="13.2" x14ac:dyDescent="0.25">
      <c r="A102" s="37" t="s">
        <v>218</v>
      </c>
      <c r="B102" s="38"/>
      <c r="C102" s="38"/>
      <c r="D102" s="38"/>
      <c r="E102" s="38" t="s">
        <v>219</v>
      </c>
      <c r="F102" s="39" t="s">
        <v>94</v>
      </c>
      <c r="G102" s="64">
        <v>27.08292870488626</v>
      </c>
      <c r="H102" s="64">
        <v>21.274174319927852</v>
      </c>
      <c r="I102" s="64">
        <v>33.990821007043266</v>
      </c>
      <c r="J102" s="64">
        <v>28.555171991260199</v>
      </c>
      <c r="K102" s="64">
        <v>24.333000899872005</v>
      </c>
      <c r="L102" s="64">
        <v>23.014613582444831</v>
      </c>
      <c r="M102" s="64">
        <v>19.072912897003814</v>
      </c>
      <c r="N102" s="64">
        <v>21.786870514887777</v>
      </c>
      <c r="O102" s="64">
        <v>21.654310778245819</v>
      </c>
      <c r="P102" s="64">
        <v>26.941716330451328</v>
      </c>
      <c r="Q102" s="64">
        <v>22.924117835122143</v>
      </c>
      <c r="R102" s="64">
        <v>18.852886811304582</v>
      </c>
      <c r="S102" s="64">
        <v>17.148927483800311</v>
      </c>
      <c r="T102" s="64">
        <v>15.746858340358436</v>
      </c>
      <c r="U102" s="64">
        <v>20.996504860373051</v>
      </c>
      <c r="V102" s="64">
        <v>20.12552102868224</v>
      </c>
      <c r="W102" s="64">
        <v>22.59319381264967</v>
      </c>
      <c r="X102" s="64">
        <v>14.903444290884043</v>
      </c>
      <c r="Y102" s="64">
        <v>13.045470869571004</v>
      </c>
      <c r="Z102" s="64">
        <v>24.448378218344999</v>
      </c>
      <c r="AA102" s="64">
        <v>14.419870336779701</v>
      </c>
      <c r="AB102" s="64">
        <v>5.5539183013983102</v>
      </c>
      <c r="AC102" s="41" t="s">
        <v>61</v>
      </c>
      <c r="AD102" s="64">
        <v>-56.709719598319602</v>
      </c>
      <c r="AE102" s="42"/>
      <c r="AF102" s="43"/>
    </row>
    <row r="103" spans="1:32" customFormat="1" ht="13.2" x14ac:dyDescent="0.25">
      <c r="A103" s="52" t="s">
        <v>220</v>
      </c>
      <c r="B103" s="53"/>
      <c r="C103" s="53"/>
      <c r="D103" s="53"/>
      <c r="E103" s="53" t="s">
        <v>221</v>
      </c>
      <c r="F103" s="54" t="s">
        <v>94</v>
      </c>
      <c r="G103" s="55">
        <v>0.10361257687618464</v>
      </c>
      <c r="H103" s="55">
        <v>0.23525402203481735</v>
      </c>
      <c r="I103" s="55">
        <v>0.33798711596616232</v>
      </c>
      <c r="J103" s="55">
        <v>0.1344093361463447</v>
      </c>
      <c r="K103" s="55">
        <v>6.6356201600715703E-2</v>
      </c>
      <c r="L103" s="55">
        <v>6.7096889650173769E-2</v>
      </c>
      <c r="M103" s="55">
        <v>0.14688627401236404</v>
      </c>
      <c r="N103" s="55">
        <v>0.10869194800722476</v>
      </c>
      <c r="O103" s="55">
        <v>2.6265147969001864E-2</v>
      </c>
      <c r="P103" s="55">
        <v>0.31449617643858502</v>
      </c>
      <c r="Q103" s="55">
        <v>0.10799269239552396</v>
      </c>
      <c r="R103" s="55">
        <v>0</v>
      </c>
      <c r="S103" s="55">
        <v>4.6819753247634918E-2</v>
      </c>
      <c r="T103" s="55">
        <v>2.7702892570385294E-2</v>
      </c>
      <c r="U103" s="55">
        <v>0</v>
      </c>
      <c r="V103" s="55">
        <v>0</v>
      </c>
      <c r="W103" s="55">
        <v>0.2049796473715684</v>
      </c>
      <c r="X103" s="55">
        <v>0</v>
      </c>
      <c r="Y103" s="55">
        <v>3.4202910667697822E-3</v>
      </c>
      <c r="Z103" s="55"/>
      <c r="AA103" s="55">
        <v>5.1759784268897199E-2</v>
      </c>
      <c r="AB103" s="55">
        <v>9.7921125090596306E-2</v>
      </c>
      <c r="AC103" s="56" t="s">
        <v>61</v>
      </c>
      <c r="AD103" s="55">
        <v>2811.14608838088</v>
      </c>
      <c r="AE103" s="57"/>
      <c r="AF103" s="58"/>
    </row>
    <row r="104" spans="1:32" customFormat="1" ht="13.2" x14ac:dyDescent="0.25">
      <c r="A104" s="29" t="s">
        <v>222</v>
      </c>
      <c r="B104" s="30"/>
      <c r="C104" s="30" t="s">
        <v>223</v>
      </c>
      <c r="D104" s="30"/>
      <c r="E104" s="30"/>
      <c r="F104" s="31" t="s">
        <v>94</v>
      </c>
      <c r="G104" s="63">
        <v>137.96321507169307</v>
      </c>
      <c r="H104" s="63">
        <v>129.07467672811467</v>
      </c>
      <c r="I104" s="63">
        <v>118.98444800605161</v>
      </c>
      <c r="J104" s="63">
        <v>136.62523342631337</v>
      </c>
      <c r="K104" s="63">
        <v>142.8522175521245</v>
      </c>
      <c r="L104" s="63">
        <v>149.23257550781503</v>
      </c>
      <c r="M104" s="63">
        <v>132.30633363055389</v>
      </c>
      <c r="N104" s="63">
        <v>122.40494373487795</v>
      </c>
      <c r="O104" s="63">
        <v>124.13668003328623</v>
      </c>
      <c r="P104" s="63">
        <v>117.41876688137602</v>
      </c>
      <c r="Q104" s="63">
        <v>116.73807099337729</v>
      </c>
      <c r="R104" s="63">
        <v>106.99497395089917</v>
      </c>
      <c r="S104" s="63">
        <v>138.09059285544427</v>
      </c>
      <c r="T104" s="63">
        <v>137.34719278919312</v>
      </c>
      <c r="U104" s="63">
        <v>107.86151408602778</v>
      </c>
      <c r="V104" s="63">
        <v>109.54378109954455</v>
      </c>
      <c r="W104" s="63">
        <v>104.59833899960168</v>
      </c>
      <c r="X104" s="63">
        <v>122.40529756369483</v>
      </c>
      <c r="Y104" s="63">
        <v>125.95761556308443</v>
      </c>
      <c r="Z104" s="63">
        <v>134.84072796461899</v>
      </c>
      <c r="AA104" s="63">
        <v>127.41321294928601</v>
      </c>
      <c r="AB104" s="63">
        <v>129.762360764384</v>
      </c>
      <c r="AC104" s="33"/>
      <c r="AD104" s="63">
        <v>4.35556338461826</v>
      </c>
      <c r="AE104" s="35"/>
      <c r="AF104" s="36"/>
    </row>
    <row r="105" spans="1:32" customFormat="1" ht="13.2" x14ac:dyDescent="0.25">
      <c r="A105" s="37" t="s">
        <v>224</v>
      </c>
      <c r="B105" s="38"/>
      <c r="C105" s="38"/>
      <c r="D105" s="38" t="s">
        <v>225</v>
      </c>
      <c r="E105" s="38"/>
      <c r="F105" s="39" t="s">
        <v>94</v>
      </c>
      <c r="G105" s="64">
        <v>34.157658230171592</v>
      </c>
      <c r="H105" s="64">
        <v>23.399496269614311</v>
      </c>
      <c r="I105" s="64">
        <v>19.720185549225175</v>
      </c>
      <c r="J105" s="64">
        <v>29.639826523901352</v>
      </c>
      <c r="K105" s="64">
        <v>31.819014120726742</v>
      </c>
      <c r="L105" s="64">
        <v>36.668644165979202</v>
      </c>
      <c r="M105" s="64">
        <v>28.111817944403647</v>
      </c>
      <c r="N105" s="64">
        <v>22.108986931855924</v>
      </c>
      <c r="O105" s="64">
        <v>27.76713361418831</v>
      </c>
      <c r="P105" s="64">
        <v>13.117590514142808</v>
      </c>
      <c r="Q105" s="64">
        <v>11.512828353505354</v>
      </c>
      <c r="R105" s="64">
        <v>24.111778297173842</v>
      </c>
      <c r="S105" s="64">
        <v>29.390514560518955</v>
      </c>
      <c r="T105" s="64">
        <v>24.678584422810999</v>
      </c>
      <c r="U105" s="64">
        <v>11.809493536177506</v>
      </c>
      <c r="V105" s="64">
        <v>13.390596950846977</v>
      </c>
      <c r="W105" s="64">
        <v>9.552465532571615</v>
      </c>
      <c r="X105" s="64">
        <v>13.64021309687951</v>
      </c>
      <c r="Y105" s="64">
        <v>16.923144159567979</v>
      </c>
      <c r="Z105" s="64">
        <v>11.493936521284599</v>
      </c>
      <c r="AA105" s="64">
        <v>9.4194454177467097</v>
      </c>
      <c r="AB105" s="64">
        <v>21.299243702806301</v>
      </c>
      <c r="AC105" s="41" t="s">
        <v>61</v>
      </c>
      <c r="AD105" s="64">
        <v>27.977552412335701</v>
      </c>
      <c r="AE105" s="42"/>
      <c r="AF105" s="43"/>
    </row>
    <row r="106" spans="1:32" customFormat="1" ht="13.2" x14ac:dyDescent="0.25">
      <c r="A106" s="37" t="s">
        <v>226</v>
      </c>
      <c r="B106" s="38"/>
      <c r="C106" s="38"/>
      <c r="D106" s="38"/>
      <c r="E106" s="38" t="s">
        <v>227</v>
      </c>
      <c r="F106" s="39" t="s">
        <v>94</v>
      </c>
      <c r="G106" s="64">
        <v>16.302407106132122</v>
      </c>
      <c r="H106" s="64">
        <v>10.123831549814184</v>
      </c>
      <c r="I106" s="64">
        <v>12.126064635978194</v>
      </c>
      <c r="J106" s="64">
        <v>20.496089871890355</v>
      </c>
      <c r="K106" s="64">
        <v>25.803461772450117</v>
      </c>
      <c r="L106" s="64">
        <v>32.721688834982878</v>
      </c>
      <c r="M106" s="64">
        <v>13.16243920660801</v>
      </c>
      <c r="N106" s="64">
        <v>12.607409463732603</v>
      </c>
      <c r="O106" s="64">
        <v>15.088417052408904</v>
      </c>
      <c r="P106" s="64">
        <v>8.023428513582699</v>
      </c>
      <c r="Q106" s="64">
        <v>4.5412458004110476</v>
      </c>
      <c r="R106" s="64">
        <v>10.215060305452463</v>
      </c>
      <c r="S106" s="64">
        <v>26.013137101073358</v>
      </c>
      <c r="T106" s="64">
        <v>14.176569690685133</v>
      </c>
      <c r="U106" s="64">
        <v>7.457788802616145</v>
      </c>
      <c r="V106" s="64">
        <v>8.3139482356382484</v>
      </c>
      <c r="W106" s="64">
        <v>7.1549608689026183</v>
      </c>
      <c r="X106" s="64">
        <v>11.293848781570093</v>
      </c>
      <c r="Y106" s="64">
        <v>10.837800296805259</v>
      </c>
      <c r="Z106" s="64">
        <v>9.3757837920200302</v>
      </c>
      <c r="AA106" s="64">
        <v>3.95148276416122</v>
      </c>
      <c r="AB106" s="64">
        <v>18.3896455478014</v>
      </c>
      <c r="AC106" s="41" t="s">
        <v>61</v>
      </c>
      <c r="AD106" s="64">
        <v>72.5372554910834</v>
      </c>
      <c r="AE106" s="42"/>
      <c r="AF106" s="43"/>
    </row>
    <row r="107" spans="1:32" customFormat="1" ht="13.2" x14ac:dyDescent="0.25">
      <c r="A107" s="37" t="s">
        <v>228</v>
      </c>
      <c r="B107" s="38"/>
      <c r="C107" s="38"/>
      <c r="D107" s="38"/>
      <c r="E107" s="38" t="s">
        <v>229</v>
      </c>
      <c r="F107" s="39" t="s">
        <v>94</v>
      </c>
      <c r="G107" s="64">
        <v>17.855251124039466</v>
      </c>
      <c r="H107" s="64">
        <v>13.275664719800133</v>
      </c>
      <c r="I107" s="64">
        <v>7.5941209132469849</v>
      </c>
      <c r="J107" s="64">
        <v>9.143736652010988</v>
      </c>
      <c r="K107" s="64">
        <v>6.0155523482766142</v>
      </c>
      <c r="L107" s="64">
        <v>3.9469553309963126</v>
      </c>
      <c r="M107" s="64">
        <v>14.949378737795637</v>
      </c>
      <c r="N107" s="64">
        <v>9.5015774681233207</v>
      </c>
      <c r="O107" s="64">
        <v>12.678716561779412</v>
      </c>
      <c r="P107" s="64">
        <v>5.0941620005601127</v>
      </c>
      <c r="Q107" s="64">
        <v>6.9715825530943052</v>
      </c>
      <c r="R107" s="64">
        <v>13.896717991721374</v>
      </c>
      <c r="S107" s="64">
        <v>3.3773774594456025</v>
      </c>
      <c r="T107" s="64">
        <v>10.502014732125868</v>
      </c>
      <c r="U107" s="64">
        <v>4.3517047335613626</v>
      </c>
      <c r="V107" s="64">
        <v>5.0766487152087318</v>
      </c>
      <c r="W107" s="64">
        <v>2.3975046636689989</v>
      </c>
      <c r="X107" s="64">
        <v>2.3463643153094202</v>
      </c>
      <c r="Y107" s="64">
        <v>6.0853438627627217</v>
      </c>
      <c r="Z107" s="64">
        <v>2.1181527292645899</v>
      </c>
      <c r="AA107" s="64">
        <v>5.4679626535854799</v>
      </c>
      <c r="AB107" s="64">
        <v>2.9095981550049399</v>
      </c>
      <c r="AC107" s="41" t="s">
        <v>61</v>
      </c>
      <c r="AD107" s="64">
        <v>-51.381835346757498</v>
      </c>
      <c r="AE107" s="42"/>
      <c r="AF107" s="43"/>
    </row>
    <row r="108" spans="1:32" customFormat="1" ht="13.2" x14ac:dyDescent="0.25">
      <c r="A108" s="37" t="s">
        <v>230</v>
      </c>
      <c r="B108" s="38"/>
      <c r="C108" s="38"/>
      <c r="D108" s="38" t="s">
        <v>231</v>
      </c>
      <c r="E108" s="38"/>
      <c r="F108" s="39" t="s">
        <v>94</v>
      </c>
      <c r="G108" s="64">
        <v>3.1397178260004277</v>
      </c>
      <c r="H108" s="64">
        <v>3.2650797518630119</v>
      </c>
      <c r="I108" s="64">
        <v>12.612122511580353</v>
      </c>
      <c r="J108" s="64">
        <v>3.6284941055506099</v>
      </c>
      <c r="K108" s="64">
        <v>4.7532251474300784</v>
      </c>
      <c r="L108" s="64">
        <v>7.6879465077847646</v>
      </c>
      <c r="M108" s="64">
        <v>3.6161875324113328</v>
      </c>
      <c r="N108" s="64">
        <v>9.0242051049343779</v>
      </c>
      <c r="O108" s="64">
        <v>4.0412978277075551</v>
      </c>
      <c r="P108" s="64">
        <v>2.6885881363460427</v>
      </c>
      <c r="Q108" s="64">
        <v>3.7685703767983521</v>
      </c>
      <c r="R108" s="64">
        <v>2.1596158649728792</v>
      </c>
      <c r="S108" s="64">
        <v>3.8247947656475771</v>
      </c>
      <c r="T108" s="64">
        <v>24.577649689461719</v>
      </c>
      <c r="U108" s="64">
        <v>1.6384956185471318</v>
      </c>
      <c r="V108" s="64">
        <v>1.9938226697898909</v>
      </c>
      <c r="W108" s="64">
        <v>1.9089000235485549</v>
      </c>
      <c r="X108" s="64">
        <v>4.1427895907078431</v>
      </c>
      <c r="Y108" s="64">
        <v>7.0023543003509596</v>
      </c>
      <c r="Z108" s="64">
        <v>6.7687777377028304</v>
      </c>
      <c r="AA108" s="64">
        <v>1.1111777903823099</v>
      </c>
      <c r="AB108" s="64">
        <v>4.4477042936228699</v>
      </c>
      <c r="AC108" s="41" t="s">
        <v>61</v>
      </c>
      <c r="AD108" s="64">
        <v>-35.413389184260602</v>
      </c>
      <c r="AE108" s="42"/>
      <c r="AF108" s="43"/>
    </row>
    <row r="109" spans="1:32" customFormat="1" ht="13.2" x14ac:dyDescent="0.25">
      <c r="A109" s="37" t="s">
        <v>232</v>
      </c>
      <c r="B109" s="38"/>
      <c r="C109" s="38"/>
      <c r="D109" s="38"/>
      <c r="E109" s="38" t="s">
        <v>233</v>
      </c>
      <c r="F109" s="39" t="s">
        <v>94</v>
      </c>
      <c r="G109" s="64">
        <v>2.8542494778312544</v>
      </c>
      <c r="H109" s="64">
        <v>2.8128347283171715</v>
      </c>
      <c r="I109" s="64">
        <v>12.468830098669121</v>
      </c>
      <c r="J109" s="64">
        <v>3.4510940525677287</v>
      </c>
      <c r="K109" s="64">
        <v>4.623242863170324</v>
      </c>
      <c r="L109" s="64">
        <v>7.5497336207456618</v>
      </c>
      <c r="M109" s="64">
        <v>2.7276974246285088</v>
      </c>
      <c r="N109" s="64">
        <v>5.6942855836094051</v>
      </c>
      <c r="O109" s="64">
        <v>2.0940361644215555</v>
      </c>
      <c r="P109" s="64">
        <v>2.5469549306728658</v>
      </c>
      <c r="Q109" s="64">
        <v>3.335951057319019</v>
      </c>
      <c r="R109" s="64">
        <v>1.8224049029403357</v>
      </c>
      <c r="S109" s="64">
        <v>3.8247947656475771</v>
      </c>
      <c r="T109" s="64">
        <v>24.256675847526473</v>
      </c>
      <c r="U109" s="64">
        <v>1.4825133728897113</v>
      </c>
      <c r="V109" s="64">
        <v>1.786767581695647</v>
      </c>
      <c r="W109" s="64">
        <v>0.13370011516720864</v>
      </c>
      <c r="X109" s="64">
        <v>2.9404535162992054</v>
      </c>
      <c r="Y109" s="64">
        <v>5.3140606265593204</v>
      </c>
      <c r="Z109" s="64">
        <v>6.7687777377028304</v>
      </c>
      <c r="AA109" s="64">
        <v>1.1111777903823099</v>
      </c>
      <c r="AB109" s="64">
        <v>2.0057416218753898</v>
      </c>
      <c r="AC109" s="41" t="s">
        <v>61</v>
      </c>
      <c r="AD109" s="64">
        <v>-61.620514079923097</v>
      </c>
      <c r="AE109" s="42"/>
      <c r="AF109" s="43"/>
    </row>
    <row r="110" spans="1:32" customFormat="1" ht="13.2" x14ac:dyDescent="0.25">
      <c r="A110" s="37" t="s">
        <v>234</v>
      </c>
      <c r="B110" s="38"/>
      <c r="C110" s="38"/>
      <c r="D110" s="38"/>
      <c r="E110" s="38" t="s">
        <v>235</v>
      </c>
      <c r="F110" s="39" t="s">
        <v>94</v>
      </c>
      <c r="G110" s="64">
        <v>0.28546834816917288</v>
      </c>
      <c r="H110" s="64">
        <v>0.45224502354584012</v>
      </c>
      <c r="I110" s="64">
        <v>0.14329241291122918</v>
      </c>
      <c r="J110" s="64">
        <v>0.17740005298288086</v>
      </c>
      <c r="K110" s="64">
        <v>0.12998228425975442</v>
      </c>
      <c r="L110" s="64">
        <v>0.13821288703910234</v>
      </c>
      <c r="M110" s="64">
        <v>0.88849010778282378</v>
      </c>
      <c r="N110" s="64">
        <v>3.3299195213249706</v>
      </c>
      <c r="O110" s="64">
        <v>1.9472616632859996</v>
      </c>
      <c r="P110" s="64">
        <v>0.14163320567317697</v>
      </c>
      <c r="Q110" s="64">
        <v>0.43261931947933269</v>
      </c>
      <c r="R110" s="64">
        <v>0.3372109620325433</v>
      </c>
      <c r="S110" s="64">
        <v>0</v>
      </c>
      <c r="T110" s="64">
        <v>0.3209738419352412</v>
      </c>
      <c r="U110" s="64">
        <v>0.1559822456574208</v>
      </c>
      <c r="V110" s="64">
        <v>0.20705508809424406</v>
      </c>
      <c r="W110" s="64">
        <v>1.7751999083813466</v>
      </c>
      <c r="X110" s="64">
        <v>1.2023360744086369</v>
      </c>
      <c r="Y110" s="64">
        <v>1.6882936737916396</v>
      </c>
      <c r="Z110" s="64">
        <v>0</v>
      </c>
      <c r="AA110" s="64"/>
      <c r="AB110" s="64">
        <v>2.4419626717474801</v>
      </c>
      <c r="AC110" s="41" t="s">
        <v>61</v>
      </c>
      <c r="AD110" s="64">
        <v>47.075962464254701</v>
      </c>
      <c r="AE110" s="42"/>
      <c r="AF110" s="43"/>
    </row>
    <row r="111" spans="1:32" customFormat="1" ht="13.2" x14ac:dyDescent="0.25">
      <c r="A111" s="37" t="s">
        <v>236</v>
      </c>
      <c r="B111" s="38"/>
      <c r="C111" s="38"/>
      <c r="D111" s="38" t="s">
        <v>237</v>
      </c>
      <c r="E111" s="38"/>
      <c r="F111" s="39" t="s">
        <v>94</v>
      </c>
      <c r="G111" s="64">
        <v>2.0674611489064878</v>
      </c>
      <c r="H111" s="64">
        <v>6.7251363553898873</v>
      </c>
      <c r="I111" s="64">
        <v>3.0761340674210542</v>
      </c>
      <c r="J111" s="64">
        <v>3.7190796483984916</v>
      </c>
      <c r="K111" s="64">
        <v>4.767583947457755</v>
      </c>
      <c r="L111" s="64">
        <v>3.9799766688445559</v>
      </c>
      <c r="M111" s="64">
        <v>4.3908125310122834</v>
      </c>
      <c r="N111" s="64">
        <v>5.1450805773228492</v>
      </c>
      <c r="O111" s="64">
        <v>6.7933196199788339</v>
      </c>
      <c r="P111" s="64">
        <v>7.0508229531415321</v>
      </c>
      <c r="Q111" s="64">
        <v>7.6636455811829105</v>
      </c>
      <c r="R111" s="64">
        <v>2.4500633385669408</v>
      </c>
      <c r="S111" s="64">
        <v>12.170679691212678</v>
      </c>
      <c r="T111" s="64">
        <v>8.2113142028057684</v>
      </c>
      <c r="U111" s="64">
        <v>8.4040609229066696</v>
      </c>
      <c r="V111" s="64">
        <v>8.1724373173303544</v>
      </c>
      <c r="W111" s="64">
        <v>7.7561652718043659</v>
      </c>
      <c r="X111" s="64">
        <v>5.8526477217700776</v>
      </c>
      <c r="Y111" s="64">
        <v>8.7960955477311131</v>
      </c>
      <c r="Z111" s="64">
        <v>8.8249918510703598</v>
      </c>
      <c r="AA111" s="64">
        <v>10.179841415183599</v>
      </c>
      <c r="AB111" s="64">
        <v>23.973190343931801</v>
      </c>
      <c r="AC111" s="41" t="s">
        <v>61</v>
      </c>
      <c r="AD111" s="64">
        <v>177.131930231784</v>
      </c>
      <c r="AE111" s="42"/>
      <c r="AF111" s="43"/>
    </row>
    <row r="112" spans="1:32" customFormat="1" ht="13.2" x14ac:dyDescent="0.25">
      <c r="A112" s="37" t="s">
        <v>238</v>
      </c>
      <c r="B112" s="38"/>
      <c r="C112" s="38"/>
      <c r="D112" s="38"/>
      <c r="E112" s="38" t="s">
        <v>239</v>
      </c>
      <c r="F112" s="39" t="s">
        <v>94</v>
      </c>
      <c r="G112" s="64">
        <v>1.9403244112197198</v>
      </c>
      <c r="H112" s="64">
        <v>3.1778321465764239</v>
      </c>
      <c r="I112" s="64">
        <v>3.0761340674210542</v>
      </c>
      <c r="J112" s="64">
        <v>3.3643018016534043</v>
      </c>
      <c r="K112" s="64">
        <v>4.3311762714239297</v>
      </c>
      <c r="L112" s="64">
        <v>3.4519065545722984</v>
      </c>
      <c r="M112" s="64">
        <v>2.7903924428907771</v>
      </c>
      <c r="N112" s="64">
        <v>3.8523817706026002</v>
      </c>
      <c r="O112" s="64">
        <v>5.1686685216969073</v>
      </c>
      <c r="P112" s="64">
        <v>5.0687964566725494</v>
      </c>
      <c r="Q112" s="64">
        <v>7.5285645124457545</v>
      </c>
      <c r="R112" s="64">
        <v>2.4500633385669408</v>
      </c>
      <c r="S112" s="64">
        <v>10.469136756249217</v>
      </c>
      <c r="T112" s="64">
        <v>7.2120331355529723</v>
      </c>
      <c r="U112" s="64">
        <v>7.9548800362806595</v>
      </c>
      <c r="V112" s="64">
        <v>7.6918289020831736</v>
      </c>
      <c r="W112" s="64">
        <v>7.3350853260590574</v>
      </c>
      <c r="X112" s="64">
        <v>5.6914479305869916</v>
      </c>
      <c r="Y112" s="64">
        <v>8.4602229649743208</v>
      </c>
      <c r="Z112" s="64">
        <v>6.3923675871260404</v>
      </c>
      <c r="AA112" s="64">
        <v>9.9071285733367596</v>
      </c>
      <c r="AB112" s="64">
        <v>22.094518301740901</v>
      </c>
      <c r="AC112" s="41" t="s">
        <v>61</v>
      </c>
      <c r="AD112" s="64">
        <v>165.55433787688199</v>
      </c>
      <c r="AE112" s="42"/>
      <c r="AF112" s="43"/>
    </row>
    <row r="113" spans="1:32" customFormat="1" ht="13.2" x14ac:dyDescent="0.25">
      <c r="A113" s="37" t="s">
        <v>240</v>
      </c>
      <c r="B113" s="38"/>
      <c r="C113" s="38"/>
      <c r="D113" s="38"/>
      <c r="E113" s="38" t="s">
        <v>241</v>
      </c>
      <c r="F113" s="39" t="s">
        <v>94</v>
      </c>
      <c r="G113" s="64">
        <v>0.12713673768676828</v>
      </c>
      <c r="H113" s="64">
        <v>3.5473042088134625</v>
      </c>
      <c r="I113" s="64">
        <v>0</v>
      </c>
      <c r="J113" s="64">
        <v>0.35477784674508728</v>
      </c>
      <c r="K113" s="64">
        <v>0.4364076760338248</v>
      </c>
      <c r="L113" s="64">
        <v>0.52807011427225903</v>
      </c>
      <c r="M113" s="64">
        <v>1.6004200881215067</v>
      </c>
      <c r="N113" s="64">
        <v>1.2926988067202492</v>
      </c>
      <c r="O113" s="64">
        <v>1.6246510982819264</v>
      </c>
      <c r="P113" s="64">
        <v>1.9820264964689813</v>
      </c>
      <c r="Q113" s="64">
        <v>0.13508106873715445</v>
      </c>
      <c r="R113" s="64">
        <v>0</v>
      </c>
      <c r="S113" s="64">
        <v>1.7015429349634601</v>
      </c>
      <c r="T113" s="64">
        <v>0.99928106725279608</v>
      </c>
      <c r="U113" s="64">
        <v>0.4491808866260093</v>
      </c>
      <c r="V113" s="64">
        <v>0.48060841524718068</v>
      </c>
      <c r="W113" s="64">
        <v>0.42107994574530638</v>
      </c>
      <c r="X113" s="64">
        <v>0.16119979118308675</v>
      </c>
      <c r="Y113" s="64">
        <v>0.3358725827567926</v>
      </c>
      <c r="Z113" s="64">
        <v>2.4326242639443101</v>
      </c>
      <c r="AA113" s="64">
        <v>0.272712841846878</v>
      </c>
      <c r="AB113" s="64">
        <v>1.87867204219089</v>
      </c>
      <c r="AC113" s="41" t="s">
        <v>61</v>
      </c>
      <c r="AD113" s="64">
        <v>468.75743867937098</v>
      </c>
      <c r="AE113" s="42"/>
      <c r="AF113" s="43"/>
    </row>
    <row r="114" spans="1:32" customFormat="1" ht="13.2" x14ac:dyDescent="0.25">
      <c r="A114" s="37" t="s">
        <v>242</v>
      </c>
      <c r="B114" s="38"/>
      <c r="C114" s="38"/>
      <c r="D114" s="38" t="s">
        <v>243</v>
      </c>
      <c r="E114" s="38"/>
      <c r="F114" s="39" t="s">
        <v>94</v>
      </c>
      <c r="G114" s="64">
        <v>1.4073051455599712</v>
      </c>
      <c r="H114" s="64">
        <v>3.8347887141918799</v>
      </c>
      <c r="I114" s="64">
        <v>3.0884407952267297</v>
      </c>
      <c r="J114" s="64">
        <v>3.1889393712844512</v>
      </c>
      <c r="K114" s="64">
        <v>3.9135242177619891</v>
      </c>
      <c r="L114" s="64">
        <v>3.8110711696969353</v>
      </c>
      <c r="M114" s="64">
        <v>2.3098112588093551</v>
      </c>
      <c r="N114" s="64">
        <v>4.1296736909884384</v>
      </c>
      <c r="O114" s="64">
        <v>2.2786012725160747</v>
      </c>
      <c r="P114" s="64">
        <v>5.8683863625417647</v>
      </c>
      <c r="Q114" s="64">
        <v>5.0828207353276929</v>
      </c>
      <c r="R114" s="64">
        <v>3.1214432272337977</v>
      </c>
      <c r="S114" s="64">
        <v>3.7340461800942801</v>
      </c>
      <c r="T114" s="64">
        <v>3.0798408963772368</v>
      </c>
      <c r="U114" s="64">
        <v>3.6550845591704566</v>
      </c>
      <c r="V114" s="64">
        <v>3.3352662406438944</v>
      </c>
      <c r="W114" s="64">
        <v>5.1051696142396894</v>
      </c>
      <c r="X114" s="64">
        <v>5.034785965009358</v>
      </c>
      <c r="Y114" s="64">
        <v>3.4913244317091379</v>
      </c>
      <c r="Z114" s="64">
        <v>3.88157821140156</v>
      </c>
      <c r="AA114" s="64">
        <v>7.01760074646368</v>
      </c>
      <c r="AB114" s="64">
        <v>2.3754335344300199</v>
      </c>
      <c r="AC114" s="41" t="s">
        <v>61</v>
      </c>
      <c r="AD114" s="64">
        <v>-30.816369745429402</v>
      </c>
      <c r="AE114" s="42"/>
      <c r="AF114" s="43"/>
    </row>
    <row r="115" spans="1:32" customFormat="1" ht="13.2" x14ac:dyDescent="0.25">
      <c r="A115" s="37" t="s">
        <v>244</v>
      </c>
      <c r="B115" s="38"/>
      <c r="C115" s="38"/>
      <c r="D115" s="38" t="s">
        <v>245</v>
      </c>
      <c r="E115" s="38"/>
      <c r="F115" s="39" t="s">
        <v>94</v>
      </c>
      <c r="G115" s="64">
        <v>3.4271993786143629</v>
      </c>
      <c r="H115" s="64">
        <v>3.0091185540557608</v>
      </c>
      <c r="I115" s="64">
        <v>1.4706276023337841</v>
      </c>
      <c r="J115" s="64">
        <v>2.167671883179334</v>
      </c>
      <c r="K115" s="64">
        <v>1.8919604872519762</v>
      </c>
      <c r="L115" s="64">
        <v>2.7986108938814871</v>
      </c>
      <c r="M115" s="64">
        <v>1.8951393267397676</v>
      </c>
      <c r="N115" s="64">
        <v>2.8335440211357459</v>
      </c>
      <c r="O115" s="64">
        <v>2.1539718451483107</v>
      </c>
      <c r="P115" s="64">
        <v>1.6690064091701264</v>
      </c>
      <c r="Q115" s="64">
        <v>2.0221804064854965</v>
      </c>
      <c r="R115" s="64">
        <v>2.7561509777333693</v>
      </c>
      <c r="S115" s="64">
        <v>2.2875825843594897</v>
      </c>
      <c r="T115" s="64">
        <v>2.4318871072262911</v>
      </c>
      <c r="U115" s="64">
        <v>1.9424179966992754</v>
      </c>
      <c r="V115" s="64">
        <v>2.275658807891094</v>
      </c>
      <c r="W115" s="64">
        <v>1.7951236737795109</v>
      </c>
      <c r="X115" s="64">
        <v>1.9675546067962042</v>
      </c>
      <c r="Y115" s="64">
        <v>1.9871273545378709</v>
      </c>
      <c r="Z115" s="64">
        <v>3.5999753121184699</v>
      </c>
      <c r="AA115" s="64">
        <v>1.5731431812594201</v>
      </c>
      <c r="AB115" s="64">
        <v>0.670883928770306</v>
      </c>
      <c r="AC115" s="41" t="s">
        <v>61</v>
      </c>
      <c r="AD115" s="64">
        <v>-65.670114276186297</v>
      </c>
      <c r="AE115" s="42"/>
      <c r="AF115" s="43"/>
    </row>
    <row r="116" spans="1:32" customFormat="1" ht="13.2" x14ac:dyDescent="0.25">
      <c r="A116" s="37" t="s">
        <v>246</v>
      </c>
      <c r="B116" s="38"/>
      <c r="C116" s="38"/>
      <c r="D116" s="38" t="s">
        <v>247</v>
      </c>
      <c r="E116" s="38"/>
      <c r="F116" s="39" t="s">
        <v>94</v>
      </c>
      <c r="G116" s="64">
        <v>6.8851003278891207</v>
      </c>
      <c r="H116" s="64">
        <v>5.7668334946342412</v>
      </c>
      <c r="I116" s="64">
        <v>4.3150795904661337</v>
      </c>
      <c r="J116" s="64">
        <v>8.662201711949729</v>
      </c>
      <c r="K116" s="64">
        <v>5.9130180988726817</v>
      </c>
      <c r="L116" s="64">
        <v>5.4472594295233643</v>
      </c>
      <c r="M116" s="64">
        <v>6.3394319483358847</v>
      </c>
      <c r="N116" s="64">
        <v>6.1945056758361376</v>
      </c>
      <c r="O116" s="64">
        <v>7.4766454811809604</v>
      </c>
      <c r="P116" s="64">
        <v>7.7204804469473078</v>
      </c>
      <c r="Q116" s="64">
        <v>5.6621314089974808</v>
      </c>
      <c r="R116" s="64">
        <v>7.8632011846988243</v>
      </c>
      <c r="S116" s="64">
        <v>9.1661781503551936</v>
      </c>
      <c r="T116" s="64">
        <v>4.8944540864036554</v>
      </c>
      <c r="U116" s="64">
        <v>4.5826308904733715</v>
      </c>
      <c r="V116" s="64">
        <v>4.5005549618914866</v>
      </c>
      <c r="W116" s="64">
        <v>3.4191599872066263</v>
      </c>
      <c r="X116" s="64">
        <v>4.7990341059558652</v>
      </c>
      <c r="Y116" s="64">
        <v>5.7807222894668335</v>
      </c>
      <c r="Z116" s="64">
        <v>14.357422662317999</v>
      </c>
      <c r="AA116" s="64">
        <v>7.8319721082759504</v>
      </c>
      <c r="AB116" s="64">
        <v>6.9910508830035303</v>
      </c>
      <c r="AC116" s="41" t="s">
        <v>61</v>
      </c>
      <c r="AD116" s="64">
        <v>22.973356851390299</v>
      </c>
      <c r="AE116" s="42"/>
      <c r="AF116" s="43"/>
    </row>
    <row r="117" spans="1:32" customFormat="1" ht="13.2" x14ac:dyDescent="0.25">
      <c r="A117" s="37" t="s">
        <v>248</v>
      </c>
      <c r="B117" s="38"/>
      <c r="C117" s="38"/>
      <c r="D117" s="38"/>
      <c r="E117" s="38" t="s">
        <v>249</v>
      </c>
      <c r="F117" s="39" t="s">
        <v>94</v>
      </c>
      <c r="G117" s="64">
        <v>1.6883008117043079</v>
      </c>
      <c r="H117" s="64">
        <v>1.8358699047072726</v>
      </c>
      <c r="I117" s="64">
        <v>2.1937626597458078</v>
      </c>
      <c r="J117" s="64">
        <v>3.92475936011606</v>
      </c>
      <c r="K117" s="64">
        <v>2.3302048043616725</v>
      </c>
      <c r="L117" s="64">
        <v>3.0726965094106391</v>
      </c>
      <c r="M117" s="64">
        <v>2.4305604781393781</v>
      </c>
      <c r="N117" s="64">
        <v>2.7562753457605695</v>
      </c>
      <c r="O117" s="64">
        <v>3.4141552330923455</v>
      </c>
      <c r="P117" s="64">
        <v>2.7607816939973575</v>
      </c>
      <c r="Q117" s="64">
        <v>2.8853969947476559</v>
      </c>
      <c r="R117" s="64">
        <v>3.9094258492720497</v>
      </c>
      <c r="S117" s="64">
        <v>5.3190796441726578</v>
      </c>
      <c r="T117" s="64">
        <v>2.0941831441638286</v>
      </c>
      <c r="U117" s="64">
        <v>2.986502910928146</v>
      </c>
      <c r="V117" s="64">
        <v>3.2772952035874621</v>
      </c>
      <c r="W117" s="64">
        <v>1.7737650508714791</v>
      </c>
      <c r="X117" s="64">
        <v>1.625776011347468</v>
      </c>
      <c r="Y117" s="64">
        <v>2.6194422645367124</v>
      </c>
      <c r="Z117" s="64">
        <v>5.3353038634605898</v>
      </c>
      <c r="AA117" s="64">
        <v>3.9388087554615101</v>
      </c>
      <c r="AB117" s="64">
        <v>3.0632477944187499</v>
      </c>
      <c r="AC117" s="41" t="s">
        <v>61</v>
      </c>
      <c r="AD117" s="64">
        <v>18.911530849934</v>
      </c>
      <c r="AE117" s="42"/>
      <c r="AF117" s="43"/>
    </row>
    <row r="118" spans="1:32" customFormat="1" ht="13.2" x14ac:dyDescent="0.25">
      <c r="A118" s="37" t="s">
        <v>250</v>
      </c>
      <c r="B118" s="38"/>
      <c r="C118" s="38"/>
      <c r="D118" s="38"/>
      <c r="E118" s="38" t="s">
        <v>251</v>
      </c>
      <c r="F118" s="39" t="s">
        <v>94</v>
      </c>
      <c r="G118" s="64">
        <v>5.1967995161848144</v>
      </c>
      <c r="H118" s="64">
        <v>3.930963589926967</v>
      </c>
      <c r="I118" s="64">
        <v>2.1213169307203272</v>
      </c>
      <c r="J118" s="64">
        <v>4.7374423518336712</v>
      </c>
      <c r="K118" s="64">
        <v>3.5828132945110118</v>
      </c>
      <c r="L118" s="64">
        <v>2.3745629201127256</v>
      </c>
      <c r="M118" s="64">
        <v>3.9088714701965057</v>
      </c>
      <c r="N118" s="64">
        <v>3.438230330075569</v>
      </c>
      <c r="O118" s="64">
        <v>4.0624902480886158</v>
      </c>
      <c r="P118" s="64">
        <v>4.9596987529499499</v>
      </c>
      <c r="Q118" s="64">
        <v>2.7767344142498254</v>
      </c>
      <c r="R118" s="64">
        <v>3.9537753354267742</v>
      </c>
      <c r="S118" s="64">
        <v>3.8470985061825353</v>
      </c>
      <c r="T118" s="64">
        <v>2.8002709422398278</v>
      </c>
      <c r="U118" s="64">
        <v>1.5961279795452259</v>
      </c>
      <c r="V118" s="64">
        <v>1.2232597583040239</v>
      </c>
      <c r="W118" s="64">
        <v>1.6453949363351468</v>
      </c>
      <c r="X118" s="64">
        <v>3.1732580946083981</v>
      </c>
      <c r="Y118" s="64">
        <v>3.1612800249301216</v>
      </c>
      <c r="Z118" s="64">
        <v>9.0221187988574201</v>
      </c>
      <c r="AA118" s="64">
        <v>3.89316335281443</v>
      </c>
      <c r="AB118" s="64">
        <v>3.9278030885847701</v>
      </c>
      <c r="AC118" s="41" t="s">
        <v>61</v>
      </c>
      <c r="AD118" s="64">
        <v>26.3389931175555</v>
      </c>
      <c r="AE118" s="42"/>
      <c r="AF118" s="43"/>
    </row>
    <row r="119" spans="1:32" customFormat="1" ht="13.2" x14ac:dyDescent="0.25">
      <c r="A119" s="37">
        <v>118</v>
      </c>
      <c r="B119" s="38"/>
      <c r="C119" s="38"/>
      <c r="D119" s="38" t="s">
        <v>252</v>
      </c>
      <c r="E119" s="38"/>
      <c r="F119" s="39" t="s">
        <v>94</v>
      </c>
      <c r="G119" s="64">
        <v>10.764191300214662</v>
      </c>
      <c r="H119" s="64">
        <v>10.061712774041707</v>
      </c>
      <c r="I119" s="64">
        <v>10.104487579113993</v>
      </c>
      <c r="J119" s="64">
        <v>10.406954478983556</v>
      </c>
      <c r="K119" s="64">
        <v>7.6937618740848519</v>
      </c>
      <c r="L119" s="64">
        <v>7.4224695658263409</v>
      </c>
      <c r="M119" s="64">
        <v>7.3497746596577445</v>
      </c>
      <c r="N119" s="64">
        <v>4.8653600914016861</v>
      </c>
      <c r="O119" s="64">
        <v>6.6232156169275687</v>
      </c>
      <c r="P119" s="64">
        <v>6.6371933435960946</v>
      </c>
      <c r="Q119" s="64">
        <v>6.6941347339575179</v>
      </c>
      <c r="R119" s="64">
        <v>5.1724941121895487</v>
      </c>
      <c r="S119" s="64">
        <v>4.7960090733820628</v>
      </c>
      <c r="T119" s="64">
        <v>3.8426138566510328</v>
      </c>
      <c r="U119" s="64">
        <v>7.8402264661398284</v>
      </c>
      <c r="V119" s="64">
        <v>7.4902497163386608</v>
      </c>
      <c r="W119" s="64">
        <v>4.4820863674216351</v>
      </c>
      <c r="X119" s="64">
        <v>3.1408368011896859</v>
      </c>
      <c r="Y119" s="64">
        <v>6.2144313481077234</v>
      </c>
      <c r="Z119" s="64">
        <v>7.8650276870733897</v>
      </c>
      <c r="AA119" s="64">
        <v>2.2012015819764601</v>
      </c>
      <c r="AB119" s="64">
        <v>2.45343220825416</v>
      </c>
      <c r="AC119" s="41" t="s">
        <v>61</v>
      </c>
      <c r="AD119" s="64">
        <v>-59.855750891376402</v>
      </c>
      <c r="AE119" s="42"/>
      <c r="AF119" s="43"/>
    </row>
    <row r="120" spans="1:32" customFormat="1" ht="13.2" x14ac:dyDescent="0.25">
      <c r="A120" s="37">
        <v>119</v>
      </c>
      <c r="B120" s="38"/>
      <c r="C120" s="38"/>
      <c r="D120" s="38" t="s">
        <v>253</v>
      </c>
      <c r="E120" s="38"/>
      <c r="F120" s="39" t="s">
        <v>94</v>
      </c>
      <c r="G120" s="64">
        <v>4.8929844866129626</v>
      </c>
      <c r="H120" s="64">
        <v>6.9680193264233701</v>
      </c>
      <c r="I120" s="64">
        <v>3.8322417474053991</v>
      </c>
      <c r="J120" s="64">
        <v>4.7670859650904536</v>
      </c>
      <c r="K120" s="64">
        <v>4.1169231369754344</v>
      </c>
      <c r="L120" s="64">
        <v>2.0297727844838671</v>
      </c>
      <c r="M120" s="64">
        <v>3.7622547465107736</v>
      </c>
      <c r="N120" s="64">
        <v>2.0481580660725109</v>
      </c>
      <c r="O120" s="64">
        <v>3.0867651393006286</v>
      </c>
      <c r="P120" s="64">
        <v>1.7196590100302718</v>
      </c>
      <c r="Q120" s="64">
        <v>2.6055108472253905</v>
      </c>
      <c r="R120" s="64">
        <v>2.1224441550099895</v>
      </c>
      <c r="S120" s="64">
        <v>2.4916180283479195</v>
      </c>
      <c r="T120" s="64">
        <v>1.4308614176755969</v>
      </c>
      <c r="U120" s="64">
        <v>1.5460754938075387</v>
      </c>
      <c r="V120" s="64">
        <v>1.8652706518431508</v>
      </c>
      <c r="W120" s="64">
        <v>1.7614124370363591</v>
      </c>
      <c r="X120" s="64">
        <v>3.0076921127283289</v>
      </c>
      <c r="Y120" s="64">
        <v>1.4557195817364057</v>
      </c>
      <c r="Z120" s="64">
        <v>1.85947291372935</v>
      </c>
      <c r="AA120" s="64">
        <v>2.71542814222301</v>
      </c>
      <c r="AB120" s="64">
        <v>1.68140081181153</v>
      </c>
      <c r="AC120" s="41" t="s">
        <v>61</v>
      </c>
      <c r="AD120" s="64">
        <v>17.447614462483099</v>
      </c>
      <c r="AE120" s="42"/>
      <c r="AF120" s="43"/>
    </row>
    <row r="121" spans="1:32" customFormat="1" ht="13.2" x14ac:dyDescent="0.25">
      <c r="A121" s="37">
        <v>120</v>
      </c>
      <c r="B121" s="38"/>
      <c r="C121" s="38"/>
      <c r="D121" s="38" t="s">
        <v>254</v>
      </c>
      <c r="E121" s="38"/>
      <c r="F121" s="39" t="s">
        <v>94</v>
      </c>
      <c r="G121" s="64">
        <v>33.782476577278054</v>
      </c>
      <c r="H121" s="64">
        <v>31.726114327566304</v>
      </c>
      <c r="I121" s="64">
        <v>23.622215274493957</v>
      </c>
      <c r="J121" s="64">
        <v>28.268802606081852</v>
      </c>
      <c r="K121" s="64">
        <v>26.107847341345384</v>
      </c>
      <c r="L121" s="64">
        <v>32.535488311648955</v>
      </c>
      <c r="M121" s="64">
        <v>26.672155917609036</v>
      </c>
      <c r="N121" s="64">
        <v>19.65643928048085</v>
      </c>
      <c r="O121" s="64">
        <v>25.18789462734691</v>
      </c>
      <c r="P121" s="64">
        <v>23.015357570330529</v>
      </c>
      <c r="Q121" s="64">
        <v>19.915613610413317</v>
      </c>
      <c r="R121" s="64">
        <v>16.619394090779327</v>
      </c>
      <c r="S121" s="64">
        <v>20.821079308808461</v>
      </c>
      <c r="T121" s="64">
        <v>22.708561399411199</v>
      </c>
      <c r="U121" s="64">
        <v>15.727352364203954</v>
      </c>
      <c r="V121" s="64">
        <v>17.276841793636081</v>
      </c>
      <c r="W121" s="64">
        <v>22.657499675408612</v>
      </c>
      <c r="X121" s="64">
        <v>20.043828015595661</v>
      </c>
      <c r="Y121" s="64">
        <v>18.467736204350992</v>
      </c>
      <c r="Z121" s="64">
        <v>22.022308779820701</v>
      </c>
      <c r="AA121" s="64">
        <v>24.557012712725601</v>
      </c>
      <c r="AB121" s="64">
        <v>21.079323821648099</v>
      </c>
      <c r="AC121" s="41"/>
      <c r="AD121" s="64">
        <v>16.062971237701301</v>
      </c>
      <c r="AE121" s="42"/>
      <c r="AF121" s="43"/>
    </row>
    <row r="122" spans="1:32" customFormat="1" ht="13.2" x14ac:dyDescent="0.25">
      <c r="A122" s="37">
        <v>121</v>
      </c>
      <c r="B122" s="38"/>
      <c r="C122" s="38"/>
      <c r="D122" s="38" t="s">
        <v>255</v>
      </c>
      <c r="E122" s="38"/>
      <c r="F122" s="39" t="s">
        <v>94</v>
      </c>
      <c r="G122" s="64">
        <v>35.380807782004915</v>
      </c>
      <c r="H122" s="64">
        <v>32.396686621300297</v>
      </c>
      <c r="I122" s="64">
        <v>35.741477877673873</v>
      </c>
      <c r="J122" s="64">
        <v>40.81142604627189</v>
      </c>
      <c r="K122" s="64">
        <v>49.020937214524501</v>
      </c>
      <c r="L122" s="64">
        <v>45.545452492826016</v>
      </c>
      <c r="M122" s="64">
        <v>44.892532429982239</v>
      </c>
      <c r="N122" s="64">
        <v>44.672262657858987</v>
      </c>
      <c r="O122" s="64">
        <v>37.305089197482623</v>
      </c>
      <c r="P122" s="64">
        <v>45.972784305471095</v>
      </c>
      <c r="Q122" s="64">
        <v>50.439362959579761</v>
      </c>
      <c r="R122" s="64">
        <v>39.270080109905763</v>
      </c>
      <c r="S122" s="64">
        <v>48.427613049080051</v>
      </c>
      <c r="T122" s="64">
        <v>40.968022859350405</v>
      </c>
      <c r="U122" s="64">
        <v>49.294810815882791</v>
      </c>
      <c r="V122" s="64">
        <v>47.537147393028434</v>
      </c>
      <c r="W122" s="64">
        <v>44.020311602884888</v>
      </c>
      <c r="X122" s="64">
        <v>56.856289752409275</v>
      </c>
      <c r="Y122" s="64">
        <v>55.296701699314625</v>
      </c>
      <c r="Z122" s="64">
        <v>52.039391636594402</v>
      </c>
      <c r="AA122" s="64">
        <v>57.176816649857003</v>
      </c>
      <c r="AB122" s="64">
        <v>43.126680636632898</v>
      </c>
      <c r="AC122" s="41"/>
      <c r="AD122" s="64">
        <v>-21.381118315302899</v>
      </c>
      <c r="AE122" s="42"/>
      <c r="AF122" s="43"/>
    </row>
    <row r="123" spans="1:32" customFormat="1" ht="13.2" x14ac:dyDescent="0.25">
      <c r="A123" s="37" t="s">
        <v>256</v>
      </c>
      <c r="B123" s="38"/>
      <c r="C123" s="38"/>
      <c r="D123" s="38" t="s">
        <v>257</v>
      </c>
      <c r="E123" s="38"/>
      <c r="F123" s="39" t="s">
        <v>94</v>
      </c>
      <c r="G123" s="64">
        <v>2.0583128684405261</v>
      </c>
      <c r="H123" s="64">
        <v>1.9216905390338921</v>
      </c>
      <c r="I123" s="64">
        <v>1.4014354111111342</v>
      </c>
      <c r="J123" s="64">
        <v>1.3647510856217631</v>
      </c>
      <c r="K123" s="64">
        <v>2.8544219656932985</v>
      </c>
      <c r="L123" s="64">
        <v>1.3058835173194685</v>
      </c>
      <c r="M123" s="64">
        <v>2.9664153350818392</v>
      </c>
      <c r="N123" s="64">
        <v>1.7267276369904192</v>
      </c>
      <c r="O123" s="64">
        <v>1.4227457915084658</v>
      </c>
      <c r="P123" s="64">
        <v>1.9588978296584221</v>
      </c>
      <c r="Q123" s="64">
        <v>1.371271979904086</v>
      </c>
      <c r="R123" s="64">
        <v>1.3483085926348835</v>
      </c>
      <c r="S123" s="64">
        <v>0.98047746363765531</v>
      </c>
      <c r="T123" s="64">
        <v>0.52340285101930484</v>
      </c>
      <c r="U123" s="64">
        <v>1.4208654220192758</v>
      </c>
      <c r="V123" s="64">
        <v>1.7059345963045009</v>
      </c>
      <c r="W123" s="64">
        <v>2.1400448136997929</v>
      </c>
      <c r="X123" s="64">
        <v>3.9196257946527977</v>
      </c>
      <c r="Y123" s="64">
        <v>0.54225864621079256</v>
      </c>
      <c r="Z123" s="64">
        <v>2.1278446515054799</v>
      </c>
      <c r="AA123" s="64">
        <v>3.6295732031925998</v>
      </c>
      <c r="AB123" s="64">
        <v>1.6640165994726099</v>
      </c>
      <c r="AC123" s="41" t="s">
        <v>61</v>
      </c>
      <c r="AD123" s="64">
        <v>212.03394372049999</v>
      </c>
      <c r="AE123" s="42"/>
      <c r="AF123" s="43"/>
    </row>
    <row r="124" spans="1:32" customFormat="1" ht="13.2" x14ac:dyDescent="0.25">
      <c r="A124" s="37" t="s">
        <v>258</v>
      </c>
      <c r="B124" s="38"/>
      <c r="C124" s="38"/>
      <c r="D124" s="38"/>
      <c r="E124" s="38" t="s">
        <v>259</v>
      </c>
      <c r="F124" s="39" t="s">
        <v>94</v>
      </c>
      <c r="G124" s="64">
        <v>1.5948125119552969</v>
      </c>
      <c r="H124" s="64">
        <v>1.1768326590194715</v>
      </c>
      <c r="I124" s="64">
        <v>0.67121686416739834</v>
      </c>
      <c r="J124" s="64">
        <v>0.62418307423501473</v>
      </c>
      <c r="K124" s="64">
        <v>2.1131792648571941</v>
      </c>
      <c r="L124" s="64">
        <v>0.61403238844977559</v>
      </c>
      <c r="M124" s="64">
        <v>1.9545942941139189</v>
      </c>
      <c r="N124" s="64">
        <v>0.4095318892490038</v>
      </c>
      <c r="O124" s="64">
        <v>0.52343059239610845</v>
      </c>
      <c r="P124" s="64">
        <v>0.87069637515318354</v>
      </c>
      <c r="Q124" s="64">
        <v>0.63603562457181928</v>
      </c>
      <c r="R124" s="64">
        <v>0.25652119611761331</v>
      </c>
      <c r="S124" s="64">
        <v>0.4986047514131482</v>
      </c>
      <c r="T124" s="64">
        <v>0.22462086594119976</v>
      </c>
      <c r="U124" s="64">
        <v>0.5683653611546553</v>
      </c>
      <c r="V124" s="64">
        <v>0.5743027592405191</v>
      </c>
      <c r="W124" s="64">
        <v>7.8360059835199655E-2</v>
      </c>
      <c r="X124" s="64">
        <v>0.12774353778422495</v>
      </c>
      <c r="Y124" s="64">
        <v>0</v>
      </c>
      <c r="Z124" s="64">
        <v>1.5289706503520899</v>
      </c>
      <c r="AA124" s="64">
        <v>0.69516366642210403</v>
      </c>
      <c r="AB124" s="64">
        <v>0.17309679199085701</v>
      </c>
      <c r="AC124" s="41" t="s">
        <v>61</v>
      </c>
      <c r="AD124" s="64">
        <v>0</v>
      </c>
      <c r="AE124" s="42"/>
      <c r="AF124" s="43"/>
    </row>
    <row r="125" spans="1:32" customFormat="1" ht="13.2" x14ac:dyDescent="0.25">
      <c r="A125" s="65" t="s">
        <v>260</v>
      </c>
      <c r="B125" s="66"/>
      <c r="C125" s="66"/>
      <c r="D125" s="66"/>
      <c r="E125" s="66" t="s">
        <v>261</v>
      </c>
      <c r="F125" s="67" t="s">
        <v>94</v>
      </c>
      <c r="G125" s="68">
        <v>0.46350035648522941</v>
      </c>
      <c r="H125" s="68">
        <v>0.74485788001442077</v>
      </c>
      <c r="I125" s="68">
        <v>0.73021854694373622</v>
      </c>
      <c r="J125" s="68">
        <v>0.74056801138674833</v>
      </c>
      <c r="K125" s="68">
        <v>0.741242700836105</v>
      </c>
      <c r="L125" s="68">
        <v>0.69185112886969269</v>
      </c>
      <c r="M125" s="68">
        <v>1.01182104096792</v>
      </c>
      <c r="N125" s="68">
        <v>1.3171957477414156</v>
      </c>
      <c r="O125" s="68">
        <v>0.89931519911235736</v>
      </c>
      <c r="P125" s="68">
        <v>1.0882014545052385</v>
      </c>
      <c r="Q125" s="68">
        <v>0.73523635533226683</v>
      </c>
      <c r="R125" s="68">
        <v>1.0917873965172702</v>
      </c>
      <c r="S125" s="68">
        <v>0.481872712224507</v>
      </c>
      <c r="T125" s="68">
        <v>0.29878198507810516</v>
      </c>
      <c r="U125" s="68">
        <v>0.85250006086462049</v>
      </c>
      <c r="V125" s="68">
        <v>1.1316318370639817</v>
      </c>
      <c r="W125" s="68">
        <v>2.0616847538645935</v>
      </c>
      <c r="X125" s="68">
        <v>3.7918822568685724</v>
      </c>
      <c r="Y125" s="68">
        <v>0.54225864621079256</v>
      </c>
      <c r="Z125" s="68">
        <v>0.59887400115338696</v>
      </c>
      <c r="AA125" s="68">
        <v>2.9344095367704899</v>
      </c>
      <c r="AB125" s="68">
        <v>1.49091980748175</v>
      </c>
      <c r="AC125" s="69" t="s">
        <v>61</v>
      </c>
      <c r="AD125" s="68">
        <v>179.57508804118001</v>
      </c>
      <c r="AE125" s="70"/>
      <c r="AF125" s="71"/>
    </row>
    <row r="126" spans="1:32" customFormat="1" ht="13.2" x14ac:dyDescent="0.25">
      <c r="A126" s="72">
        <v>129129</v>
      </c>
      <c r="B126" s="73"/>
      <c r="C126" s="73" t="s">
        <v>262</v>
      </c>
      <c r="D126" s="73"/>
      <c r="E126" s="73"/>
      <c r="F126" s="74" t="s">
        <v>263</v>
      </c>
      <c r="G126" s="75">
        <v>1.7452850239492392</v>
      </c>
      <c r="H126" s="75">
        <v>1.8056172061339422</v>
      </c>
      <c r="I126" s="75">
        <v>1.5139119040944609</v>
      </c>
      <c r="J126" s="75">
        <v>1.7920766295733068</v>
      </c>
      <c r="K126" s="75">
        <v>1.7595771792489809</v>
      </c>
      <c r="L126" s="75">
        <v>1.528660835230462</v>
      </c>
      <c r="M126" s="75">
        <v>1.5557269651058256</v>
      </c>
      <c r="N126" s="75">
        <v>1.6923874383675419</v>
      </c>
      <c r="O126" s="75">
        <v>1.4582167438151175</v>
      </c>
      <c r="P126" s="75">
        <v>1.46834212446241</v>
      </c>
      <c r="Q126" s="75">
        <v>1.7218844485042228</v>
      </c>
      <c r="R126" s="75">
        <v>1.7422013274336272</v>
      </c>
      <c r="S126" s="75">
        <v>1.7070114302058512</v>
      </c>
      <c r="T126" s="75">
        <v>1.9280800498682491</v>
      </c>
      <c r="U126" s="75">
        <v>2.2853938420644044</v>
      </c>
      <c r="V126" s="75">
        <v>2.1190616883806177</v>
      </c>
      <c r="W126" s="75">
        <v>1.8769918522770555</v>
      </c>
      <c r="X126" s="75">
        <v>2.0738479794060161</v>
      </c>
      <c r="Y126" s="75">
        <v>1.858237486010059</v>
      </c>
      <c r="Z126" s="75">
        <v>2.1689567248439099</v>
      </c>
      <c r="AA126" s="75">
        <v>1.7613977997131001</v>
      </c>
      <c r="AB126" s="75">
        <v>1.83153796992287</v>
      </c>
      <c r="AC126" s="76" t="s">
        <v>39</v>
      </c>
      <c r="AD126" s="75">
        <v>-0.27276885909396298</v>
      </c>
      <c r="AE126" s="77"/>
      <c r="AF126" s="78"/>
    </row>
    <row r="127" spans="1:32" customFormat="1" ht="13.2" x14ac:dyDescent="0.25">
      <c r="A127" s="29" t="s">
        <v>264</v>
      </c>
      <c r="B127" s="30"/>
      <c r="C127" s="30" t="s">
        <v>265</v>
      </c>
      <c r="D127" s="30"/>
      <c r="E127" s="30"/>
      <c r="F127" s="31" t="s">
        <v>94</v>
      </c>
      <c r="G127" s="63">
        <v>216.14110006124969</v>
      </c>
      <c r="H127" s="63">
        <v>208.3338520588039</v>
      </c>
      <c r="I127" s="63">
        <v>186.91840278102669</v>
      </c>
      <c r="J127" s="63">
        <v>202.35723687835258</v>
      </c>
      <c r="K127" s="63">
        <v>192.22016893492352</v>
      </c>
      <c r="L127" s="63">
        <v>203.91221450829633</v>
      </c>
      <c r="M127" s="63">
        <v>212.65636428840608</v>
      </c>
      <c r="N127" s="63">
        <v>194.46957359036799</v>
      </c>
      <c r="O127" s="63">
        <v>179.98198057419214</v>
      </c>
      <c r="P127" s="63">
        <v>196.80658402648587</v>
      </c>
      <c r="Q127" s="63">
        <v>194.30117679835556</v>
      </c>
      <c r="R127" s="63">
        <v>188.32039047780461</v>
      </c>
      <c r="S127" s="63">
        <v>165.26224575851478</v>
      </c>
      <c r="T127" s="63">
        <v>174.60940388015146</v>
      </c>
      <c r="U127" s="63">
        <v>195.0263289971665</v>
      </c>
      <c r="V127" s="63">
        <v>185.27704764920836</v>
      </c>
      <c r="W127" s="63">
        <v>142.93357870555386</v>
      </c>
      <c r="X127" s="63">
        <v>157.77943020084538</v>
      </c>
      <c r="Y127" s="63">
        <v>172.81797495966907</v>
      </c>
      <c r="Z127" s="63">
        <v>156.40673863441299</v>
      </c>
      <c r="AA127" s="63">
        <v>129.74306530202099</v>
      </c>
      <c r="AB127" s="63">
        <v>150.56802990920599</v>
      </c>
      <c r="AC127" s="33" t="s">
        <v>61</v>
      </c>
      <c r="AD127" s="63">
        <v>-11.4079956795348</v>
      </c>
      <c r="AE127" s="35"/>
      <c r="AF127" s="36"/>
    </row>
    <row r="128" spans="1:32" customFormat="1" ht="13.2" x14ac:dyDescent="0.25">
      <c r="A128" s="37">
        <v>135</v>
      </c>
      <c r="B128" s="38"/>
      <c r="C128" s="38"/>
      <c r="D128" s="38" t="s">
        <v>266</v>
      </c>
      <c r="E128" s="38"/>
      <c r="F128" s="39" t="s">
        <v>94</v>
      </c>
      <c r="G128" s="64">
        <v>36.611949539467446</v>
      </c>
      <c r="H128" s="64">
        <v>29.719481937684346</v>
      </c>
      <c r="I128" s="64">
        <v>29.352723147884934</v>
      </c>
      <c r="J128" s="64">
        <v>30.495512349188058</v>
      </c>
      <c r="K128" s="64">
        <v>27.646298570515206</v>
      </c>
      <c r="L128" s="64">
        <v>31.2241974129476</v>
      </c>
      <c r="M128" s="64">
        <v>35.739864348098642</v>
      </c>
      <c r="N128" s="64">
        <v>31.419057680269944</v>
      </c>
      <c r="O128" s="64">
        <v>23.565272047988021</v>
      </c>
      <c r="P128" s="64">
        <v>31.968255610476589</v>
      </c>
      <c r="Q128" s="64">
        <v>29.358558849052258</v>
      </c>
      <c r="R128" s="64">
        <v>27.420023899157847</v>
      </c>
      <c r="S128" s="64">
        <v>29.75351209963581</v>
      </c>
      <c r="T128" s="64">
        <v>28.710910312748776</v>
      </c>
      <c r="U128" s="64">
        <v>37.654309964044636</v>
      </c>
      <c r="V128" s="64">
        <v>37.321093355837547</v>
      </c>
      <c r="W128" s="64">
        <v>31.785523216986387</v>
      </c>
      <c r="X128" s="64">
        <v>33.925343276524892</v>
      </c>
      <c r="Y128" s="64">
        <v>37.025446965536766</v>
      </c>
      <c r="Z128" s="64">
        <v>24.017802277071301</v>
      </c>
      <c r="AA128" s="64">
        <v>28.269505138713299</v>
      </c>
      <c r="AB128" s="64">
        <v>29.5660089474035</v>
      </c>
      <c r="AC128" s="41"/>
      <c r="AD128" s="64">
        <v>-18.802423832748801</v>
      </c>
      <c r="AE128" s="42"/>
      <c r="AF128" s="43"/>
    </row>
    <row r="129" spans="1:32" customFormat="1" ht="13.2" x14ac:dyDescent="0.25">
      <c r="A129" s="37" t="s">
        <v>267</v>
      </c>
      <c r="B129" s="38"/>
      <c r="C129" s="38"/>
      <c r="D129" s="38" t="s">
        <v>268</v>
      </c>
      <c r="E129" s="38"/>
      <c r="F129" s="39" t="s">
        <v>94</v>
      </c>
      <c r="G129" s="64">
        <v>13.697779203289322</v>
      </c>
      <c r="H129" s="64">
        <v>18.901476333333992</v>
      </c>
      <c r="I129" s="64">
        <v>18.33030097871103</v>
      </c>
      <c r="J129" s="64">
        <v>15.109531385036169</v>
      </c>
      <c r="K129" s="64">
        <v>21.99139438861928</v>
      </c>
      <c r="L129" s="64">
        <v>18.350949441147858</v>
      </c>
      <c r="M129" s="64">
        <v>19.108386438167603</v>
      </c>
      <c r="N129" s="64">
        <v>24.556457037086233</v>
      </c>
      <c r="O129" s="64">
        <v>20.317565576186219</v>
      </c>
      <c r="P129" s="64">
        <v>21.408519041103961</v>
      </c>
      <c r="Q129" s="64">
        <v>28.806805206668155</v>
      </c>
      <c r="R129" s="64">
        <v>26.862644518983711</v>
      </c>
      <c r="S129" s="64">
        <v>19.086961715432352</v>
      </c>
      <c r="T129" s="64">
        <v>22.209326210390277</v>
      </c>
      <c r="U129" s="64">
        <v>18.877859015507273</v>
      </c>
      <c r="V129" s="64">
        <v>21.252084704461453</v>
      </c>
      <c r="W129" s="64">
        <v>19.585114495482792</v>
      </c>
      <c r="X129" s="64">
        <v>33.165855025974665</v>
      </c>
      <c r="Y129" s="64">
        <v>41.961983464792851</v>
      </c>
      <c r="Z129" s="64">
        <v>28.5020724319299</v>
      </c>
      <c r="AA129" s="64">
        <v>21.175777098509499</v>
      </c>
      <c r="AB129" s="64">
        <v>26.404178653365999</v>
      </c>
      <c r="AC129" s="41"/>
      <c r="AD129" s="64">
        <v>-36.016598337190501</v>
      </c>
      <c r="AE129" s="42"/>
      <c r="AF129" s="43"/>
    </row>
    <row r="130" spans="1:32" customFormat="1" ht="13.2" x14ac:dyDescent="0.25">
      <c r="A130" s="37" t="s">
        <v>269</v>
      </c>
      <c r="B130" s="38"/>
      <c r="C130" s="38"/>
      <c r="D130" s="38"/>
      <c r="E130" s="38" t="s">
        <v>270</v>
      </c>
      <c r="F130" s="39" t="s">
        <v>94</v>
      </c>
      <c r="G130" s="64">
        <v>12.660928871052816</v>
      </c>
      <c r="H130" s="64">
        <v>18.405870411982345</v>
      </c>
      <c r="I130" s="64">
        <v>17.073245656182223</v>
      </c>
      <c r="J130" s="64">
        <v>9.4361605774639319</v>
      </c>
      <c r="K130" s="64">
        <v>18.143802212153698</v>
      </c>
      <c r="L130" s="64">
        <v>16.212029401746271</v>
      </c>
      <c r="M130" s="64">
        <v>15.453601127074808</v>
      </c>
      <c r="N130" s="64">
        <v>22.547853154667237</v>
      </c>
      <c r="O130" s="64">
        <v>19.15708812260532</v>
      </c>
      <c r="P130" s="64">
        <v>20.152728401382092</v>
      </c>
      <c r="Q130" s="64">
        <v>24.437314455355075</v>
      </c>
      <c r="R130" s="64">
        <v>25.113028118755334</v>
      </c>
      <c r="S130" s="64">
        <v>17.442879576432059</v>
      </c>
      <c r="T130" s="64">
        <v>20.349867570050762</v>
      </c>
      <c r="U130" s="64">
        <v>18.101479712178804</v>
      </c>
      <c r="V130" s="64">
        <v>20.221497637531531</v>
      </c>
      <c r="W130" s="64">
        <v>18.285176749724339</v>
      </c>
      <c r="X130" s="64">
        <v>31.722317373835669</v>
      </c>
      <c r="Y130" s="64">
        <v>39.999591465233692</v>
      </c>
      <c r="Z130" s="64">
        <v>24.633259591145499</v>
      </c>
      <c r="AA130" s="64">
        <v>18.0004994492507</v>
      </c>
      <c r="AB130" s="64">
        <v>25.098777827847201</v>
      </c>
      <c r="AC130" s="41"/>
      <c r="AD130" s="64">
        <v>-36.196031814762001</v>
      </c>
      <c r="AE130" s="42"/>
      <c r="AF130" s="43"/>
    </row>
    <row r="131" spans="1:32" customFormat="1" ht="13.2" x14ac:dyDescent="0.25">
      <c r="A131" s="37" t="s">
        <v>271</v>
      </c>
      <c r="B131" s="38"/>
      <c r="C131" s="38"/>
      <c r="D131" s="38"/>
      <c r="E131" s="38" t="s">
        <v>272</v>
      </c>
      <c r="F131" s="39" t="s">
        <v>94</v>
      </c>
      <c r="G131" s="64">
        <v>1.036850332236505</v>
      </c>
      <c r="H131" s="64">
        <v>0.49560592135164888</v>
      </c>
      <c r="I131" s="64">
        <v>1.2570553225288057</v>
      </c>
      <c r="J131" s="64">
        <v>5.6733708075722378</v>
      </c>
      <c r="K131" s="64">
        <v>3.8475921764655863</v>
      </c>
      <c r="L131" s="64">
        <v>2.138920039401587</v>
      </c>
      <c r="M131" s="64">
        <v>3.6547853110927933</v>
      </c>
      <c r="N131" s="64">
        <v>2.0086038824189907</v>
      </c>
      <c r="O131" s="64">
        <v>1.1604774535808993</v>
      </c>
      <c r="P131" s="64">
        <v>1.2557906397218714</v>
      </c>
      <c r="Q131" s="64">
        <v>4.3694907513130801</v>
      </c>
      <c r="R131" s="64">
        <v>1.7496164002283745</v>
      </c>
      <c r="S131" s="64">
        <v>1.6440821390002955</v>
      </c>
      <c r="T131" s="64">
        <v>1.859458640339513</v>
      </c>
      <c r="U131" s="64">
        <v>0.77637930332846972</v>
      </c>
      <c r="V131" s="64">
        <v>1.0305870669299237</v>
      </c>
      <c r="W131" s="64">
        <v>1.2999377457584502</v>
      </c>
      <c r="X131" s="64">
        <v>1.4435376521390006</v>
      </c>
      <c r="Y131" s="64">
        <v>1.9623919995591625</v>
      </c>
      <c r="Z131" s="64">
        <v>3.86881284078438</v>
      </c>
      <c r="AA131" s="64">
        <v>3.1752776492588599</v>
      </c>
      <c r="AB131" s="64">
        <v>1.3054008255187699</v>
      </c>
      <c r="AC131" s="41" t="s">
        <v>61</v>
      </c>
      <c r="AD131" s="64">
        <v>-32.359191560330302</v>
      </c>
      <c r="AE131" s="42"/>
      <c r="AF131" s="43"/>
    </row>
    <row r="132" spans="1:32" customFormat="1" ht="13.2" x14ac:dyDescent="0.25">
      <c r="A132" s="37">
        <v>139</v>
      </c>
      <c r="B132" s="38"/>
      <c r="C132" s="38"/>
      <c r="D132" s="38" t="s">
        <v>273</v>
      </c>
      <c r="E132" s="38"/>
      <c r="F132" s="39" t="s">
        <v>94</v>
      </c>
      <c r="G132" s="64">
        <v>7.2241270555865755</v>
      </c>
      <c r="H132" s="64">
        <v>3.6215763983491569</v>
      </c>
      <c r="I132" s="64">
        <v>6.9888756220535635</v>
      </c>
      <c r="J132" s="64">
        <v>3.3084666180841831</v>
      </c>
      <c r="K132" s="64">
        <v>4.680852002639134</v>
      </c>
      <c r="L132" s="64">
        <v>5.0609892809853614</v>
      </c>
      <c r="M132" s="64">
        <v>2.1584545532553125</v>
      </c>
      <c r="N132" s="64">
        <v>3.4195814104484219</v>
      </c>
      <c r="O132" s="64">
        <v>2.2497092630155455</v>
      </c>
      <c r="P132" s="64">
        <v>1.0419583912322985</v>
      </c>
      <c r="Q132" s="64">
        <v>2.8483672071249111</v>
      </c>
      <c r="R132" s="64">
        <v>3.0461716029117878</v>
      </c>
      <c r="S132" s="64">
        <v>1.6025789654682465</v>
      </c>
      <c r="T132" s="64">
        <v>0.98110338190343582</v>
      </c>
      <c r="U132" s="64">
        <v>3.6542735048051131</v>
      </c>
      <c r="V132" s="64">
        <v>3.0839731931185308</v>
      </c>
      <c r="W132" s="64">
        <v>2.1254929348851102</v>
      </c>
      <c r="X132" s="64">
        <v>4.8762602517581985</v>
      </c>
      <c r="Y132" s="64">
        <v>4.2639628632396613</v>
      </c>
      <c r="Z132" s="64">
        <v>3.7086309219573601</v>
      </c>
      <c r="AA132" s="64">
        <v>0.67343375231575997</v>
      </c>
      <c r="AB132" s="64">
        <v>2.21804627222929</v>
      </c>
      <c r="AC132" s="41" t="s">
        <v>61</v>
      </c>
      <c r="AD132" s="64">
        <v>-47.105823542587501</v>
      </c>
      <c r="AE132" s="42"/>
      <c r="AF132" s="43"/>
    </row>
    <row r="133" spans="1:32" customFormat="1" ht="13.2" x14ac:dyDescent="0.25">
      <c r="A133" s="37" t="s">
        <v>274</v>
      </c>
      <c r="B133" s="38"/>
      <c r="C133" s="38"/>
      <c r="D133" s="38" t="s">
        <v>275</v>
      </c>
      <c r="E133" s="38"/>
      <c r="F133" s="39" t="s">
        <v>38</v>
      </c>
      <c r="G133" s="64">
        <v>80.800893821502314</v>
      </c>
      <c r="H133" s="64">
        <v>86.016671573628656</v>
      </c>
      <c r="I133" s="64">
        <v>71.246043715745515</v>
      </c>
      <c r="J133" s="64">
        <v>75.132610543791131</v>
      </c>
      <c r="K133" s="64">
        <v>83.869199480934455</v>
      </c>
      <c r="L133" s="64">
        <v>95.132513574149854</v>
      </c>
      <c r="M133" s="64">
        <v>92.560981797425114</v>
      </c>
      <c r="N133" s="64">
        <v>76.17036655731718</v>
      </c>
      <c r="O133" s="64">
        <v>81.68469686725247</v>
      </c>
      <c r="P133" s="64">
        <v>89.352224301332711</v>
      </c>
      <c r="Q133" s="64">
        <v>77.865765699931401</v>
      </c>
      <c r="R133" s="64">
        <v>91.601194511846927</v>
      </c>
      <c r="S133" s="64">
        <v>70.450848742217332</v>
      </c>
      <c r="T133" s="64">
        <v>73.225268809075843</v>
      </c>
      <c r="U133" s="64">
        <v>96.493507033551069</v>
      </c>
      <c r="V133" s="64">
        <v>88.281370703503754</v>
      </c>
      <c r="W133" s="64">
        <v>41.347296553052097</v>
      </c>
      <c r="X133" s="64">
        <v>47.328097268973195</v>
      </c>
      <c r="Y133" s="64">
        <v>46.500685958375058</v>
      </c>
      <c r="Z133" s="64">
        <v>69.498241952811398</v>
      </c>
      <c r="AA133" s="64">
        <v>43.904991395147597</v>
      </c>
      <c r="AB133" s="64">
        <v>65.200387058305395</v>
      </c>
      <c r="AC133" s="41" t="s">
        <v>61</v>
      </c>
      <c r="AD133" s="64">
        <v>42.574378033220903</v>
      </c>
      <c r="AE133" s="42"/>
      <c r="AF133" s="43"/>
    </row>
    <row r="134" spans="1:32" customFormat="1" ht="13.2" x14ac:dyDescent="0.25">
      <c r="A134" s="37" t="s">
        <v>276</v>
      </c>
      <c r="B134" s="38"/>
      <c r="C134" s="38"/>
      <c r="D134" s="38"/>
      <c r="E134" s="38" t="s">
        <v>277</v>
      </c>
      <c r="F134" s="39" t="s">
        <v>38</v>
      </c>
      <c r="G134" s="64">
        <v>8.6846178072583839</v>
      </c>
      <c r="H134" s="64">
        <v>9.2281907554855032</v>
      </c>
      <c r="I134" s="64">
        <v>5.1392409475614667</v>
      </c>
      <c r="J134" s="64">
        <v>7.7163601690695582</v>
      </c>
      <c r="K134" s="64">
        <v>12.603238661701651</v>
      </c>
      <c r="L134" s="64">
        <v>13.307292640362837</v>
      </c>
      <c r="M134" s="64">
        <v>9.2321471875361532</v>
      </c>
      <c r="N134" s="64">
        <v>8.5666652915760277</v>
      </c>
      <c r="O134" s="64">
        <v>12.991149598654641</v>
      </c>
      <c r="P134" s="64">
        <v>5.4176039015131945</v>
      </c>
      <c r="Q134" s="64">
        <v>10.864738068052054</v>
      </c>
      <c r="R134" s="64">
        <v>22.779827112475004</v>
      </c>
      <c r="S134" s="64">
        <v>11.022116044171618</v>
      </c>
      <c r="T134" s="64">
        <v>11.811841727746408</v>
      </c>
      <c r="U134" s="64">
        <v>17.697934139329007</v>
      </c>
      <c r="V134" s="64">
        <v>14.421328738137538</v>
      </c>
      <c r="W134" s="64">
        <v>7.6572246876298991</v>
      </c>
      <c r="X134" s="64">
        <v>9.9824387123002065</v>
      </c>
      <c r="Y134" s="64">
        <v>11.09504418826042</v>
      </c>
      <c r="Z134" s="64">
        <v>5.9419680484808302</v>
      </c>
      <c r="AA134" s="64">
        <v>6.4688841180945804</v>
      </c>
      <c r="AB134" s="64">
        <v>11.243024297803499</v>
      </c>
      <c r="AC134" s="41" t="s">
        <v>61</v>
      </c>
      <c r="AD134" s="64">
        <v>3.0397471400570302</v>
      </c>
      <c r="AE134" s="42"/>
      <c r="AF134" s="43"/>
    </row>
    <row r="135" spans="1:32" customFormat="1" ht="13.2" x14ac:dyDescent="0.25">
      <c r="A135" s="37" t="s">
        <v>278</v>
      </c>
      <c r="B135" s="38"/>
      <c r="C135" s="38"/>
      <c r="D135" s="38"/>
      <c r="E135" s="38" t="s">
        <v>279</v>
      </c>
      <c r="F135" s="39" t="s">
        <v>38</v>
      </c>
      <c r="G135" s="64">
        <v>72.116276014243937</v>
      </c>
      <c r="H135" s="64">
        <v>76.788480818143157</v>
      </c>
      <c r="I135" s="64">
        <v>66.106802768184068</v>
      </c>
      <c r="J135" s="64">
        <v>67.416250374721542</v>
      </c>
      <c r="K135" s="64">
        <v>71.265960819232802</v>
      </c>
      <c r="L135" s="64">
        <v>81.825220933787008</v>
      </c>
      <c r="M135" s="64">
        <v>83.328834609888958</v>
      </c>
      <c r="N135" s="64">
        <v>67.603701265741151</v>
      </c>
      <c r="O135" s="64">
        <v>68.693547268597825</v>
      </c>
      <c r="P135" s="64">
        <v>83.934620399819508</v>
      </c>
      <c r="Q135" s="64">
        <v>67.001027631879353</v>
      </c>
      <c r="R135" s="64">
        <v>68.821367399371923</v>
      </c>
      <c r="S135" s="64">
        <v>59.428732698045721</v>
      </c>
      <c r="T135" s="64">
        <v>61.413427081329431</v>
      </c>
      <c r="U135" s="64">
        <v>78.795572894222076</v>
      </c>
      <c r="V135" s="64">
        <v>73.860041965366221</v>
      </c>
      <c r="W135" s="64">
        <v>33.690071865422183</v>
      </c>
      <c r="X135" s="64">
        <v>37.34565855667298</v>
      </c>
      <c r="Y135" s="64">
        <v>35.405641770114634</v>
      </c>
      <c r="Z135" s="64">
        <v>63.556273904330602</v>
      </c>
      <c r="AA135" s="64">
        <v>37.436107277052997</v>
      </c>
      <c r="AB135" s="64">
        <v>53.957362760501802</v>
      </c>
      <c r="AC135" s="41" t="s">
        <v>61</v>
      </c>
      <c r="AD135" s="64">
        <v>54.963321003786298</v>
      </c>
      <c r="AE135" s="42"/>
      <c r="AF135" s="43"/>
    </row>
    <row r="136" spans="1:32" customFormat="1" ht="13.2" x14ac:dyDescent="0.25">
      <c r="A136" s="37" t="s">
        <v>280</v>
      </c>
      <c r="B136" s="38"/>
      <c r="C136" s="38"/>
      <c r="D136" s="38" t="s">
        <v>281</v>
      </c>
      <c r="E136" s="38"/>
      <c r="F136" s="39" t="s">
        <v>94</v>
      </c>
      <c r="G136" s="64">
        <v>77.806350441404049</v>
      </c>
      <c r="H136" s="64">
        <v>70.074645815807997</v>
      </c>
      <c r="I136" s="64">
        <v>61.000459316631641</v>
      </c>
      <c r="J136" s="64">
        <v>78.311115982252986</v>
      </c>
      <c r="K136" s="64">
        <v>54.032424492215455</v>
      </c>
      <c r="L136" s="64">
        <v>54.14356479906558</v>
      </c>
      <c r="M136" s="64">
        <v>63.088677151459386</v>
      </c>
      <c r="N136" s="64">
        <v>58.904110905246171</v>
      </c>
      <c r="O136" s="64">
        <v>52.164736819749884</v>
      </c>
      <c r="P136" s="64">
        <v>53.035626682340286</v>
      </c>
      <c r="Q136" s="64">
        <v>55.421679835578828</v>
      </c>
      <c r="R136" s="64">
        <v>39.390355944904336</v>
      </c>
      <c r="S136" s="64">
        <v>44.368344235761029</v>
      </c>
      <c r="T136" s="64">
        <v>49.482795166033164</v>
      </c>
      <c r="U136" s="64">
        <v>38.346379479258381</v>
      </c>
      <c r="V136" s="64">
        <v>35.338525692287021</v>
      </c>
      <c r="W136" s="64">
        <v>48.090151505147432</v>
      </c>
      <c r="X136" s="64">
        <v>38.483874377614555</v>
      </c>
      <c r="Y136" s="64">
        <v>43.065895707724721</v>
      </c>
      <c r="Z136" s="64">
        <v>30.679991050642901</v>
      </c>
      <c r="AA136" s="64">
        <v>35.719357917335302</v>
      </c>
      <c r="AB136" s="64">
        <v>27.179408977902199</v>
      </c>
      <c r="AC136" s="41"/>
      <c r="AD136" s="64">
        <v>-35.826282875869502</v>
      </c>
      <c r="AE136" s="42"/>
      <c r="AF136" s="43" t="s">
        <v>162</v>
      </c>
    </row>
    <row r="137" spans="1:32" customFormat="1" ht="13.2" x14ac:dyDescent="0.25">
      <c r="A137" s="50" t="s">
        <v>282</v>
      </c>
      <c r="B137" s="62"/>
      <c r="C137" s="62"/>
      <c r="D137" s="62"/>
      <c r="E137" s="62" t="s">
        <v>283</v>
      </c>
      <c r="F137" s="39" t="s">
        <v>94</v>
      </c>
      <c r="G137" s="64">
        <v>55.420978315264321</v>
      </c>
      <c r="H137" s="64">
        <v>52.874972565568115</v>
      </c>
      <c r="I137" s="64">
        <v>43.897088045755098</v>
      </c>
      <c r="J137" s="64">
        <v>51.128082167509056</v>
      </c>
      <c r="K137" s="64">
        <v>36.813829496629161</v>
      </c>
      <c r="L137" s="64">
        <v>40.518709246335717</v>
      </c>
      <c r="M137" s="64">
        <v>45.860676991034943</v>
      </c>
      <c r="N137" s="64">
        <v>44.01369231569457</v>
      </c>
      <c r="O137" s="64">
        <v>34.872011580936451</v>
      </c>
      <c r="P137" s="64">
        <v>39.447487794392835</v>
      </c>
      <c r="Q137" s="64">
        <v>39.628198218771367</v>
      </c>
      <c r="R137" s="64">
        <v>27.145196974022248</v>
      </c>
      <c r="S137" s="64">
        <v>30.144383744185376</v>
      </c>
      <c r="T137" s="64">
        <v>33.440925607230554</v>
      </c>
      <c r="U137" s="64">
        <v>23.427276021312792</v>
      </c>
      <c r="V137" s="64">
        <v>19.459722448286364</v>
      </c>
      <c r="W137" s="64">
        <v>27.067567388213376</v>
      </c>
      <c r="X137" s="64">
        <v>25.25385743899492</v>
      </c>
      <c r="Y137" s="64">
        <v>26.992509562563775</v>
      </c>
      <c r="Z137" s="64">
        <v>19.330080833524601</v>
      </c>
      <c r="AA137" s="64">
        <v>21.579498576182399</v>
      </c>
      <c r="AB137" s="64">
        <v>15.192895192698099</v>
      </c>
      <c r="AC137" s="41" t="s">
        <v>61</v>
      </c>
      <c r="AD137" s="64">
        <v>-42.766810468827799</v>
      </c>
      <c r="AE137" s="42"/>
      <c r="AF137" s="43" t="s">
        <v>162</v>
      </c>
    </row>
    <row r="138" spans="1:32" customFormat="1" ht="13.2" x14ac:dyDescent="0.25">
      <c r="A138" s="37" t="s">
        <v>284</v>
      </c>
      <c r="B138" s="38"/>
      <c r="C138" s="38"/>
      <c r="D138" s="38"/>
      <c r="E138" s="38" t="s">
        <v>285</v>
      </c>
      <c r="F138" s="39" t="s">
        <v>94</v>
      </c>
      <c r="G138" s="64">
        <v>15.995065239695254</v>
      </c>
      <c r="H138" s="64">
        <v>13.159615579123372</v>
      </c>
      <c r="I138" s="64">
        <v>9.2683228229411121</v>
      </c>
      <c r="J138" s="64">
        <v>21.621869737734723</v>
      </c>
      <c r="K138" s="64">
        <v>11.047712872062492</v>
      </c>
      <c r="L138" s="64">
        <v>7.9372025379917153</v>
      </c>
      <c r="M138" s="64">
        <v>10.178509470636749</v>
      </c>
      <c r="N138" s="64">
        <v>9.407815417396824</v>
      </c>
      <c r="O138" s="64">
        <v>11.159870667984233</v>
      </c>
      <c r="P138" s="64">
        <v>6.9779772851732895</v>
      </c>
      <c r="Q138" s="64">
        <v>9.4327472025576498</v>
      </c>
      <c r="R138" s="64">
        <v>6.5765950613759587</v>
      </c>
      <c r="S138" s="64">
        <v>10.564890188631226</v>
      </c>
      <c r="T138" s="64">
        <v>9.5292476334913196</v>
      </c>
      <c r="U138" s="64">
        <v>9.2473259107524051</v>
      </c>
      <c r="V138" s="64">
        <v>9.5034098334359509</v>
      </c>
      <c r="W138" s="64">
        <v>9.5220210904449605</v>
      </c>
      <c r="X138" s="64">
        <v>8.61519845241647</v>
      </c>
      <c r="Y138" s="64">
        <v>6.4548493076760831</v>
      </c>
      <c r="Z138" s="64">
        <v>5.0188727281844896</v>
      </c>
      <c r="AA138" s="64">
        <v>6.4969539403254899</v>
      </c>
      <c r="AB138" s="64">
        <v>4.1038203802732198</v>
      </c>
      <c r="AC138" s="41" t="s">
        <v>61</v>
      </c>
      <c r="AD138" s="64">
        <v>-35.352325466117499</v>
      </c>
      <c r="AE138" s="42"/>
      <c r="AF138" s="43"/>
    </row>
    <row r="139" spans="1:32" customFormat="1" ht="13.2" x14ac:dyDescent="0.25">
      <c r="A139" s="37" t="s">
        <v>286</v>
      </c>
      <c r="B139" s="38"/>
      <c r="C139" s="38"/>
      <c r="D139" s="38"/>
      <c r="E139" s="38" t="s">
        <v>287</v>
      </c>
      <c r="F139" s="39" t="s">
        <v>94</v>
      </c>
      <c r="G139" s="64">
        <v>1.4574145836271837</v>
      </c>
      <c r="H139" s="64">
        <v>3.6497432752827415E-2</v>
      </c>
      <c r="I139" s="64">
        <v>1.2441389588540701</v>
      </c>
      <c r="J139" s="64">
        <v>1.2291492191475268</v>
      </c>
      <c r="K139" s="64">
        <v>0.22891122313402618</v>
      </c>
      <c r="L139" s="64">
        <v>0.55609463837335693</v>
      </c>
      <c r="M139" s="64">
        <v>0.68868709404228579</v>
      </c>
      <c r="N139" s="64">
        <v>0.84366295451977469</v>
      </c>
      <c r="O139" s="64">
        <v>0.70603838352316894</v>
      </c>
      <c r="P139" s="64">
        <v>0.67041203846572373</v>
      </c>
      <c r="Q139" s="64">
        <v>1.2767846540305992</v>
      </c>
      <c r="R139" s="64">
        <v>0.97115900656580012</v>
      </c>
      <c r="S139" s="64">
        <v>0.27325921314805696</v>
      </c>
      <c r="T139" s="64">
        <v>0.79503152651301301</v>
      </c>
      <c r="U139" s="64">
        <v>0.56754968640949144</v>
      </c>
      <c r="V139" s="64">
        <v>0.75338093654242211</v>
      </c>
      <c r="W139" s="64">
        <v>0.47819264977357512</v>
      </c>
      <c r="X139" s="64">
        <v>0.62850815689551187</v>
      </c>
      <c r="Y139" s="64">
        <v>3.0646758039109128</v>
      </c>
      <c r="Z139" s="64">
        <v>1.36924198560002</v>
      </c>
      <c r="AA139" s="64">
        <v>1.32154658912942</v>
      </c>
      <c r="AB139" s="64">
        <v>0.63486814487871601</v>
      </c>
      <c r="AC139" s="41" t="s">
        <v>61</v>
      </c>
      <c r="AD139" s="64">
        <v>-78.935572109179802</v>
      </c>
      <c r="AE139" s="42"/>
      <c r="AF139" s="43"/>
    </row>
    <row r="140" spans="1:32" customFormat="1" ht="13.2" x14ac:dyDescent="0.25">
      <c r="A140" s="52" t="s">
        <v>288</v>
      </c>
      <c r="B140" s="53"/>
      <c r="C140" s="53"/>
      <c r="D140" s="53"/>
      <c r="E140" s="53" t="s">
        <v>289</v>
      </c>
      <c r="F140" s="54" t="s">
        <v>94</v>
      </c>
      <c r="G140" s="55">
        <v>4.9328923028172946</v>
      </c>
      <c r="H140" s="55">
        <v>4.0035602383637228</v>
      </c>
      <c r="I140" s="55">
        <v>6.5909094890813726</v>
      </c>
      <c r="J140" s="55">
        <v>4.3320148578616156</v>
      </c>
      <c r="K140" s="55">
        <v>5.9419709003897818</v>
      </c>
      <c r="L140" s="55">
        <v>5.1315583763648158</v>
      </c>
      <c r="M140" s="55">
        <v>6.360803595745403</v>
      </c>
      <c r="N140" s="55">
        <v>4.6389402176350067</v>
      </c>
      <c r="O140" s="55">
        <v>5.4268161873060334</v>
      </c>
      <c r="P140" s="55">
        <v>5.9397495643084337</v>
      </c>
      <c r="Q140" s="55">
        <v>5.0839497602192214</v>
      </c>
      <c r="R140" s="55">
        <v>4.6974049029403337</v>
      </c>
      <c r="S140" s="55">
        <v>3.3858110897963587</v>
      </c>
      <c r="T140" s="55">
        <v>5.7175903987982695</v>
      </c>
      <c r="U140" s="55">
        <v>5.1042278607837019</v>
      </c>
      <c r="V140" s="55">
        <v>5.6220124740222852</v>
      </c>
      <c r="W140" s="55">
        <v>11.022370376715527</v>
      </c>
      <c r="X140" s="55">
        <v>3.9863103293076319</v>
      </c>
      <c r="Y140" s="55">
        <v>6.5538610335739573</v>
      </c>
      <c r="Z140" s="55">
        <v>4.9617955033338301</v>
      </c>
      <c r="AA140" s="55">
        <v>6.3213588116979498</v>
      </c>
      <c r="AB140" s="55">
        <v>7.24782526005212</v>
      </c>
      <c r="AC140" s="56" t="s">
        <v>61</v>
      </c>
      <c r="AD140" s="55">
        <v>12.450439468446501</v>
      </c>
      <c r="AE140" s="57"/>
      <c r="AF140" s="58"/>
    </row>
    <row r="141" spans="1:32" customFormat="1" ht="13.2" x14ac:dyDescent="0.25">
      <c r="A141" s="29" t="s">
        <v>290</v>
      </c>
      <c r="B141" s="30"/>
      <c r="C141" s="30" t="s">
        <v>291</v>
      </c>
      <c r="D141" s="30"/>
      <c r="E141" s="30"/>
      <c r="F141" s="31" t="s">
        <v>94</v>
      </c>
      <c r="G141" s="63">
        <v>182.01429553108571</v>
      </c>
      <c r="H141" s="63">
        <v>169.14293955299482</v>
      </c>
      <c r="I141" s="63">
        <v>168.81022026594891</v>
      </c>
      <c r="J141" s="63">
        <v>156.87253183528557</v>
      </c>
      <c r="K141" s="63">
        <v>134.1714004151292</v>
      </c>
      <c r="L141" s="63">
        <v>139.77183755010554</v>
      </c>
      <c r="M141" s="63">
        <v>147.3939747480778</v>
      </c>
      <c r="N141" s="63">
        <v>141.69869266544606</v>
      </c>
      <c r="O141" s="63">
        <v>129.41321747195758</v>
      </c>
      <c r="P141" s="63">
        <v>129.11122320073207</v>
      </c>
      <c r="Q141" s="63">
        <v>153.64010234300054</v>
      </c>
      <c r="R141" s="63">
        <v>155.18827342634876</v>
      </c>
      <c r="S141" s="63">
        <v>163.69320394761488</v>
      </c>
      <c r="T141" s="63">
        <v>117.76171295241539</v>
      </c>
      <c r="U141" s="63">
        <v>135.92472856423672</v>
      </c>
      <c r="V141" s="63">
        <v>131.85682670591936</v>
      </c>
      <c r="W141" s="63">
        <v>114.70152463685115</v>
      </c>
      <c r="X141" s="63">
        <v>99.781967052509088</v>
      </c>
      <c r="Y141" s="63">
        <v>110.38178922076266</v>
      </c>
      <c r="Z141" s="63">
        <v>89.151915374571104</v>
      </c>
      <c r="AA141" s="63">
        <v>115.503306257247</v>
      </c>
      <c r="AB141" s="63">
        <v>82.4392691982804</v>
      </c>
      <c r="AC141" s="33"/>
      <c r="AD141" s="63">
        <v>-24.057065428912299</v>
      </c>
      <c r="AE141" s="35"/>
      <c r="AF141" s="36"/>
    </row>
    <row r="142" spans="1:32" customFormat="1" ht="13.2" x14ac:dyDescent="0.25">
      <c r="A142" s="37">
        <v>150</v>
      </c>
      <c r="B142" s="38"/>
      <c r="C142" s="38"/>
      <c r="D142" s="38" t="s">
        <v>292</v>
      </c>
      <c r="E142" s="38"/>
      <c r="F142" s="39" t="s">
        <v>94</v>
      </c>
      <c r="G142" s="64">
        <v>154.09377057035695</v>
      </c>
      <c r="H142" s="64">
        <v>138.33728367388625</v>
      </c>
      <c r="I142" s="64">
        <v>145.59816890110048</v>
      </c>
      <c r="J142" s="64">
        <v>127.39679938543966</v>
      </c>
      <c r="K142" s="64">
        <v>110.47795029970021</v>
      </c>
      <c r="L142" s="64">
        <v>110.99182432937548</v>
      </c>
      <c r="M142" s="64">
        <v>118.93128436533505</v>
      </c>
      <c r="N142" s="64">
        <v>114.99539359578451</v>
      </c>
      <c r="O142" s="64">
        <v>109.59024803661492</v>
      </c>
      <c r="P142" s="64">
        <v>98.117394234422633</v>
      </c>
      <c r="Q142" s="64">
        <v>128.28363648321519</v>
      </c>
      <c r="R142" s="64">
        <v>128.79389360904932</v>
      </c>
      <c r="S142" s="64">
        <v>136.99140698540609</v>
      </c>
      <c r="T142" s="64">
        <v>93.967525828662545</v>
      </c>
      <c r="U142" s="64">
        <v>105.93692873757205</v>
      </c>
      <c r="V142" s="64">
        <v>103.33402701918523</v>
      </c>
      <c r="W142" s="64">
        <v>88.209213821412291</v>
      </c>
      <c r="X142" s="64">
        <v>71.438969362260792</v>
      </c>
      <c r="Y142" s="64">
        <v>84.170289822163866</v>
      </c>
      <c r="Z142" s="64">
        <v>67.1692354664563</v>
      </c>
      <c r="AA142" s="64">
        <v>84.546221143738705</v>
      </c>
      <c r="AB142" s="64">
        <v>62.4832728786754</v>
      </c>
      <c r="AC142" s="41"/>
      <c r="AD142" s="64">
        <v>-24.515876150544401</v>
      </c>
      <c r="AE142" s="42"/>
      <c r="AF142" s="43"/>
    </row>
    <row r="143" spans="1:32" customFormat="1" ht="13.2" x14ac:dyDescent="0.25">
      <c r="A143" s="37">
        <v>151</v>
      </c>
      <c r="B143" s="38"/>
      <c r="C143" s="38"/>
      <c r="D143" s="38" t="s">
        <v>293</v>
      </c>
      <c r="E143" s="38"/>
      <c r="F143" s="39" t="s">
        <v>94</v>
      </c>
      <c r="G143" s="64">
        <v>13.409721323226792</v>
      </c>
      <c r="H143" s="64">
        <v>16.888847901033195</v>
      </c>
      <c r="I143" s="64">
        <v>11.935187142194383</v>
      </c>
      <c r="J143" s="64">
        <v>12.772504122852844</v>
      </c>
      <c r="K143" s="64">
        <v>11.673332015020685</v>
      </c>
      <c r="L143" s="64">
        <v>15.314552497934947</v>
      </c>
      <c r="M143" s="64">
        <v>16.873224139024565</v>
      </c>
      <c r="N143" s="64">
        <v>15.6325183709122</v>
      </c>
      <c r="O143" s="64">
        <v>10.03348242922277</v>
      </c>
      <c r="P143" s="64">
        <v>16.271902754712343</v>
      </c>
      <c r="Q143" s="64">
        <v>13.388832153459674</v>
      </c>
      <c r="R143" s="64">
        <v>14.839741828432761</v>
      </c>
      <c r="S143" s="64">
        <v>11.036979559478359</v>
      </c>
      <c r="T143" s="64">
        <v>11.736584049355244</v>
      </c>
      <c r="U143" s="64">
        <v>16.210762030358413</v>
      </c>
      <c r="V143" s="64">
        <v>15.700272022381535</v>
      </c>
      <c r="W143" s="64">
        <v>13.456910217389821</v>
      </c>
      <c r="X143" s="64">
        <v>15.005644132862706</v>
      </c>
      <c r="Y143" s="64">
        <v>9.8579857145843111</v>
      </c>
      <c r="Z143" s="64">
        <v>7.3123653497867798</v>
      </c>
      <c r="AA143" s="64">
        <v>12.5553004535696</v>
      </c>
      <c r="AB143" s="64">
        <v>10.633109334119199</v>
      </c>
      <c r="AC143" s="41" t="s">
        <v>61</v>
      </c>
      <c r="AD143" s="64">
        <v>9.6788192202377008</v>
      </c>
      <c r="AE143" s="42"/>
      <c r="AF143" s="43"/>
    </row>
    <row r="144" spans="1:32" customFormat="1" ht="13.2" x14ac:dyDescent="0.25">
      <c r="A144" s="37">
        <v>152</v>
      </c>
      <c r="B144" s="38"/>
      <c r="C144" s="38"/>
      <c r="D144" s="38" t="s">
        <v>294</v>
      </c>
      <c r="E144" s="38"/>
      <c r="F144" s="39" t="s">
        <v>94</v>
      </c>
      <c r="G144" s="64">
        <v>8.87747864469919</v>
      </c>
      <c r="H144" s="64">
        <v>8.3269070835225669</v>
      </c>
      <c r="I144" s="64">
        <v>5.6971072981059567</v>
      </c>
      <c r="J144" s="64">
        <v>8.0952949883928476</v>
      </c>
      <c r="K144" s="64">
        <v>6.8247997747377651</v>
      </c>
      <c r="L144" s="64">
        <v>5.4008666603317694</v>
      </c>
      <c r="M144" s="64">
        <v>5.5881721223404135</v>
      </c>
      <c r="N144" s="64">
        <v>6.6159820209886755</v>
      </c>
      <c r="O144" s="64">
        <v>4.5307865675005532</v>
      </c>
      <c r="P144" s="64">
        <v>6.8052579097864294</v>
      </c>
      <c r="Q144" s="64">
        <v>4.7834163050924809</v>
      </c>
      <c r="R144" s="64">
        <v>5.0584115401084748</v>
      </c>
      <c r="S144" s="64">
        <v>5.1275456052637329</v>
      </c>
      <c r="T144" s="64">
        <v>3.446877438910267</v>
      </c>
      <c r="U144" s="64">
        <v>4.9386090133303373</v>
      </c>
      <c r="V144" s="64">
        <v>4.9193230578338909</v>
      </c>
      <c r="W144" s="64">
        <v>3.0875588150824815</v>
      </c>
      <c r="X144" s="64">
        <v>4.6879300164330511</v>
      </c>
      <c r="Y144" s="64">
        <v>7.1459191177169181</v>
      </c>
      <c r="Z144" s="64">
        <v>4.7248362016922796</v>
      </c>
      <c r="AA144" s="64">
        <v>8.4486835253373709</v>
      </c>
      <c r="AB144" s="64">
        <v>2.02031242236131</v>
      </c>
      <c r="AC144" s="41" t="s">
        <v>61</v>
      </c>
      <c r="AD144" s="64">
        <v>-71.251770103607797</v>
      </c>
      <c r="AE144" s="42" t="s">
        <v>101</v>
      </c>
      <c r="AF144" s="43"/>
    </row>
    <row r="145" spans="1:32" customFormat="1" ht="13.2" x14ac:dyDescent="0.25">
      <c r="A145" s="37">
        <v>153</v>
      </c>
      <c r="B145" s="38"/>
      <c r="C145" s="38"/>
      <c r="D145" s="38" t="s">
        <v>295</v>
      </c>
      <c r="E145" s="38"/>
      <c r="F145" s="39" t="s">
        <v>94</v>
      </c>
      <c r="G145" s="64">
        <v>1.0290540292491779</v>
      </c>
      <c r="H145" s="64">
        <v>2.733127867167982</v>
      </c>
      <c r="I145" s="64">
        <v>3.4005083061678856</v>
      </c>
      <c r="J145" s="64">
        <v>1.7827394009357129</v>
      </c>
      <c r="K145" s="64">
        <v>1.7954398360723844</v>
      </c>
      <c r="L145" s="64">
        <v>3.0429999375773051</v>
      </c>
      <c r="M145" s="64">
        <v>1.9963680658411673</v>
      </c>
      <c r="N145" s="64">
        <v>1.0357930117893113</v>
      </c>
      <c r="O145" s="64">
        <v>2.7611327820252711</v>
      </c>
      <c r="P145" s="64">
        <v>3.6583981890928183</v>
      </c>
      <c r="Q145" s="64">
        <v>1.3588892441196603</v>
      </c>
      <c r="R145" s="64">
        <v>3.3523872395089898</v>
      </c>
      <c r="S145" s="64">
        <v>2.3674836593426933</v>
      </c>
      <c r="T145" s="64">
        <v>3.3892981725344757</v>
      </c>
      <c r="U145" s="64">
        <v>3.6716785644408882</v>
      </c>
      <c r="V145" s="64">
        <v>3.6461852562151926</v>
      </c>
      <c r="W145" s="64">
        <v>2.2794000637482927</v>
      </c>
      <c r="X145" s="64">
        <v>1.8492350553123589</v>
      </c>
      <c r="Y145" s="64">
        <v>0.67550748568703201</v>
      </c>
      <c r="Z145" s="64">
        <v>0.46964837127487802</v>
      </c>
      <c r="AA145" s="64">
        <v>3.3800257080854599</v>
      </c>
      <c r="AB145" s="64">
        <v>0.51996374433933601</v>
      </c>
      <c r="AC145" s="41" t="s">
        <v>61</v>
      </c>
      <c r="AD145" s="64">
        <v>-21.730318291968</v>
      </c>
      <c r="AE145" s="42"/>
      <c r="AF145" s="43"/>
    </row>
    <row r="146" spans="1:32" customFormat="1" ht="13.2" x14ac:dyDescent="0.25">
      <c r="A146" s="52">
        <v>154</v>
      </c>
      <c r="B146" s="53"/>
      <c r="C146" s="53"/>
      <c r="D146" s="53" t="s">
        <v>296</v>
      </c>
      <c r="E146" s="53"/>
      <c r="F146" s="54" t="s">
        <v>94</v>
      </c>
      <c r="G146" s="68">
        <v>4.6042709635534891</v>
      </c>
      <c r="H146" s="68">
        <v>2.8567730273847287</v>
      </c>
      <c r="I146" s="68">
        <v>2.1792486183802651</v>
      </c>
      <c r="J146" s="68">
        <v>6.8251939376646389</v>
      </c>
      <c r="K146" s="68">
        <v>3.3998784895981267</v>
      </c>
      <c r="L146" s="68">
        <v>5.0215941248861107</v>
      </c>
      <c r="M146" s="68">
        <v>4.004926055536699</v>
      </c>
      <c r="N146" s="68">
        <v>3.4190056659713539</v>
      </c>
      <c r="O146" s="68">
        <v>2.4975676565940201</v>
      </c>
      <c r="P146" s="68">
        <v>4.2582701127179154</v>
      </c>
      <c r="Q146" s="68">
        <v>5.8253281571134892</v>
      </c>
      <c r="R146" s="68">
        <v>3.1438392092492129</v>
      </c>
      <c r="S146" s="68">
        <v>8.169788138124046</v>
      </c>
      <c r="T146" s="68">
        <v>5.2214274629528932</v>
      </c>
      <c r="U146" s="68">
        <v>5.1667502185350891</v>
      </c>
      <c r="V146" s="68">
        <v>4.2570193503034783</v>
      </c>
      <c r="W146" s="68">
        <v>7.6684417192182854</v>
      </c>
      <c r="X146" s="68">
        <v>6.8001884856401809</v>
      </c>
      <c r="Y146" s="68">
        <v>8.5320870806105589</v>
      </c>
      <c r="Z146" s="68">
        <v>9.4758299853608605</v>
      </c>
      <c r="AA146" s="68">
        <v>6.5730754265161098</v>
      </c>
      <c r="AB146" s="68">
        <v>6.7826108187850904</v>
      </c>
      <c r="AC146" s="69" t="s">
        <v>61</v>
      </c>
      <c r="AD146" s="68">
        <v>-19.166331267334201</v>
      </c>
      <c r="AE146" s="70"/>
      <c r="AF146" s="71"/>
    </row>
    <row r="147" spans="1:32" s="82" customFormat="1" ht="13.2" x14ac:dyDescent="0.25">
      <c r="A147" s="72"/>
      <c r="B147" s="73" t="s">
        <v>297</v>
      </c>
      <c r="C147" s="73"/>
      <c r="D147" s="73"/>
      <c r="E147" s="73"/>
      <c r="F147" s="74" t="s">
        <v>94</v>
      </c>
      <c r="G147" s="79">
        <v>2628.3845641315943</v>
      </c>
      <c r="H147" s="79">
        <v>2711.1563572450113</v>
      </c>
      <c r="I147" s="79">
        <v>2527.2266418731588</v>
      </c>
      <c r="J147" s="79">
        <v>2625.1536791848357</v>
      </c>
      <c r="K147" s="79">
        <v>2854.8076065841497</v>
      </c>
      <c r="L147" s="79">
        <v>2571.8564589113666</v>
      </c>
      <c r="M147" s="79">
        <v>2614.1921831058194</v>
      </c>
      <c r="N147" s="79">
        <v>2465.1626073153675</v>
      </c>
      <c r="O147" s="79">
        <v>2392.1336658605014</v>
      </c>
      <c r="P147" s="79">
        <v>2193.0113120871647</v>
      </c>
      <c r="Q147" s="79">
        <v>2396.5306992281312</v>
      </c>
      <c r="R147" s="80">
        <v>2363.2441933699674</v>
      </c>
      <c r="S147" s="80">
        <v>2445.1997366064852</v>
      </c>
      <c r="T147" s="81">
        <v>2374.6520600898839</v>
      </c>
      <c r="U147" s="81">
        <v>2518.2877814109033</v>
      </c>
      <c r="V147" s="81">
        <v>2529.7572011801735</v>
      </c>
      <c r="W147" s="81">
        <v>2272.0207610508905</v>
      </c>
      <c r="X147" s="81">
        <v>2440.8120839358098</v>
      </c>
      <c r="Y147" s="81">
        <v>2415.2454936240074</v>
      </c>
      <c r="Z147" s="81">
        <v>2509.4044259681768</v>
      </c>
      <c r="AA147" s="81">
        <v>2865.2577857943302</v>
      </c>
      <c r="AB147" s="81">
        <v>2458.9489742612209</v>
      </c>
      <c r="AC147" s="76"/>
      <c r="AD147" s="79">
        <v>1.8094839945912877</v>
      </c>
      <c r="AE147" s="77"/>
      <c r="AF147" s="78"/>
    </row>
    <row r="148" spans="1:32" customFormat="1" ht="13.2" x14ac:dyDescent="0.25">
      <c r="A148" s="72" t="s">
        <v>298</v>
      </c>
      <c r="B148" s="73" t="s">
        <v>299</v>
      </c>
      <c r="C148" s="73"/>
      <c r="D148" s="73"/>
      <c r="E148" s="73"/>
      <c r="F148" s="74" t="s">
        <v>94</v>
      </c>
      <c r="G148" s="75">
        <v>1823.5771998423343</v>
      </c>
      <c r="H148" s="75">
        <v>1817.8031580722782</v>
      </c>
      <c r="I148" s="75">
        <v>1737.8598924164867</v>
      </c>
      <c r="J148" s="75">
        <v>1735.1313076889503</v>
      </c>
      <c r="K148" s="75">
        <v>1906.6894035370854</v>
      </c>
      <c r="L148" s="75">
        <v>1607.3635652161552</v>
      </c>
      <c r="M148" s="75">
        <v>1719.2239983547202</v>
      </c>
      <c r="N148" s="75">
        <v>1648.8398824297528</v>
      </c>
      <c r="O148" s="75">
        <v>1584.6383550735895</v>
      </c>
      <c r="P148" s="75">
        <v>1518.3371615118017</v>
      </c>
      <c r="Q148" s="75">
        <v>1640.1154718154808</v>
      </c>
      <c r="R148" s="83">
        <v>1615.8102001677125</v>
      </c>
      <c r="S148" s="83">
        <v>1572.545913691207</v>
      </c>
      <c r="T148" s="83">
        <v>1581.2526601085135</v>
      </c>
      <c r="U148" s="83">
        <v>1610.1458727755364</v>
      </c>
      <c r="V148" s="83">
        <v>1612.9424967600098</v>
      </c>
      <c r="W148" s="83">
        <v>1420.7248934547729</v>
      </c>
      <c r="X148" s="83">
        <v>1553.0818242546036</v>
      </c>
      <c r="Y148" s="83">
        <v>1560.8773135608842</v>
      </c>
      <c r="Z148" s="83">
        <v>1570.5009385445301</v>
      </c>
      <c r="AA148" s="83">
        <v>1721.9635965088801</v>
      </c>
      <c r="AB148" s="83">
        <v>1486.14682990852</v>
      </c>
      <c r="AC148" s="84" t="s">
        <v>39</v>
      </c>
      <c r="AD148" s="75">
        <v>-4.3811013515578203</v>
      </c>
      <c r="AE148" s="85"/>
      <c r="AF148" s="86"/>
    </row>
    <row r="149" spans="1:32" s="82" customFormat="1" ht="13.2" x14ac:dyDescent="0.25">
      <c r="A149" s="87" t="s">
        <v>300</v>
      </c>
      <c r="B149" s="30" t="s">
        <v>301</v>
      </c>
      <c r="C149" s="30"/>
      <c r="D149" s="30"/>
      <c r="E149" s="30"/>
      <c r="F149" s="31" t="s">
        <v>94</v>
      </c>
      <c r="G149" s="63">
        <v>979.90655794672296</v>
      </c>
      <c r="H149" s="63">
        <v>876.88174114550225</v>
      </c>
      <c r="I149" s="63">
        <v>876.57716919385962</v>
      </c>
      <c r="J149" s="63">
        <v>815.96214090035267</v>
      </c>
      <c r="K149" s="63">
        <v>919.74190767753134</v>
      </c>
      <c r="L149" s="63">
        <v>726.0923276982154</v>
      </c>
      <c r="M149" s="63">
        <v>761.34379945642354</v>
      </c>
      <c r="N149" s="63">
        <v>778.95698699104514</v>
      </c>
      <c r="O149" s="63">
        <v>695.0973217177218</v>
      </c>
      <c r="P149" s="63">
        <v>706.02509775188526</v>
      </c>
      <c r="Q149" s="63">
        <v>796.09921001141765</v>
      </c>
      <c r="R149" s="63">
        <v>718.27803722701901</v>
      </c>
      <c r="S149" s="63">
        <v>638.64440535365895</v>
      </c>
      <c r="T149" s="63">
        <v>686.23682440350012</v>
      </c>
      <c r="U149" s="63">
        <v>668.51087214556151</v>
      </c>
      <c r="V149" s="63">
        <v>685.40934442384332</v>
      </c>
      <c r="W149" s="63">
        <v>609.05360208462832</v>
      </c>
      <c r="X149" s="63">
        <v>662.09794627112217</v>
      </c>
      <c r="Y149" s="63">
        <v>645.19178468887742</v>
      </c>
      <c r="Z149" s="63">
        <v>631.59745112088797</v>
      </c>
      <c r="AA149" s="63">
        <v>578.66940722342997</v>
      </c>
      <c r="AB149" s="63">
        <v>513.34468555581998</v>
      </c>
      <c r="AC149" s="33" t="s">
        <v>39</v>
      </c>
      <c r="AD149" s="63">
        <v>-19.602474642231101</v>
      </c>
      <c r="AE149" s="35"/>
      <c r="AF149" s="36" t="s">
        <v>162</v>
      </c>
    </row>
    <row r="150" spans="1:32" customFormat="1" ht="13.2" x14ac:dyDescent="0.25">
      <c r="A150" s="50">
        <v>155</v>
      </c>
      <c r="B150" s="38"/>
      <c r="C150" s="38"/>
      <c r="D150" s="38" t="s">
        <v>302</v>
      </c>
      <c r="E150" s="38"/>
      <c r="F150" s="39" t="s">
        <v>94</v>
      </c>
      <c r="G150" s="64">
        <v>673.24695016742226</v>
      </c>
      <c r="H150" s="64">
        <v>604.67927519549471</v>
      </c>
      <c r="I150" s="64">
        <v>571.14969793952957</v>
      </c>
      <c r="J150" s="64">
        <v>538.19184430909763</v>
      </c>
      <c r="K150" s="64">
        <v>620.05289142864888</v>
      </c>
      <c r="L150" s="64">
        <v>487.3942043871877</v>
      </c>
      <c r="M150" s="64">
        <v>490.85879157510709</v>
      </c>
      <c r="N150" s="64">
        <v>490.56143638382298</v>
      </c>
      <c r="O150" s="64">
        <v>437.30767824760204</v>
      </c>
      <c r="P150" s="64">
        <v>445.59367851224505</v>
      </c>
      <c r="Q150" s="64">
        <v>488.35358142041514</v>
      </c>
      <c r="R150" s="64">
        <v>440.25441817727631</v>
      </c>
      <c r="S150" s="64">
        <v>380.22558729911998</v>
      </c>
      <c r="T150" s="64">
        <v>393.05633978687115</v>
      </c>
      <c r="U150" s="64">
        <v>402.53730498309812</v>
      </c>
      <c r="V150" s="64">
        <v>419.90944361685325</v>
      </c>
      <c r="W150" s="64">
        <v>333.91369104115671</v>
      </c>
      <c r="X150" s="64">
        <v>404.57956446289046</v>
      </c>
      <c r="Y150" s="64">
        <v>377.65664765871571</v>
      </c>
      <c r="Z150" s="64">
        <v>335.47088859979198</v>
      </c>
      <c r="AA150" s="64">
        <v>331.12701792016099</v>
      </c>
      <c r="AB150" s="64">
        <v>273.984392186528</v>
      </c>
      <c r="AC150" s="41"/>
      <c r="AD150" s="64">
        <v>-26.533272570185499</v>
      </c>
      <c r="AE150" s="42" t="s">
        <v>101</v>
      </c>
      <c r="AF150" s="43" t="s">
        <v>162</v>
      </c>
    </row>
    <row r="151" spans="1:32" customFormat="1" ht="13.2" x14ac:dyDescent="0.25">
      <c r="A151" s="37" t="s">
        <v>303</v>
      </c>
      <c r="B151" s="38"/>
      <c r="C151" s="38"/>
      <c r="D151" s="38"/>
      <c r="E151" s="38" t="s">
        <v>304</v>
      </c>
      <c r="F151" s="39" t="s">
        <v>94</v>
      </c>
      <c r="G151" s="64">
        <v>0</v>
      </c>
      <c r="H151" s="64">
        <v>0</v>
      </c>
      <c r="I151" s="64">
        <v>0</v>
      </c>
      <c r="J151" s="64">
        <v>57.912682699181957</v>
      </c>
      <c r="K151" s="64">
        <v>77.03993564433614</v>
      </c>
      <c r="L151" s="64">
        <v>64.046437450439484</v>
      </c>
      <c r="M151" s="64">
        <v>62.559306462865557</v>
      </c>
      <c r="N151" s="64">
        <v>48.565913146883062</v>
      </c>
      <c r="O151" s="64">
        <v>56.971807267557644</v>
      </c>
      <c r="P151" s="64">
        <v>51.939793846982631</v>
      </c>
      <c r="Q151" s="64">
        <v>55.881766768668577</v>
      </c>
      <c r="R151" s="64">
        <v>60.816409077933152</v>
      </c>
      <c r="S151" s="64">
        <v>44.861574010870385</v>
      </c>
      <c r="T151" s="64">
        <v>42.191596880488781</v>
      </c>
      <c r="U151" s="64">
        <v>47.665418936058131</v>
      </c>
      <c r="V151" s="64">
        <v>49.603511043331203</v>
      </c>
      <c r="W151" s="64">
        <v>49.308776992839952</v>
      </c>
      <c r="X151" s="64">
        <v>67.968335202315657</v>
      </c>
      <c r="Y151" s="64">
        <v>56.019522850394573</v>
      </c>
      <c r="Z151" s="64">
        <v>55.0257185041458</v>
      </c>
      <c r="AA151" s="64">
        <v>37.4491299323033</v>
      </c>
      <c r="AB151" s="64">
        <v>24.877936991225599</v>
      </c>
      <c r="AC151" s="41" t="s">
        <v>61</v>
      </c>
      <c r="AD151" s="64">
        <v>-54.842943070762402</v>
      </c>
      <c r="AE151" s="42" t="s">
        <v>101</v>
      </c>
      <c r="AF151" s="43" t="s">
        <v>162</v>
      </c>
    </row>
    <row r="152" spans="1:32" customFormat="1" ht="13.2" x14ac:dyDescent="0.25">
      <c r="A152" s="37" t="s">
        <v>305</v>
      </c>
      <c r="B152" s="38"/>
      <c r="C152" s="38"/>
      <c r="D152" s="38"/>
      <c r="E152" s="38" t="s">
        <v>306</v>
      </c>
      <c r="F152" s="39" t="s">
        <v>94</v>
      </c>
      <c r="G152" s="64">
        <v>0</v>
      </c>
      <c r="H152" s="64">
        <v>0</v>
      </c>
      <c r="I152" s="64">
        <v>0</v>
      </c>
      <c r="J152" s="64">
        <v>30.877109224887807</v>
      </c>
      <c r="K152" s="64">
        <v>33.053291312465895</v>
      </c>
      <c r="L152" s="64">
        <v>33.836786060194619</v>
      </c>
      <c r="M152" s="64">
        <v>50.292716498345456</v>
      </c>
      <c r="N152" s="64">
        <v>32.529213848717347</v>
      </c>
      <c r="O152" s="64">
        <v>26.33417942650086</v>
      </c>
      <c r="P152" s="64">
        <v>33.701532171608072</v>
      </c>
      <c r="Q152" s="64">
        <v>44.853813482530207</v>
      </c>
      <c r="R152" s="64">
        <v>35.95707793320009</v>
      </c>
      <c r="S152" s="64">
        <v>47.23769669350942</v>
      </c>
      <c r="T152" s="64">
        <v>34.253975307084389</v>
      </c>
      <c r="U152" s="64">
        <v>41.792366172919927</v>
      </c>
      <c r="V152" s="64">
        <v>38.994585075992951</v>
      </c>
      <c r="W152" s="64">
        <v>28.354854775552813</v>
      </c>
      <c r="X152" s="64">
        <v>61.290037219809356</v>
      </c>
      <c r="Y152" s="64">
        <v>42.27566215884972</v>
      </c>
      <c r="Z152" s="64">
        <v>38.731486499779102</v>
      </c>
      <c r="AA152" s="64">
        <v>29.141154424675101</v>
      </c>
      <c r="AB152" s="64">
        <v>47.407163405770397</v>
      </c>
      <c r="AC152" s="41" t="s">
        <v>61</v>
      </c>
      <c r="AD152" s="64">
        <v>13.8865986979685</v>
      </c>
      <c r="AE152" s="42"/>
      <c r="AF152" s="43"/>
    </row>
    <row r="153" spans="1:32" customFormat="1" ht="13.2" x14ac:dyDescent="0.25">
      <c r="A153" s="37" t="s">
        <v>307</v>
      </c>
      <c r="B153" s="38"/>
      <c r="C153" s="38"/>
      <c r="D153" s="38"/>
      <c r="E153" s="38" t="s">
        <v>308</v>
      </c>
      <c r="F153" s="39" t="s">
        <v>94</v>
      </c>
      <c r="G153" s="64">
        <v>0</v>
      </c>
      <c r="H153" s="64">
        <v>0</v>
      </c>
      <c r="I153" s="64">
        <v>0</v>
      </c>
      <c r="J153" s="64">
        <v>449.4020523850275</v>
      </c>
      <c r="K153" s="64">
        <v>509.95966447184685</v>
      </c>
      <c r="L153" s="64">
        <v>389.51098087655305</v>
      </c>
      <c r="M153" s="64">
        <v>378.00676861389616</v>
      </c>
      <c r="N153" s="64">
        <v>409.46630938822284</v>
      </c>
      <c r="O153" s="64">
        <v>354.00169155354371</v>
      </c>
      <c r="P153" s="64">
        <v>359.9523524936543</v>
      </c>
      <c r="Q153" s="64">
        <v>387.61800116921631</v>
      </c>
      <c r="R153" s="64">
        <v>343.48093116614308</v>
      </c>
      <c r="S153" s="64">
        <v>288.12631659474016</v>
      </c>
      <c r="T153" s="64">
        <v>316.61076759929819</v>
      </c>
      <c r="U153" s="64">
        <v>313.07951987412008</v>
      </c>
      <c r="V153" s="64">
        <v>331.3113474975292</v>
      </c>
      <c r="W153" s="64">
        <v>256.25005927276413</v>
      </c>
      <c r="X153" s="64">
        <v>275.32119204076565</v>
      </c>
      <c r="Y153" s="64">
        <v>279.36146264947143</v>
      </c>
      <c r="Z153" s="64">
        <v>241.713683595867</v>
      </c>
      <c r="AA153" s="64">
        <v>264.53673356318302</v>
      </c>
      <c r="AB153" s="64">
        <v>201.699291789532</v>
      </c>
      <c r="AC153" s="41"/>
      <c r="AD153" s="64">
        <v>-26.9782338197904</v>
      </c>
      <c r="AE153" s="42"/>
      <c r="AF153" s="43"/>
    </row>
    <row r="154" spans="1:32" customFormat="1" ht="13.2" x14ac:dyDescent="0.25">
      <c r="A154" s="37" t="s">
        <v>309</v>
      </c>
      <c r="B154" s="38" t="s">
        <v>310</v>
      </c>
      <c r="C154" s="38"/>
      <c r="D154" s="38"/>
      <c r="E154" s="38"/>
      <c r="F154" s="39" t="s">
        <v>94</v>
      </c>
      <c r="G154" s="64">
        <v>306.65960777930019</v>
      </c>
      <c r="H154" s="64">
        <v>272.20246595000901</v>
      </c>
      <c r="I154" s="64">
        <v>305.42747125433073</v>
      </c>
      <c r="J154" s="64">
        <v>277.77029659125424</v>
      </c>
      <c r="K154" s="64">
        <v>299.68901624888241</v>
      </c>
      <c r="L154" s="64">
        <v>238.69812331102818</v>
      </c>
      <c r="M154" s="64">
        <v>270.48500788131616</v>
      </c>
      <c r="N154" s="64">
        <v>288.3955506072225</v>
      </c>
      <c r="O154" s="64">
        <v>257.78964347011993</v>
      </c>
      <c r="P154" s="64">
        <v>260.43141923964026</v>
      </c>
      <c r="Q154" s="64">
        <v>307.74562859100217</v>
      </c>
      <c r="R154" s="64">
        <v>278.02361904974293</v>
      </c>
      <c r="S154" s="64">
        <v>258.41881805453892</v>
      </c>
      <c r="T154" s="64">
        <v>293.18048461662926</v>
      </c>
      <c r="U154" s="64">
        <v>265.97356716246378</v>
      </c>
      <c r="V154" s="64">
        <v>265.49990080699035</v>
      </c>
      <c r="W154" s="64">
        <v>275.13991104347161</v>
      </c>
      <c r="X154" s="64">
        <v>257.51838180823216</v>
      </c>
      <c r="Y154" s="64">
        <v>267.53513703016108</v>
      </c>
      <c r="Z154" s="64">
        <v>296.12656252109502</v>
      </c>
      <c r="AA154" s="64">
        <v>247.54238930326801</v>
      </c>
      <c r="AB154" s="64">
        <v>239.36029336929201</v>
      </c>
      <c r="AC154" s="41" t="s">
        <v>39</v>
      </c>
      <c r="AD154" s="64">
        <v>-9.86968979367591</v>
      </c>
      <c r="AE154" s="42"/>
      <c r="AF154" s="43"/>
    </row>
    <row r="155" spans="1:32" customFormat="1" ht="13.2" x14ac:dyDescent="0.25">
      <c r="A155" s="37" t="s">
        <v>311</v>
      </c>
      <c r="B155" s="38"/>
      <c r="C155" s="38"/>
      <c r="D155" s="38" t="s">
        <v>312</v>
      </c>
      <c r="E155" s="38"/>
      <c r="F155" s="39" t="s">
        <v>94</v>
      </c>
      <c r="G155" s="64">
        <v>187.80806572466963</v>
      </c>
      <c r="H155" s="64">
        <v>167.00721172708464</v>
      </c>
      <c r="I155" s="64">
        <v>190.89345197627929</v>
      </c>
      <c r="J155" s="64">
        <v>158.23611996635665</v>
      </c>
      <c r="K155" s="64">
        <v>190.77435543495278</v>
      </c>
      <c r="L155" s="64">
        <v>147.80950695882157</v>
      </c>
      <c r="M155" s="64">
        <v>169.66203699834747</v>
      </c>
      <c r="N155" s="64">
        <v>179.55579419556329</v>
      </c>
      <c r="O155" s="64">
        <v>168.44248712747665</v>
      </c>
      <c r="P155" s="64">
        <v>165.87569674083093</v>
      </c>
      <c r="Q155" s="64">
        <v>202.29195250057066</v>
      </c>
      <c r="R155" s="64">
        <v>182.46127248073063</v>
      </c>
      <c r="S155" s="64">
        <v>140.8231981946723</v>
      </c>
      <c r="T155" s="64">
        <v>183.5475208811124</v>
      </c>
      <c r="U155" s="64">
        <v>162.31410896952588</v>
      </c>
      <c r="V155" s="64">
        <v>163.08910469167617</v>
      </c>
      <c r="W155" s="64">
        <v>154.66206959279413</v>
      </c>
      <c r="X155" s="64">
        <v>153.81895637637555</v>
      </c>
      <c r="Y155" s="64">
        <v>172.45303275308731</v>
      </c>
      <c r="Z155" s="64">
        <v>181.716192550046</v>
      </c>
      <c r="AA155" s="64">
        <v>133.06670551271901</v>
      </c>
      <c r="AB155" s="64">
        <v>126.38017726893401</v>
      </c>
      <c r="AC155" s="41"/>
      <c r="AD155" s="64">
        <v>-25.482410958024801</v>
      </c>
      <c r="AE155" s="42"/>
      <c r="AF155" s="43" t="s">
        <v>162</v>
      </c>
    </row>
    <row r="156" spans="1:32" customFormat="1" ht="13.2" x14ac:dyDescent="0.25">
      <c r="A156" s="37" t="s">
        <v>313</v>
      </c>
      <c r="B156" s="38"/>
      <c r="C156" s="38"/>
      <c r="D156" s="38"/>
      <c r="E156" s="38" t="s">
        <v>314</v>
      </c>
      <c r="F156" s="39" t="s">
        <v>94</v>
      </c>
      <c r="G156" s="64">
        <v>132.56312849118834</v>
      </c>
      <c r="H156" s="64">
        <v>111.42004070838895</v>
      </c>
      <c r="I156" s="64">
        <v>127.88146041007245</v>
      </c>
      <c r="J156" s="64">
        <v>107.07383428035924</v>
      </c>
      <c r="K156" s="64">
        <v>142.25725962548441</v>
      </c>
      <c r="L156" s="64">
        <v>104.18534391078066</v>
      </c>
      <c r="M156" s="64">
        <v>120.92436263006522</v>
      </c>
      <c r="N156" s="64">
        <v>142.25043618473342</v>
      </c>
      <c r="O156" s="64">
        <v>132.73756522945138</v>
      </c>
      <c r="P156" s="64">
        <v>131.78991589413548</v>
      </c>
      <c r="Q156" s="64">
        <v>159.46032884220125</v>
      </c>
      <c r="R156" s="64">
        <v>142.00405723665421</v>
      </c>
      <c r="S156" s="64">
        <v>108.68951549890805</v>
      </c>
      <c r="T156" s="64">
        <v>152.30844906725565</v>
      </c>
      <c r="U156" s="64">
        <v>115.24473947544141</v>
      </c>
      <c r="V156" s="64">
        <v>110.8648100707444</v>
      </c>
      <c r="W156" s="64">
        <v>121.73084634054754</v>
      </c>
      <c r="X156" s="64">
        <v>130.30350857214884</v>
      </c>
      <c r="Y156" s="64">
        <v>141.71442849786516</v>
      </c>
      <c r="Z156" s="64">
        <v>134.82601890551601</v>
      </c>
      <c r="AA156" s="64">
        <v>102.70210755968699</v>
      </c>
      <c r="AB156" s="64">
        <v>110.974919170094</v>
      </c>
      <c r="AC156" s="41"/>
      <c r="AD156" s="64">
        <v>-20.3728010275596</v>
      </c>
      <c r="AE156" s="42"/>
      <c r="AF156" s="43"/>
    </row>
    <row r="157" spans="1:32" customFormat="1" ht="13.2" x14ac:dyDescent="0.25">
      <c r="A157" s="37" t="s">
        <v>315</v>
      </c>
      <c r="B157" s="38"/>
      <c r="C157" s="38"/>
      <c r="D157" s="38"/>
      <c r="E157" s="38" t="s">
        <v>316</v>
      </c>
      <c r="F157" s="39" t="s">
        <v>94</v>
      </c>
      <c r="G157" s="64">
        <v>55.24493723348143</v>
      </c>
      <c r="H157" s="64">
        <v>55.587171018695727</v>
      </c>
      <c r="I157" s="64">
        <v>63.01199156620671</v>
      </c>
      <c r="J157" s="64">
        <v>51.162285685997404</v>
      </c>
      <c r="K157" s="64">
        <v>48.517095809468522</v>
      </c>
      <c r="L157" s="64">
        <v>43.624163048040828</v>
      </c>
      <c r="M157" s="64">
        <v>48.737674368282278</v>
      </c>
      <c r="N157" s="64">
        <v>37.305358010829778</v>
      </c>
      <c r="O157" s="64">
        <v>35.704921898025269</v>
      </c>
      <c r="P157" s="64">
        <v>34.085780846695442</v>
      </c>
      <c r="Q157" s="64">
        <v>42.831623658369431</v>
      </c>
      <c r="R157" s="64">
        <v>40.457215244076458</v>
      </c>
      <c r="S157" s="64">
        <v>32.1336826957642</v>
      </c>
      <c r="T157" s="64">
        <v>31.239071813856711</v>
      </c>
      <c r="U157" s="64">
        <v>47.069369494084476</v>
      </c>
      <c r="V157" s="64">
        <v>52.224294620931737</v>
      </c>
      <c r="W157" s="64">
        <v>32.93122325224649</v>
      </c>
      <c r="X157" s="64">
        <v>23.515447804226639</v>
      </c>
      <c r="Y157" s="64">
        <v>30.738604255222132</v>
      </c>
      <c r="Z157" s="64">
        <v>46.890173644529199</v>
      </c>
      <c r="AA157" s="64">
        <v>30.364597953032401</v>
      </c>
      <c r="AB157" s="64">
        <v>15.4052580988395</v>
      </c>
      <c r="AC157" s="41" t="s">
        <v>61</v>
      </c>
      <c r="AD157" s="64">
        <v>-49.0392857312141</v>
      </c>
      <c r="AE157" s="42" t="s">
        <v>101</v>
      </c>
      <c r="AF157" s="43"/>
    </row>
    <row r="158" spans="1:32" customFormat="1" ht="13.2" x14ac:dyDescent="0.25">
      <c r="A158" s="37">
        <v>198</v>
      </c>
      <c r="B158" s="38"/>
      <c r="C158" s="38"/>
      <c r="D158" s="38" t="s">
        <v>317</v>
      </c>
      <c r="E158" s="38"/>
      <c r="F158" s="39" t="s">
        <v>94</v>
      </c>
      <c r="G158" s="64">
        <v>7.789994454674205</v>
      </c>
      <c r="H158" s="64">
        <v>2.6516433226219434</v>
      </c>
      <c r="I158" s="64">
        <v>2.9896281042826449</v>
      </c>
      <c r="J158" s="64">
        <v>3.4049175327531542</v>
      </c>
      <c r="K158" s="64">
        <v>6.0512254126943636</v>
      </c>
      <c r="L158" s="64">
        <v>3.0476903452181592</v>
      </c>
      <c r="M158" s="64">
        <v>2.9364877872249968</v>
      </c>
      <c r="N158" s="64">
        <v>2.5704067338787095</v>
      </c>
      <c r="O158" s="64">
        <v>2.0439416792357923</v>
      </c>
      <c r="P158" s="64">
        <v>2.6882767305918818</v>
      </c>
      <c r="Q158" s="64">
        <v>1.5214249828728001</v>
      </c>
      <c r="R158" s="64">
        <v>0.61719240650870633</v>
      </c>
      <c r="S158" s="64">
        <v>1.6426141787083059</v>
      </c>
      <c r="T158" s="64">
        <v>1.0798213459943353</v>
      </c>
      <c r="U158" s="64">
        <v>1.3379105896084484</v>
      </c>
      <c r="V158" s="64">
        <v>1.6399536706131574</v>
      </c>
      <c r="W158" s="64">
        <v>1.5943288980995114</v>
      </c>
      <c r="X158" s="64">
        <v>0</v>
      </c>
      <c r="Y158" s="64">
        <v>1.8106944901011075</v>
      </c>
      <c r="Z158" s="64">
        <v>0.34046131621125902</v>
      </c>
      <c r="AA158" s="64">
        <v>3.3005929507965002</v>
      </c>
      <c r="AB158" s="64">
        <v>0.125147138698462</v>
      </c>
      <c r="AC158" s="41" t="s">
        <v>61</v>
      </c>
      <c r="AD158" s="64">
        <v>-92.972086366600294</v>
      </c>
      <c r="AE158" s="42"/>
      <c r="AF158" s="43"/>
    </row>
    <row r="159" spans="1:32" customFormat="1" ht="13.2" x14ac:dyDescent="0.25">
      <c r="A159" s="37">
        <v>199</v>
      </c>
      <c r="B159" s="38"/>
      <c r="C159" s="38"/>
      <c r="D159" s="38" t="s">
        <v>318</v>
      </c>
      <c r="E159" s="38"/>
      <c r="F159" s="39" t="s">
        <v>94</v>
      </c>
      <c r="G159" s="64">
        <v>10.954879017221421</v>
      </c>
      <c r="H159" s="64">
        <v>8.533458580998257</v>
      </c>
      <c r="I159" s="64">
        <v>9.2570559826596988</v>
      </c>
      <c r="J159" s="64">
        <v>10.6437192601399</v>
      </c>
      <c r="K159" s="64">
        <v>6.1635730454717939</v>
      </c>
      <c r="L159" s="64">
        <v>8.0379808050927313</v>
      </c>
      <c r="M159" s="64">
        <v>6.7193971772764494</v>
      </c>
      <c r="N159" s="64">
        <v>5.8597380631668896</v>
      </c>
      <c r="O159" s="64">
        <v>1.3744577937275675</v>
      </c>
      <c r="P159" s="64">
        <v>2.4864039257727848</v>
      </c>
      <c r="Q159" s="64">
        <v>6.8949148207353197</v>
      </c>
      <c r="R159" s="64">
        <v>3.2530233014558925</v>
      </c>
      <c r="S159" s="64">
        <v>8.3314048346606313</v>
      </c>
      <c r="T159" s="64">
        <v>4.9779506437115639</v>
      </c>
      <c r="U159" s="64">
        <v>3.066851209375538</v>
      </c>
      <c r="V159" s="64">
        <v>3.1733664998903111</v>
      </c>
      <c r="W159" s="64">
        <v>1.8461291104516946</v>
      </c>
      <c r="X159" s="64">
        <v>5.6626402286312629</v>
      </c>
      <c r="Y159" s="64">
        <v>2.2640208181716264</v>
      </c>
      <c r="Z159" s="64">
        <v>2.12802498876508</v>
      </c>
      <c r="AA159" s="64">
        <v>8.6120924794170701</v>
      </c>
      <c r="AB159" s="64">
        <v>1.9944991115992401</v>
      </c>
      <c r="AC159" s="41" t="s">
        <v>61</v>
      </c>
      <c r="AD159" s="64">
        <v>-10.4214346937285</v>
      </c>
      <c r="AE159" s="42"/>
      <c r="AF159" s="43"/>
    </row>
    <row r="160" spans="1:32" customFormat="1" ht="13.2" x14ac:dyDescent="0.25">
      <c r="A160" s="37">
        <v>200</v>
      </c>
      <c r="B160" s="38"/>
      <c r="C160" s="38"/>
      <c r="D160" s="38" t="s">
        <v>319</v>
      </c>
      <c r="E160" s="38"/>
      <c r="F160" s="39" t="s">
        <v>94</v>
      </c>
      <c r="G160" s="64">
        <v>59.069844441052389</v>
      </c>
      <c r="H160" s="64">
        <v>54.938196172895893</v>
      </c>
      <c r="I160" s="64">
        <v>60.691614167271545</v>
      </c>
      <c r="J160" s="64">
        <v>63.907748318968736</v>
      </c>
      <c r="K160" s="64">
        <v>58.353900449601767</v>
      </c>
      <c r="L160" s="64">
        <v>54.142875597675413</v>
      </c>
      <c r="M160" s="64">
        <v>52.590804882871595</v>
      </c>
      <c r="N160" s="64">
        <v>55.606937720948743</v>
      </c>
      <c r="O160" s="64">
        <v>54.669800714273194</v>
      </c>
      <c r="P160" s="64">
        <v>56.872132685697402</v>
      </c>
      <c r="Q160" s="64">
        <v>57.112100388216433</v>
      </c>
      <c r="R160" s="64">
        <v>46.78181291928346</v>
      </c>
      <c r="S160" s="64">
        <v>48.41291417199362</v>
      </c>
      <c r="T160" s="64">
        <v>56.74641712731713</v>
      </c>
      <c r="U160" s="64">
        <v>54.797233565353508</v>
      </c>
      <c r="V160" s="64">
        <v>55.37424520134649</v>
      </c>
      <c r="W160" s="64">
        <v>54.178665682356119</v>
      </c>
      <c r="X160" s="64">
        <v>61.710264788952145</v>
      </c>
      <c r="Y160" s="64">
        <v>53.913558983869514</v>
      </c>
      <c r="Z160" s="64">
        <v>52.224705529506799</v>
      </c>
      <c r="AA160" s="64">
        <v>61.661043345613002</v>
      </c>
      <c r="AB160" s="64">
        <v>60.918701649838098</v>
      </c>
      <c r="AC160" s="41"/>
      <c r="AD160" s="64">
        <v>14.8404291462179</v>
      </c>
      <c r="AE160" s="42"/>
      <c r="AF160" s="43"/>
    </row>
    <row r="161" spans="1:32" customFormat="1" ht="13.2" x14ac:dyDescent="0.25">
      <c r="A161" s="65">
        <v>201</v>
      </c>
      <c r="B161" s="66"/>
      <c r="C161" s="66"/>
      <c r="D161" s="66" t="s">
        <v>320</v>
      </c>
      <c r="E161" s="66"/>
      <c r="F161" s="67" t="s">
        <v>94</v>
      </c>
      <c r="G161" s="68">
        <v>41.036824141682068</v>
      </c>
      <c r="H161" s="68">
        <v>39.071956146408048</v>
      </c>
      <c r="I161" s="68">
        <v>41.59572102383796</v>
      </c>
      <c r="J161" s="68">
        <v>41.577791513035969</v>
      </c>
      <c r="K161" s="68">
        <v>38.345961906161719</v>
      </c>
      <c r="L161" s="68">
        <v>25.66006960422002</v>
      </c>
      <c r="M161" s="68">
        <v>38.576281035595613</v>
      </c>
      <c r="N161" s="68">
        <v>44.802673893664895</v>
      </c>
      <c r="O161" s="68">
        <v>31.258956155406398</v>
      </c>
      <c r="P161" s="68">
        <v>32.508909156747301</v>
      </c>
      <c r="Q161" s="68">
        <v>39.925235898606942</v>
      </c>
      <c r="R161" s="68">
        <v>44.91031794176417</v>
      </c>
      <c r="S161" s="68">
        <v>59.208686674504193</v>
      </c>
      <c r="T161" s="68">
        <v>46.828774618493831</v>
      </c>
      <c r="U161" s="68">
        <v>44.457462828600164</v>
      </c>
      <c r="V161" s="68">
        <v>42.223230743464008</v>
      </c>
      <c r="W161" s="68">
        <v>62.858717759770158</v>
      </c>
      <c r="X161" s="68">
        <v>36.326520414273084</v>
      </c>
      <c r="Y161" s="68">
        <v>37.093829984931716</v>
      </c>
      <c r="Z161" s="68">
        <v>59.717178136566403</v>
      </c>
      <c r="AA161" s="68">
        <v>40.901955014722098</v>
      </c>
      <c r="AB161" s="68">
        <v>49.941768200221702</v>
      </c>
      <c r="AC161" s="69"/>
      <c r="AD161" s="68">
        <v>28.319228628282499</v>
      </c>
      <c r="AE161" s="70"/>
      <c r="AF161" s="71"/>
    </row>
    <row r="162" spans="1:32" s="82" customFormat="1" ht="13.2" x14ac:dyDescent="0.25">
      <c r="A162" s="72" t="s">
        <v>321</v>
      </c>
      <c r="B162" s="73" t="s">
        <v>322</v>
      </c>
      <c r="C162" s="73"/>
      <c r="D162" s="73"/>
      <c r="E162" s="73"/>
      <c r="F162" s="74" t="s">
        <v>94</v>
      </c>
      <c r="G162" s="75">
        <v>1648.4780061848726</v>
      </c>
      <c r="H162" s="75">
        <v>1834.2746160995109</v>
      </c>
      <c r="I162" s="75">
        <v>1650.6494726792982</v>
      </c>
      <c r="J162" s="75">
        <v>1809.1915382844813</v>
      </c>
      <c r="K162" s="75">
        <v>1935.0656989066197</v>
      </c>
      <c r="L162" s="75">
        <v>1845.7641312131518</v>
      </c>
      <c r="M162" s="75">
        <v>1852.8483836493972</v>
      </c>
      <c r="N162" s="75">
        <v>1686.2056203243196</v>
      </c>
      <c r="O162" s="75">
        <v>1697.0363441427801</v>
      </c>
      <c r="P162" s="75">
        <v>1486.9862143352791</v>
      </c>
      <c r="Q162" s="75">
        <v>1600.4314892167142</v>
      </c>
      <c r="R162" s="75">
        <v>1644.9661561429475</v>
      </c>
      <c r="S162" s="75">
        <v>1806.5553312528268</v>
      </c>
      <c r="T162" s="75">
        <v>1688.4152356863813</v>
      </c>
      <c r="U162" s="75">
        <v>1849.7769092653405</v>
      </c>
      <c r="V162" s="75">
        <v>1844.3478567563304</v>
      </c>
      <c r="W162" s="75">
        <v>1662.9671589662646</v>
      </c>
      <c r="X162" s="75">
        <v>1778.71413766469</v>
      </c>
      <c r="Y162" s="75">
        <v>1770.0537089351301</v>
      </c>
      <c r="Z162" s="75">
        <v>1904.9370004320299</v>
      </c>
      <c r="AA162" s="75">
        <v>2134.66792641447</v>
      </c>
      <c r="AB162" s="75">
        <v>1873.55018004465</v>
      </c>
      <c r="AC162" s="76" t="s">
        <v>39</v>
      </c>
      <c r="AD162" s="75">
        <v>5.3137489823511697</v>
      </c>
      <c r="AE162" s="77"/>
      <c r="AF162" s="78"/>
    </row>
    <row r="163" spans="1:32" s="82" customFormat="1" ht="13.2" x14ac:dyDescent="0.25">
      <c r="A163" s="88" t="s">
        <v>323</v>
      </c>
      <c r="B163" s="89" t="s">
        <v>324</v>
      </c>
      <c r="C163" s="89"/>
      <c r="D163" s="89"/>
      <c r="E163" s="89"/>
      <c r="F163" s="74" t="s">
        <v>94</v>
      </c>
      <c r="G163" s="75">
        <v>843.67064189561358</v>
      </c>
      <c r="H163" s="75">
        <v>940.92141692677512</v>
      </c>
      <c r="I163" s="75">
        <v>861.28272322262603</v>
      </c>
      <c r="J163" s="75">
        <v>919.16916678859718</v>
      </c>
      <c r="K163" s="75">
        <v>986.94749585955515</v>
      </c>
      <c r="L163" s="75">
        <v>881.2712375179392</v>
      </c>
      <c r="M163" s="75">
        <v>957.88019889829638</v>
      </c>
      <c r="N163" s="75">
        <v>869.88289543870508</v>
      </c>
      <c r="O163" s="75">
        <v>889.54103335586899</v>
      </c>
      <c r="P163" s="75">
        <v>812.31206375991644</v>
      </c>
      <c r="Q163" s="75">
        <v>844.01626180406481</v>
      </c>
      <c r="R163" s="75">
        <v>897.53216294069364</v>
      </c>
      <c r="S163" s="75">
        <v>933.90150833754751</v>
      </c>
      <c r="T163" s="75">
        <v>895.01583570501134</v>
      </c>
      <c r="U163" s="75">
        <v>941.63500062997343</v>
      </c>
      <c r="V163" s="75">
        <v>927.53315233616672</v>
      </c>
      <c r="W163" s="75">
        <v>811.67129137014524</v>
      </c>
      <c r="X163" s="75">
        <v>890.98387798347994</v>
      </c>
      <c r="Y163" s="75">
        <v>915.68552887200758</v>
      </c>
      <c r="Z163" s="75">
        <v>938.90348742364699</v>
      </c>
      <c r="AA163" s="75">
        <v>1143.2941892854501</v>
      </c>
      <c r="AB163" s="75">
        <v>972.80214435270102</v>
      </c>
      <c r="AC163" s="76" t="s">
        <v>39</v>
      </c>
      <c r="AD163" s="75">
        <v>6.2322376408350699</v>
      </c>
      <c r="AE163" s="77"/>
      <c r="AF163" s="78"/>
    </row>
    <row r="164" spans="1:32" customFormat="1" ht="13.2" x14ac:dyDescent="0.25">
      <c r="A164" s="50" t="s">
        <v>325</v>
      </c>
      <c r="B164" s="62"/>
      <c r="C164" s="62" t="s">
        <v>326</v>
      </c>
      <c r="D164" s="62"/>
      <c r="E164" s="62"/>
      <c r="F164" s="90" t="s">
        <v>94</v>
      </c>
      <c r="G164" s="64">
        <v>143.33486298987739</v>
      </c>
      <c r="H164" s="64">
        <v>172.84740277405416</v>
      </c>
      <c r="I164" s="64">
        <v>145.65356457984245</v>
      </c>
      <c r="J164" s="64">
        <v>176.64172549175183</v>
      </c>
      <c r="K164" s="64">
        <v>173.47791902346398</v>
      </c>
      <c r="L164" s="64">
        <v>155.22535005869113</v>
      </c>
      <c r="M164" s="64">
        <v>165.9096476352324</v>
      </c>
      <c r="N164" s="64">
        <v>135.86440474119323</v>
      </c>
      <c r="O164" s="64">
        <v>138.10308890275795</v>
      </c>
      <c r="P164" s="64">
        <v>124.87086532715666</v>
      </c>
      <c r="Q164" s="64">
        <v>126.88893972139743</v>
      </c>
      <c r="R164" s="64">
        <v>124.2367847380816</v>
      </c>
      <c r="S164" s="64">
        <v>136.03288912262582</v>
      </c>
      <c r="T164" s="64">
        <v>122.00137098580666</v>
      </c>
      <c r="U164" s="64">
        <v>140.25180659605456</v>
      </c>
      <c r="V164" s="64">
        <v>145.73723557101454</v>
      </c>
      <c r="W164" s="64">
        <v>131.04718248906332</v>
      </c>
      <c r="X164" s="64">
        <v>127.90819144747364</v>
      </c>
      <c r="Y164" s="64">
        <v>134.35262736308854</v>
      </c>
      <c r="Z164" s="64">
        <v>149.48663395200899</v>
      </c>
      <c r="AA164" s="64">
        <v>155.15141442866201</v>
      </c>
      <c r="AB164" s="64">
        <v>158.59149857873001</v>
      </c>
      <c r="AC164" s="41"/>
      <c r="AD164" s="64">
        <v>18.771799139917398</v>
      </c>
      <c r="AE164" s="42"/>
      <c r="AF164" s="43"/>
    </row>
    <row r="165" spans="1:32" customFormat="1" ht="13.2" x14ac:dyDescent="0.25">
      <c r="A165" s="37">
        <v>162</v>
      </c>
      <c r="B165" s="38"/>
      <c r="C165" s="38"/>
      <c r="D165" s="38" t="s">
        <v>327</v>
      </c>
      <c r="E165" s="38"/>
      <c r="F165" s="39" t="s">
        <v>94</v>
      </c>
      <c r="G165" s="64">
        <v>33.412483030723408</v>
      </c>
      <c r="H165" s="64">
        <v>44.096933004483276</v>
      </c>
      <c r="I165" s="64">
        <v>30.222570433888269</v>
      </c>
      <c r="J165" s="64">
        <v>44.797248185344202</v>
      </c>
      <c r="K165" s="64">
        <v>38.147334188234375</v>
      </c>
      <c r="L165" s="64">
        <v>35.575928999247338</v>
      </c>
      <c r="M165" s="64">
        <v>45.145929715451913</v>
      </c>
      <c r="N165" s="64">
        <v>29.817947461971311</v>
      </c>
      <c r="O165" s="64">
        <v>29.126050137826937</v>
      </c>
      <c r="P165" s="64">
        <v>26.799588862350017</v>
      </c>
      <c r="Q165" s="64">
        <v>28.324612011874819</v>
      </c>
      <c r="R165" s="64">
        <v>25.466599129317711</v>
      </c>
      <c r="S165" s="64">
        <v>31.17476162432013</v>
      </c>
      <c r="T165" s="64">
        <v>27.807923512124624</v>
      </c>
      <c r="U165" s="64">
        <v>32.779096788605052</v>
      </c>
      <c r="V165" s="64">
        <v>30.624573198779974</v>
      </c>
      <c r="W165" s="64">
        <v>25.866310639725338</v>
      </c>
      <c r="X165" s="64">
        <v>18.100483538840137</v>
      </c>
      <c r="Y165" s="64">
        <v>28.005713510719758</v>
      </c>
      <c r="Z165" s="64">
        <v>27.0377601726608</v>
      </c>
      <c r="AA165" s="64">
        <v>27.345078779407899</v>
      </c>
      <c r="AB165" s="64">
        <v>42.757886805578103</v>
      </c>
      <c r="AC165" s="41" t="s">
        <v>61</v>
      </c>
      <c r="AD165" s="64">
        <v>55.142681185611103</v>
      </c>
      <c r="AE165" s="42"/>
      <c r="AF165" s="43"/>
    </row>
    <row r="166" spans="1:32" customFormat="1" ht="13.2" x14ac:dyDescent="0.25">
      <c r="A166" s="37">
        <v>163</v>
      </c>
      <c r="B166" s="38"/>
      <c r="C166" s="38"/>
      <c r="D166" s="38" t="s">
        <v>328</v>
      </c>
      <c r="E166" s="38"/>
      <c r="F166" s="39" t="s">
        <v>94</v>
      </c>
      <c r="G166" s="64">
        <v>8.8709762091998297</v>
      </c>
      <c r="H166" s="64">
        <v>7.8272625017082298</v>
      </c>
      <c r="I166" s="64">
        <v>5.1627832336102095</v>
      </c>
      <c r="J166" s="64">
        <v>13.92152942294028</v>
      </c>
      <c r="K166" s="64">
        <v>10.051761753274342</v>
      </c>
      <c r="L166" s="64">
        <v>7.5531341913559942</v>
      </c>
      <c r="M166" s="64">
        <v>12.574674664880874</v>
      </c>
      <c r="N166" s="64">
        <v>9.4609650087258608</v>
      </c>
      <c r="O166" s="64">
        <v>18.857019841888963</v>
      </c>
      <c r="P166" s="64">
        <v>6.7110614463354663</v>
      </c>
      <c r="Q166" s="64">
        <v>4.6371552135190628</v>
      </c>
      <c r="R166" s="64">
        <v>7.443002738723945</v>
      </c>
      <c r="S166" s="64">
        <v>5.5095641128040489</v>
      </c>
      <c r="T166" s="64">
        <v>3.4935107065716928</v>
      </c>
      <c r="U166" s="64">
        <v>4.8759001521704413</v>
      </c>
      <c r="V166" s="64">
        <v>3.2775587904350116</v>
      </c>
      <c r="W166" s="64">
        <v>10.713506849060943</v>
      </c>
      <c r="X166" s="64">
        <v>11.402544792194195</v>
      </c>
      <c r="Y166" s="64">
        <v>5.0047466039359954</v>
      </c>
      <c r="Z166" s="64">
        <v>5.0762219054801303</v>
      </c>
      <c r="AA166" s="64">
        <v>8.1801075945323802</v>
      </c>
      <c r="AB166" s="64">
        <v>7.5159132537056603</v>
      </c>
      <c r="AC166" s="41" t="s">
        <v>61</v>
      </c>
      <c r="AD166" s="64">
        <v>52.7039730527393</v>
      </c>
      <c r="AE166" s="42"/>
      <c r="AF166" s="43"/>
    </row>
    <row r="167" spans="1:32" customFormat="1" ht="13.2" x14ac:dyDescent="0.25">
      <c r="A167" s="37">
        <v>164</v>
      </c>
      <c r="B167" s="38"/>
      <c r="C167" s="38"/>
      <c r="D167" s="38" t="s">
        <v>329</v>
      </c>
      <c r="E167" s="38"/>
      <c r="F167" s="39" t="s">
        <v>94</v>
      </c>
      <c r="G167" s="64">
        <v>44.488993262525739</v>
      </c>
      <c r="H167" s="64">
        <v>47.889005345350505</v>
      </c>
      <c r="I167" s="64">
        <v>44.502369240049866</v>
      </c>
      <c r="J167" s="64">
        <v>54.526721221444319</v>
      </c>
      <c r="K167" s="64">
        <v>53.309806487303007</v>
      </c>
      <c r="L167" s="64">
        <v>47.543270807964809</v>
      </c>
      <c r="M167" s="64">
        <v>48.212462206992313</v>
      </c>
      <c r="N167" s="64">
        <v>43.485815772528966</v>
      </c>
      <c r="O167" s="64">
        <v>35.860232286194673</v>
      </c>
      <c r="P167" s="64">
        <v>34.500898880312818</v>
      </c>
      <c r="Q167" s="64">
        <v>45.402206896551682</v>
      </c>
      <c r="R167" s="64">
        <v>41.063064917570621</v>
      </c>
      <c r="S167" s="64">
        <v>38.543435731941592</v>
      </c>
      <c r="T167" s="64">
        <v>36.597799212527967</v>
      </c>
      <c r="U167" s="64">
        <v>41.069103386862885</v>
      </c>
      <c r="V167" s="64">
        <v>44.356934912401165</v>
      </c>
      <c r="W167" s="64">
        <v>43.455609106045458</v>
      </c>
      <c r="X167" s="64">
        <v>38.102489269873573</v>
      </c>
      <c r="Y167" s="64">
        <v>38.487541589789302</v>
      </c>
      <c r="Z167" s="64">
        <v>50.629184403045102</v>
      </c>
      <c r="AA167" s="64">
        <v>60.454613033302401</v>
      </c>
      <c r="AB167" s="64">
        <v>48.8227359316556</v>
      </c>
      <c r="AC167" s="41"/>
      <c r="AD167" s="64">
        <v>27.000105540353701</v>
      </c>
      <c r="AE167" s="42"/>
      <c r="AF167" s="43"/>
    </row>
    <row r="168" spans="1:32" customFormat="1" ht="13.2" x14ac:dyDescent="0.25">
      <c r="A168" s="37" t="s">
        <v>330</v>
      </c>
      <c r="B168" s="38"/>
      <c r="C168" s="38"/>
      <c r="D168" s="38" t="s">
        <v>331</v>
      </c>
      <c r="E168" s="38"/>
      <c r="F168" s="39" t="s">
        <v>94</v>
      </c>
      <c r="G168" s="64">
        <v>38.24445389167871</v>
      </c>
      <c r="H168" s="64">
        <v>46.246901638329462</v>
      </c>
      <c r="I168" s="64">
        <v>44.595565909287551</v>
      </c>
      <c r="J168" s="64">
        <v>46.306996809195127</v>
      </c>
      <c r="K168" s="64">
        <v>42.33147670577069</v>
      </c>
      <c r="L168" s="64">
        <v>42.211202320779435</v>
      </c>
      <c r="M168" s="64">
        <v>42.21590862710282</v>
      </c>
      <c r="N168" s="64">
        <v>35.177739207481494</v>
      </c>
      <c r="O168" s="64">
        <v>36.63047012881183</v>
      </c>
      <c r="P168" s="64">
        <v>38.551687754079097</v>
      </c>
      <c r="Q168" s="64">
        <v>35.136481397579317</v>
      </c>
      <c r="R168" s="64">
        <v>33.133615133457013</v>
      </c>
      <c r="S168" s="64">
        <v>39.212137596143613</v>
      </c>
      <c r="T168" s="64">
        <v>36.855585839822773</v>
      </c>
      <c r="U168" s="64">
        <v>35.348581081357324</v>
      </c>
      <c r="V168" s="64">
        <v>40.295177391542317</v>
      </c>
      <c r="W168" s="64">
        <v>32.079469323351503</v>
      </c>
      <c r="X168" s="64">
        <v>38.615119924262629</v>
      </c>
      <c r="Y168" s="64">
        <v>41.580308434247762</v>
      </c>
      <c r="Z168" s="64">
        <v>40.030955797119603</v>
      </c>
      <c r="AA168" s="64">
        <v>44.582220381013897</v>
      </c>
      <c r="AB168" s="64">
        <v>42.813837634266697</v>
      </c>
      <c r="AC168" s="41"/>
      <c r="AD168" s="64">
        <v>3.8871909883795501</v>
      </c>
      <c r="AE168" s="42"/>
      <c r="AF168" s="43"/>
    </row>
    <row r="169" spans="1:32" customFormat="1" ht="13.2" x14ac:dyDescent="0.25">
      <c r="A169" s="37" t="s">
        <v>332</v>
      </c>
      <c r="B169" s="38"/>
      <c r="C169" s="38"/>
      <c r="D169" s="38"/>
      <c r="E169" s="38" t="s">
        <v>333</v>
      </c>
      <c r="F169" s="39" t="s">
        <v>94</v>
      </c>
      <c r="G169" s="64">
        <v>38.24445389167871</v>
      </c>
      <c r="H169" s="64">
        <v>37.385713911495799</v>
      </c>
      <c r="I169" s="64">
        <v>34.806847669994163</v>
      </c>
      <c r="J169" s="64">
        <v>33.948621750507435</v>
      </c>
      <c r="K169" s="64">
        <v>30.50649452788825</v>
      </c>
      <c r="L169" s="64">
        <v>31.632075832038513</v>
      </c>
      <c r="M169" s="64">
        <v>34.683393144281276</v>
      </c>
      <c r="N169" s="64">
        <v>24.01175978720774</v>
      </c>
      <c r="O169" s="64">
        <v>29.757066408349299</v>
      </c>
      <c r="P169" s="64">
        <v>26.522949056640801</v>
      </c>
      <c r="Q169" s="64">
        <v>25.356928074902914</v>
      </c>
      <c r="R169" s="64">
        <v>21.42995398586924</v>
      </c>
      <c r="S169" s="64">
        <v>27.395639032014316</v>
      </c>
      <c r="T169" s="64">
        <v>27.284864024045756</v>
      </c>
      <c r="U169" s="64">
        <v>23.842476226813069</v>
      </c>
      <c r="V169" s="64">
        <v>26.818022331991106</v>
      </c>
      <c r="W169" s="64">
        <v>23.303843564597983</v>
      </c>
      <c r="X169" s="64">
        <v>24.907094790864249</v>
      </c>
      <c r="Y169" s="64">
        <v>31.258449544056194</v>
      </c>
      <c r="Z169" s="64">
        <v>27.2422425950821</v>
      </c>
      <c r="AA169" s="64">
        <v>32.9761735605504</v>
      </c>
      <c r="AB169" s="64">
        <v>31.206457654039401</v>
      </c>
      <c r="AC169" s="41"/>
      <c r="AD169" s="64">
        <v>0.46864893616771403</v>
      </c>
      <c r="AE169" s="42"/>
      <c r="AF169" s="43"/>
    </row>
    <row r="170" spans="1:32" customFormat="1" ht="13.2" x14ac:dyDescent="0.25">
      <c r="A170" s="37" t="s">
        <v>334</v>
      </c>
      <c r="B170" s="38"/>
      <c r="C170" s="38"/>
      <c r="D170" s="38"/>
      <c r="E170" s="38" t="s">
        <v>335</v>
      </c>
      <c r="F170" s="39" t="s">
        <v>94</v>
      </c>
      <c r="G170" s="64">
        <v>0</v>
      </c>
      <c r="H170" s="64">
        <v>8.8611877268336485</v>
      </c>
      <c r="I170" s="64">
        <v>9.7887182392933916</v>
      </c>
      <c r="J170" s="64">
        <v>12.358375058687654</v>
      </c>
      <c r="K170" s="64">
        <v>11.824982177882445</v>
      </c>
      <c r="L170" s="64">
        <v>10.57912648874094</v>
      </c>
      <c r="M170" s="64">
        <v>7.5325154828215384</v>
      </c>
      <c r="N170" s="64">
        <v>11.165979420273755</v>
      </c>
      <c r="O170" s="64">
        <v>6.8734037204625276</v>
      </c>
      <c r="P170" s="64">
        <v>12.028738697438301</v>
      </c>
      <c r="Q170" s="64">
        <v>9.7795533226763975</v>
      </c>
      <c r="R170" s="64">
        <v>11.703661147587775</v>
      </c>
      <c r="S170" s="64">
        <v>11.816498564129308</v>
      </c>
      <c r="T170" s="64">
        <v>9.570721815777004</v>
      </c>
      <c r="U170" s="64">
        <v>11.506104854544242</v>
      </c>
      <c r="V170" s="64">
        <v>13.477155059551192</v>
      </c>
      <c r="W170" s="64">
        <v>8.775625758753506</v>
      </c>
      <c r="X170" s="64">
        <v>13.708025133398404</v>
      </c>
      <c r="Y170" s="64">
        <v>10.321858890191553</v>
      </c>
      <c r="Z170" s="64">
        <v>12.788713202037499</v>
      </c>
      <c r="AA170" s="64">
        <v>11.6060468204634</v>
      </c>
      <c r="AB170" s="64">
        <v>11.6073799802273</v>
      </c>
      <c r="AC170" s="41"/>
      <c r="AD170" s="64">
        <v>14.347574116413901</v>
      </c>
      <c r="AE170" s="42"/>
      <c r="AF170" s="43"/>
    </row>
    <row r="171" spans="1:32" customFormat="1" ht="13.2" x14ac:dyDescent="0.25">
      <c r="A171" s="37">
        <v>168</v>
      </c>
      <c r="B171" s="38"/>
      <c r="C171" s="38"/>
      <c r="D171" s="38" t="s">
        <v>336</v>
      </c>
      <c r="E171" s="38"/>
      <c r="F171" s="39" t="s">
        <v>94</v>
      </c>
      <c r="G171" s="64">
        <v>4.1379494467233293</v>
      </c>
      <c r="H171" s="64">
        <v>4.9188969237019711</v>
      </c>
      <c r="I171" s="64">
        <v>4.6717972290501999</v>
      </c>
      <c r="J171" s="64">
        <v>2.1379891807524487</v>
      </c>
      <c r="K171" s="64">
        <v>4.8139867620831147</v>
      </c>
      <c r="L171" s="64">
        <v>3.6120053970185069</v>
      </c>
      <c r="M171" s="64">
        <v>3.1299560884796658</v>
      </c>
      <c r="N171" s="64">
        <v>1.8546676196642771</v>
      </c>
      <c r="O171" s="64">
        <v>2.4538887241899361</v>
      </c>
      <c r="P171" s="64">
        <v>3.6121429960239255</v>
      </c>
      <c r="Q171" s="64">
        <v>2.0998264443936949</v>
      </c>
      <c r="R171" s="64">
        <v>4.0899916143305708</v>
      </c>
      <c r="S171" s="64">
        <v>2.4155709037434283</v>
      </c>
      <c r="T171" s="64">
        <v>3.359346203915186</v>
      </c>
      <c r="U171" s="64">
        <v>4.0220880402712371</v>
      </c>
      <c r="V171" s="64">
        <v>4.1254995081630792</v>
      </c>
      <c r="W171" s="64">
        <v>2.034091996842863</v>
      </c>
      <c r="X171" s="64">
        <v>1.8874400302030898</v>
      </c>
      <c r="Y171" s="64">
        <v>4.4861934250604723</v>
      </c>
      <c r="Z171" s="64">
        <v>2.1039338596223902</v>
      </c>
      <c r="AA171" s="64">
        <v>0.50730880095398601</v>
      </c>
      <c r="AB171" s="64">
        <v>1.4887523495073101</v>
      </c>
      <c r="AC171" s="41" t="s">
        <v>61</v>
      </c>
      <c r="AD171" s="64">
        <v>-66.256110781334797</v>
      </c>
      <c r="AE171" s="42"/>
      <c r="AF171" s="43"/>
    </row>
    <row r="172" spans="1:32" customFormat="1" ht="13.2" x14ac:dyDescent="0.25">
      <c r="A172" s="37">
        <v>169</v>
      </c>
      <c r="B172" s="38"/>
      <c r="C172" s="38"/>
      <c r="D172" s="38" t="s">
        <v>337</v>
      </c>
      <c r="E172" s="38"/>
      <c r="F172" s="39" t="s">
        <v>94</v>
      </c>
      <c r="G172" s="64">
        <v>11.732164618889271</v>
      </c>
      <c r="H172" s="64">
        <v>16.010144488305503</v>
      </c>
      <c r="I172" s="64">
        <v>12.653212281137753</v>
      </c>
      <c r="J172" s="64">
        <v>10.432326507330608</v>
      </c>
      <c r="K172" s="64">
        <v>16.425850472094176</v>
      </c>
      <c r="L172" s="64">
        <v>9.8806482684474179</v>
      </c>
      <c r="M172" s="64">
        <v>11.046851829397973</v>
      </c>
      <c r="N172" s="64">
        <v>12.548064736278558</v>
      </c>
      <c r="O172" s="64">
        <v>8.6565506839340305</v>
      </c>
      <c r="P172" s="64">
        <v>8.5439485607462</v>
      </c>
      <c r="Q172" s="64">
        <v>8.7383070838090759</v>
      </c>
      <c r="R172" s="64">
        <v>6.3130856051955435</v>
      </c>
      <c r="S172" s="64">
        <v>13.475796180187027</v>
      </c>
      <c r="T172" s="64">
        <v>9.4884019421437298</v>
      </c>
      <c r="U172" s="64">
        <v>13.843039954912228</v>
      </c>
      <c r="V172" s="64">
        <v>15.966377505478622</v>
      </c>
      <c r="W172" s="64">
        <v>8.4082545471909</v>
      </c>
      <c r="X172" s="64">
        <v>12.272014924429401</v>
      </c>
      <c r="Y172" s="64">
        <v>10.65795512198088</v>
      </c>
      <c r="Z172" s="64">
        <v>9.9627746575038696</v>
      </c>
      <c r="AA172" s="64">
        <v>8.3079878970669903</v>
      </c>
      <c r="AB172" s="64">
        <v>7.9959752104490303</v>
      </c>
      <c r="AC172" s="41" t="s">
        <v>61</v>
      </c>
      <c r="AD172" s="64">
        <v>-26.9671533633515</v>
      </c>
      <c r="AE172" s="42"/>
      <c r="AF172" s="43"/>
    </row>
    <row r="173" spans="1:32" customFormat="1" ht="13.2" x14ac:dyDescent="0.25">
      <c r="A173" s="37">
        <v>171</v>
      </c>
      <c r="B173" s="38"/>
      <c r="C173" s="38"/>
      <c r="D173" s="38" t="s">
        <v>338</v>
      </c>
      <c r="E173" s="38"/>
      <c r="F173" s="39" t="s">
        <v>94</v>
      </c>
      <c r="G173" s="64">
        <v>2.447842530137009</v>
      </c>
      <c r="H173" s="64">
        <v>5.8582588721753313</v>
      </c>
      <c r="I173" s="64">
        <v>3.8452662528187083</v>
      </c>
      <c r="J173" s="64">
        <v>4.5189141647450999</v>
      </c>
      <c r="K173" s="64">
        <v>8.3977026547042186</v>
      </c>
      <c r="L173" s="64">
        <v>8.8491600738777798</v>
      </c>
      <c r="M173" s="64">
        <v>3.5838645029268177</v>
      </c>
      <c r="N173" s="64">
        <v>3.5192049345427012</v>
      </c>
      <c r="O173" s="64">
        <v>6.5188770999115686</v>
      </c>
      <c r="P173" s="64">
        <v>6.1515368273091671</v>
      </c>
      <c r="Q173" s="64">
        <v>2.5503506736697852</v>
      </c>
      <c r="R173" s="64">
        <v>6.7274255994861489</v>
      </c>
      <c r="S173" s="64">
        <v>5.7016229734858248</v>
      </c>
      <c r="T173" s="64">
        <v>4.3988035687008278</v>
      </c>
      <c r="U173" s="64">
        <v>8.3139971918753268</v>
      </c>
      <c r="V173" s="64">
        <v>7.0911142642143252</v>
      </c>
      <c r="W173" s="64">
        <v>8.4899400268463499</v>
      </c>
      <c r="X173" s="64">
        <v>7.5280989676705303</v>
      </c>
      <c r="Y173" s="64">
        <v>6.1301686773544439</v>
      </c>
      <c r="Z173" s="64">
        <v>14.645803156577101</v>
      </c>
      <c r="AA173" s="64">
        <v>5.7740979423852297</v>
      </c>
      <c r="AB173" s="64">
        <v>7.1963973935675298</v>
      </c>
      <c r="AC173" s="41" t="s">
        <v>61</v>
      </c>
      <c r="AD173" s="64">
        <v>19.369502581023902</v>
      </c>
      <c r="AE173" s="42"/>
      <c r="AF173" s="43"/>
    </row>
    <row r="174" spans="1:32" customFormat="1" ht="13.2" x14ac:dyDescent="0.25">
      <c r="A174" s="37" t="s">
        <v>339</v>
      </c>
      <c r="B174" s="38"/>
      <c r="C174" s="38" t="s">
        <v>340</v>
      </c>
      <c r="D174" s="38"/>
      <c r="E174" s="38"/>
      <c r="F174" s="39" t="s">
        <v>94</v>
      </c>
      <c r="G174" s="64">
        <v>340.31969596350484</v>
      </c>
      <c r="H174" s="64">
        <v>383.44904716698522</v>
      </c>
      <c r="I174" s="64">
        <v>374.53544930281231</v>
      </c>
      <c r="J174" s="64">
        <v>421.45611028547495</v>
      </c>
      <c r="K174" s="64">
        <v>486.86913798744661</v>
      </c>
      <c r="L174" s="64">
        <v>416.85872390113639</v>
      </c>
      <c r="M174" s="64">
        <v>433.84001345886293</v>
      </c>
      <c r="N174" s="64">
        <v>394.40399431250586</v>
      </c>
      <c r="O174" s="64">
        <v>426.23124269690123</v>
      </c>
      <c r="P174" s="64">
        <v>370.3939118413565</v>
      </c>
      <c r="Q174" s="64">
        <v>386.64088665905427</v>
      </c>
      <c r="R174" s="64">
        <v>424.22034073472713</v>
      </c>
      <c r="S174" s="64">
        <v>454.95959520262232</v>
      </c>
      <c r="T174" s="64">
        <v>461.33312838623522</v>
      </c>
      <c r="U174" s="64">
        <v>506.60716783423214</v>
      </c>
      <c r="V174" s="64">
        <v>512.43231305125289</v>
      </c>
      <c r="W174" s="64">
        <v>424.50835734530779</v>
      </c>
      <c r="X174" s="64">
        <v>476.44384014500412</v>
      </c>
      <c r="Y174" s="64">
        <v>469.57613075772736</v>
      </c>
      <c r="Z174" s="64">
        <v>486.39670488144998</v>
      </c>
      <c r="AA174" s="64">
        <v>628.54177234793406</v>
      </c>
      <c r="AB174" s="64">
        <v>500.94478006726803</v>
      </c>
      <c r="AC174" s="41"/>
      <c r="AD174" s="64">
        <v>6.8350189322148296</v>
      </c>
      <c r="AE174" s="42"/>
      <c r="AF174" s="43"/>
    </row>
    <row r="175" spans="1:32" customFormat="1" ht="13.2" x14ac:dyDescent="0.25">
      <c r="A175" s="37">
        <v>172</v>
      </c>
      <c r="B175" s="38"/>
      <c r="C175" s="38"/>
      <c r="D175" s="38" t="s">
        <v>341</v>
      </c>
      <c r="E175" s="38"/>
      <c r="F175" s="39" t="s">
        <v>94</v>
      </c>
      <c r="G175" s="64">
        <v>71.332341016282342</v>
      </c>
      <c r="H175" s="64">
        <v>71.497711458623471</v>
      </c>
      <c r="I175" s="64">
        <v>64.995329527562959</v>
      </c>
      <c r="J175" s="64">
        <v>86.923129208365282</v>
      </c>
      <c r="K175" s="64">
        <v>77.829959173222264</v>
      </c>
      <c r="L175" s="64">
        <v>76.083871631110142</v>
      </c>
      <c r="M175" s="64">
        <v>81.513309322524066</v>
      </c>
      <c r="N175" s="64">
        <v>77.792877906299054</v>
      </c>
      <c r="O175" s="64">
        <v>83.031503727397023</v>
      </c>
      <c r="P175" s="64">
        <v>67.656289593526978</v>
      </c>
      <c r="Q175" s="64">
        <v>68.853118081753749</v>
      </c>
      <c r="R175" s="64">
        <v>65.985609263488385</v>
      </c>
      <c r="S175" s="64">
        <v>76.224237627973551</v>
      </c>
      <c r="T175" s="64">
        <v>78.570663722465895</v>
      </c>
      <c r="U175" s="64">
        <v>83.639173650400551</v>
      </c>
      <c r="V175" s="64">
        <v>83.207952413303445</v>
      </c>
      <c r="W175" s="64">
        <v>78.659025928516726</v>
      </c>
      <c r="X175" s="64">
        <v>98.026124628772124</v>
      </c>
      <c r="Y175" s="64">
        <v>65.735438585823644</v>
      </c>
      <c r="Z175" s="64">
        <v>87.519983798577798</v>
      </c>
      <c r="AA175" s="64">
        <v>106.304326624323</v>
      </c>
      <c r="AB175" s="64">
        <v>86.368723273015704</v>
      </c>
      <c r="AC175" s="41"/>
      <c r="AD175" s="64">
        <v>33.6003531580592</v>
      </c>
      <c r="AE175" s="42"/>
      <c r="AF175" s="43"/>
    </row>
    <row r="176" spans="1:32" customFormat="1" ht="13.2" x14ac:dyDescent="0.25">
      <c r="A176" s="37">
        <v>173</v>
      </c>
      <c r="B176" s="38"/>
      <c r="C176" s="38"/>
      <c r="D176" s="38" t="s">
        <v>342</v>
      </c>
      <c r="E176" s="38"/>
      <c r="F176" s="39" t="s">
        <v>94</v>
      </c>
      <c r="G176" s="64">
        <v>17.194406041506852</v>
      </c>
      <c r="H176" s="64">
        <v>20.433298958759064</v>
      </c>
      <c r="I176" s="64">
        <v>13.844470945331292</v>
      </c>
      <c r="J176" s="64">
        <v>18.487496424031448</v>
      </c>
      <c r="K176" s="64">
        <v>16.990618434356445</v>
      </c>
      <c r="L176" s="64">
        <v>14.447957796103106</v>
      </c>
      <c r="M176" s="64">
        <v>21.883925753341892</v>
      </c>
      <c r="N176" s="64">
        <v>20.696162492668705</v>
      </c>
      <c r="O176" s="64">
        <v>7.2615628456510661</v>
      </c>
      <c r="P176" s="64">
        <v>8.1098730295770842</v>
      </c>
      <c r="Q176" s="64">
        <v>9.1114032244804637</v>
      </c>
      <c r="R176" s="64">
        <v>13.582605873536961</v>
      </c>
      <c r="S176" s="64">
        <v>7.4264646715712441</v>
      </c>
      <c r="T176" s="64">
        <v>8.0098398971354428</v>
      </c>
      <c r="U176" s="64">
        <v>14.967820350924976</v>
      </c>
      <c r="V176" s="64">
        <v>14.118113350128921</v>
      </c>
      <c r="W176" s="64">
        <v>8.7141164246198048</v>
      </c>
      <c r="X176" s="64">
        <v>11.257747791650081</v>
      </c>
      <c r="Y176" s="64">
        <v>8.753809349175615</v>
      </c>
      <c r="Z176" s="64">
        <v>12.7588121271503</v>
      </c>
      <c r="AA176" s="64">
        <v>11.4523945494212</v>
      </c>
      <c r="AB176" s="64">
        <v>8.0818973567293106</v>
      </c>
      <c r="AC176" s="41" t="s">
        <v>61</v>
      </c>
      <c r="AD176" s="64">
        <v>-12.502444148045001</v>
      </c>
      <c r="AE176" s="42"/>
      <c r="AF176" s="43"/>
    </row>
    <row r="177" spans="1:32" customFormat="1" ht="13.2" x14ac:dyDescent="0.25">
      <c r="A177" s="37">
        <v>174</v>
      </c>
      <c r="B177" s="38"/>
      <c r="C177" s="38"/>
      <c r="D177" s="38" t="s">
        <v>343</v>
      </c>
      <c r="E177" s="38"/>
      <c r="F177" s="39" t="s">
        <v>94</v>
      </c>
      <c r="G177" s="64">
        <v>16.238386841540862</v>
      </c>
      <c r="H177" s="64">
        <v>15.706173314955867</v>
      </c>
      <c r="I177" s="64">
        <v>17.752115605877712</v>
      </c>
      <c r="J177" s="64">
        <v>24.723305585384537</v>
      </c>
      <c r="K177" s="64">
        <v>16.029086979872833</v>
      </c>
      <c r="L177" s="64">
        <v>21.347658032323924</v>
      </c>
      <c r="M177" s="64">
        <v>23.127525509347546</v>
      </c>
      <c r="N177" s="64">
        <v>30.032578599882754</v>
      </c>
      <c r="O177" s="64">
        <v>26.878842981224249</v>
      </c>
      <c r="P177" s="64">
        <v>25.171856233377284</v>
      </c>
      <c r="Q177" s="64">
        <v>21.37997099794471</v>
      </c>
      <c r="R177" s="64">
        <v>26.411765245860668</v>
      </c>
      <c r="S177" s="64">
        <v>25.047961408633473</v>
      </c>
      <c r="T177" s="64">
        <v>29.510003020316937</v>
      </c>
      <c r="U177" s="64">
        <v>35.430684052563649</v>
      </c>
      <c r="V177" s="64">
        <v>30.076014781055907</v>
      </c>
      <c r="W177" s="64">
        <v>27.661447491366395</v>
      </c>
      <c r="X177" s="64">
        <v>40.443619009680809</v>
      </c>
      <c r="Y177" s="64">
        <v>31.444107693564717</v>
      </c>
      <c r="Z177" s="64">
        <v>34.832638526982102</v>
      </c>
      <c r="AA177" s="64">
        <v>42.356046336501002</v>
      </c>
      <c r="AB177" s="64">
        <v>51.390007933067501</v>
      </c>
      <c r="AC177" s="41" t="s">
        <v>61</v>
      </c>
      <c r="AD177" s="64">
        <v>44.431980295502299</v>
      </c>
      <c r="AE177" s="42"/>
      <c r="AF177" s="43"/>
    </row>
    <row r="178" spans="1:32" customFormat="1" ht="13.2" x14ac:dyDescent="0.25">
      <c r="A178" s="37">
        <v>175</v>
      </c>
      <c r="B178" s="38"/>
      <c r="C178" s="38"/>
      <c r="D178" s="38" t="s">
        <v>344</v>
      </c>
      <c r="E178" s="38"/>
      <c r="F178" s="39" t="s">
        <v>94</v>
      </c>
      <c r="G178" s="64">
        <v>69.734653803571774</v>
      </c>
      <c r="H178" s="64">
        <v>93.234908481336376</v>
      </c>
      <c r="I178" s="64">
        <v>90.393790417125203</v>
      </c>
      <c r="J178" s="64">
        <v>86.615802945490472</v>
      </c>
      <c r="K178" s="64">
        <v>157.29937801114397</v>
      </c>
      <c r="L178" s="64">
        <v>92.522902965849553</v>
      </c>
      <c r="M178" s="64">
        <v>95.006631189864265</v>
      </c>
      <c r="N178" s="64">
        <v>95.893776040779372</v>
      </c>
      <c r="O178" s="64">
        <v>117.02381093427613</v>
      </c>
      <c r="P178" s="64">
        <v>93.573629921709397</v>
      </c>
      <c r="Q178" s="64">
        <v>92.408662151176017</v>
      </c>
      <c r="R178" s="64">
        <v>110.66582946759912</v>
      </c>
      <c r="S178" s="64">
        <v>110.33723719448555</v>
      </c>
      <c r="T178" s="64">
        <v>115.57530482870132</v>
      </c>
      <c r="U178" s="64">
        <v>137.22018236550323</v>
      </c>
      <c r="V178" s="64">
        <v>146.09410873134394</v>
      </c>
      <c r="W178" s="64">
        <v>103.24318466725099</v>
      </c>
      <c r="X178" s="64">
        <v>91.8680100406348</v>
      </c>
      <c r="Y178" s="64">
        <v>108.71535250849847</v>
      </c>
      <c r="Z178" s="64">
        <v>106.828682400047</v>
      </c>
      <c r="AA178" s="64">
        <v>148.06771796216901</v>
      </c>
      <c r="AB178" s="64">
        <v>88.628284384193407</v>
      </c>
      <c r="AC178" s="41"/>
      <c r="AD178" s="64">
        <v>-17.104274767631701</v>
      </c>
      <c r="AE178" s="42"/>
      <c r="AF178" s="43"/>
    </row>
    <row r="179" spans="1:32" customFormat="1" ht="13.2" x14ac:dyDescent="0.25">
      <c r="A179" s="37">
        <v>176</v>
      </c>
      <c r="B179" s="38"/>
      <c r="C179" s="38"/>
      <c r="D179" s="38" t="s">
        <v>345</v>
      </c>
      <c r="E179" s="38"/>
      <c r="F179" s="39" t="s">
        <v>94</v>
      </c>
      <c r="G179" s="64">
        <v>28.531485567661662</v>
      </c>
      <c r="H179" s="64">
        <v>29.820385711795506</v>
      </c>
      <c r="I179" s="64">
        <v>24.94761491539057</v>
      </c>
      <c r="J179" s="64">
        <v>28.024519285517389</v>
      </c>
      <c r="K179" s="64">
        <v>34.883728567974373</v>
      </c>
      <c r="L179" s="64">
        <v>30.876347564906684</v>
      </c>
      <c r="M179" s="64">
        <v>35.230271089281828</v>
      </c>
      <c r="N179" s="64">
        <v>24.201006709844556</v>
      </c>
      <c r="O179" s="64">
        <v>29.236526109117314</v>
      </c>
      <c r="P179" s="64">
        <v>25.741236311614458</v>
      </c>
      <c r="Q179" s="64">
        <v>33.717016679607184</v>
      </c>
      <c r="R179" s="64">
        <v>31.370317442192388</v>
      </c>
      <c r="S179" s="64">
        <v>40.11678668426093</v>
      </c>
      <c r="T179" s="64">
        <v>42.846560366455861</v>
      </c>
      <c r="U179" s="64">
        <v>37.873481918232514</v>
      </c>
      <c r="V179" s="64">
        <v>40.684918772601534</v>
      </c>
      <c r="W179" s="64">
        <v>41.113870623252282</v>
      </c>
      <c r="X179" s="64">
        <v>47.658128912128483</v>
      </c>
      <c r="Y179" s="64">
        <v>40.598706749944419</v>
      </c>
      <c r="Z179" s="64">
        <v>41.570778690500703</v>
      </c>
      <c r="AA179" s="64">
        <v>64.609275817944905</v>
      </c>
      <c r="AB179" s="64">
        <v>41.902563391720399</v>
      </c>
      <c r="AC179" s="41"/>
      <c r="AD179" s="64">
        <v>4.0550256770185804</v>
      </c>
      <c r="AE179" s="42"/>
      <c r="AF179" s="43"/>
    </row>
    <row r="180" spans="1:32" customFormat="1" ht="13.2" x14ac:dyDescent="0.25">
      <c r="A180" s="37">
        <v>177</v>
      </c>
      <c r="B180" s="38"/>
      <c r="C180" s="38"/>
      <c r="D180" s="38" t="s">
        <v>346</v>
      </c>
      <c r="E180" s="38"/>
      <c r="F180" s="39" t="s">
        <v>94</v>
      </c>
      <c r="G180" s="64">
        <v>23.097233896818292</v>
      </c>
      <c r="H180" s="64">
        <v>21.887312889706621</v>
      </c>
      <c r="I180" s="64">
        <v>23.7710274017107</v>
      </c>
      <c r="J180" s="64">
        <v>27.504740048807619</v>
      </c>
      <c r="K180" s="64">
        <v>19.51343901545237</v>
      </c>
      <c r="L180" s="64">
        <v>22.737100197280999</v>
      </c>
      <c r="M180" s="64">
        <v>22.765725398169703</v>
      </c>
      <c r="N180" s="64">
        <v>19.853668380149216</v>
      </c>
      <c r="O180" s="64">
        <v>16.109998162306447</v>
      </c>
      <c r="P180" s="64">
        <v>20.907947870418109</v>
      </c>
      <c r="Q180" s="64">
        <v>25.104999662023268</v>
      </c>
      <c r="R180" s="64">
        <v>24.866934234941461</v>
      </c>
      <c r="S180" s="64">
        <v>23.487644947630873</v>
      </c>
      <c r="T180" s="64">
        <v>23.534850338777719</v>
      </c>
      <c r="U180" s="64">
        <v>21.807830505986729</v>
      </c>
      <c r="V180" s="64">
        <v>22.640906338681049</v>
      </c>
      <c r="W180" s="64">
        <v>21.934629677109349</v>
      </c>
      <c r="X180" s="64">
        <v>23.114455831978624</v>
      </c>
      <c r="Y180" s="64">
        <v>27.708255822570496</v>
      </c>
      <c r="Z180" s="64">
        <v>22.550763781334801</v>
      </c>
      <c r="AA180" s="64">
        <v>33.638197414091799</v>
      </c>
      <c r="AB180" s="64">
        <v>27.837904984810599</v>
      </c>
      <c r="AC180" s="41"/>
      <c r="AD180" s="64">
        <v>2.1593287640406098</v>
      </c>
      <c r="AE180" s="42"/>
      <c r="AF180" s="43"/>
    </row>
    <row r="181" spans="1:32" customFormat="1" ht="13.2" x14ac:dyDescent="0.25">
      <c r="A181" s="37">
        <v>178</v>
      </c>
      <c r="B181" s="38"/>
      <c r="C181" s="38"/>
      <c r="D181" s="38" t="s">
        <v>347</v>
      </c>
      <c r="E181" s="38"/>
      <c r="F181" s="39" t="s">
        <v>94</v>
      </c>
      <c r="G181" s="64">
        <v>67.269016168392398</v>
      </c>
      <c r="H181" s="64">
        <v>72.973029845921474</v>
      </c>
      <c r="I181" s="64">
        <v>75.024282545440855</v>
      </c>
      <c r="J181" s="64">
        <v>80.832221612385496</v>
      </c>
      <c r="K181" s="64">
        <v>86.084270028942015</v>
      </c>
      <c r="L181" s="64">
        <v>80.137014610609313</v>
      </c>
      <c r="M181" s="64">
        <v>72.022739200265704</v>
      </c>
      <c r="N181" s="64">
        <v>59.499532364552152</v>
      </c>
      <c r="O181" s="64">
        <v>65.167596973006553</v>
      </c>
      <c r="P181" s="64">
        <v>57.843992558013433</v>
      </c>
      <c r="Q181" s="64">
        <v>65.081384754510083</v>
      </c>
      <c r="R181" s="64">
        <v>59.800434199257744</v>
      </c>
      <c r="S181" s="64">
        <v>78.210663638063338</v>
      </c>
      <c r="T181" s="64">
        <v>68.880931029203438</v>
      </c>
      <c r="U181" s="64">
        <v>74.934896632329725</v>
      </c>
      <c r="V181" s="64">
        <v>80.244346241398844</v>
      </c>
      <c r="W181" s="64">
        <v>54.561612697797088</v>
      </c>
      <c r="X181" s="64">
        <v>69.626813258935471</v>
      </c>
      <c r="Y181" s="64">
        <v>73.851601969327547</v>
      </c>
      <c r="Z181" s="64">
        <v>77.538444142703696</v>
      </c>
      <c r="AA181" s="64">
        <v>78.580883870305797</v>
      </c>
      <c r="AB181" s="64">
        <v>73.312834435338601</v>
      </c>
      <c r="AC181" s="41"/>
      <c r="AD181" s="64">
        <v>-0.41020915461143997</v>
      </c>
      <c r="AE181" s="42"/>
      <c r="AF181" s="43"/>
    </row>
    <row r="182" spans="1:32" customFormat="1" ht="13.2" x14ac:dyDescent="0.25">
      <c r="A182" s="37" t="s">
        <v>348</v>
      </c>
      <c r="B182" s="38"/>
      <c r="C182" s="38"/>
      <c r="D182" s="38" t="s">
        <v>349</v>
      </c>
      <c r="E182" s="38"/>
      <c r="F182" s="39" t="s">
        <v>94</v>
      </c>
      <c r="G182" s="64">
        <v>46.922172627730852</v>
      </c>
      <c r="H182" s="64">
        <v>57.896226505887078</v>
      </c>
      <c r="I182" s="64">
        <v>63.80681794437325</v>
      </c>
      <c r="J182" s="64">
        <v>68.344895175492951</v>
      </c>
      <c r="K182" s="64">
        <v>78.238657776482896</v>
      </c>
      <c r="L182" s="64">
        <v>78.705871102952656</v>
      </c>
      <c r="M182" s="64">
        <v>82.289885996067866</v>
      </c>
      <c r="N182" s="64">
        <v>66.434391818330283</v>
      </c>
      <c r="O182" s="64">
        <v>81.521400963922048</v>
      </c>
      <c r="P182" s="64">
        <v>71.389086323119983</v>
      </c>
      <c r="Q182" s="64">
        <v>70.984331107558702</v>
      </c>
      <c r="R182" s="64">
        <v>91.53684500785036</v>
      </c>
      <c r="S182" s="64">
        <v>94.10859903000356</v>
      </c>
      <c r="T182" s="64">
        <v>94.404975183178408</v>
      </c>
      <c r="U182" s="64">
        <v>100.73309835829039</v>
      </c>
      <c r="V182" s="64">
        <v>95.36595242273917</v>
      </c>
      <c r="W182" s="64">
        <v>88.62046983539517</v>
      </c>
      <c r="X182" s="64">
        <v>94.448940671223738</v>
      </c>
      <c r="Y182" s="64">
        <v>112.7688580788225</v>
      </c>
      <c r="Z182" s="64">
        <v>102.79660141415199</v>
      </c>
      <c r="AA182" s="64">
        <v>143.53292977317599</v>
      </c>
      <c r="AB182" s="64">
        <v>123.422564308392</v>
      </c>
      <c r="AC182" s="41"/>
      <c r="AD182" s="64">
        <v>10.8103504081478</v>
      </c>
      <c r="AE182" s="42"/>
      <c r="AF182" s="43"/>
    </row>
    <row r="183" spans="1:32" customFormat="1" ht="13.2" x14ac:dyDescent="0.25">
      <c r="A183" s="37" t="s">
        <v>350</v>
      </c>
      <c r="B183" s="38"/>
      <c r="C183" s="38"/>
      <c r="D183" s="38"/>
      <c r="E183" s="38" t="s">
        <v>351</v>
      </c>
      <c r="F183" s="39" t="s">
        <v>94</v>
      </c>
      <c r="G183" s="64">
        <v>7.8203787534803153</v>
      </c>
      <c r="H183" s="64">
        <v>9.7697733850029724</v>
      </c>
      <c r="I183" s="64">
        <v>14.866743950203515</v>
      </c>
      <c r="J183" s="64">
        <v>15.017528682291914</v>
      </c>
      <c r="K183" s="64">
        <v>18.62312670419157</v>
      </c>
      <c r="L183" s="64">
        <v>22.93702312506187</v>
      </c>
      <c r="M183" s="64">
        <v>17.3442679983137</v>
      </c>
      <c r="N183" s="64">
        <v>19.475288984268396</v>
      </c>
      <c r="O183" s="64">
        <v>26.120639213952536</v>
      </c>
      <c r="P183" s="64">
        <v>20.274497425094058</v>
      </c>
      <c r="Q183" s="64">
        <v>16.897881708152529</v>
      </c>
      <c r="R183" s="64">
        <v>22.06871743862402</v>
      </c>
      <c r="S183" s="64">
        <v>24.931848045891464</v>
      </c>
      <c r="T183" s="64">
        <v>25.000077614151209</v>
      </c>
      <c r="U183" s="64">
        <v>22.399840870564898</v>
      </c>
      <c r="V183" s="64">
        <v>16.929447406474324</v>
      </c>
      <c r="W183" s="64">
        <v>24.598767509457673</v>
      </c>
      <c r="X183" s="64">
        <v>9.7514194488288233</v>
      </c>
      <c r="Y183" s="64">
        <v>14.480571796659893</v>
      </c>
      <c r="Z183" s="64">
        <v>15.220204330794401</v>
      </c>
      <c r="AA183" s="64">
        <v>34.977699010199998</v>
      </c>
      <c r="AB183" s="64">
        <v>14.3446909273464</v>
      </c>
      <c r="AC183" s="41" t="s">
        <v>61</v>
      </c>
      <c r="AD183" s="64">
        <v>0.27044047766229201</v>
      </c>
      <c r="AE183" s="42"/>
      <c r="AF183" s="43"/>
    </row>
    <row r="184" spans="1:32" customFormat="1" ht="13.2" x14ac:dyDescent="0.25">
      <c r="A184" s="37" t="s">
        <v>352</v>
      </c>
      <c r="B184" s="38"/>
      <c r="C184" s="38"/>
      <c r="D184" s="38"/>
      <c r="E184" s="38" t="s">
        <v>353</v>
      </c>
      <c r="F184" s="39" t="s">
        <v>94</v>
      </c>
      <c r="G184" s="64">
        <v>9.9994262423365292</v>
      </c>
      <c r="H184" s="64">
        <v>14.313828091659044</v>
      </c>
      <c r="I184" s="64">
        <v>13.385781604001295</v>
      </c>
      <c r="J184" s="64">
        <v>18.50603718668933</v>
      </c>
      <c r="K184" s="64">
        <v>16.189018068961683</v>
      </c>
      <c r="L184" s="64">
        <v>14.444579604405467</v>
      </c>
      <c r="M184" s="64">
        <v>25.018142294591492</v>
      </c>
      <c r="N184" s="64">
        <v>13.88060945512334</v>
      </c>
      <c r="O184" s="64">
        <v>14.284441861271441</v>
      </c>
      <c r="P184" s="64">
        <v>14.906298218168653</v>
      </c>
      <c r="Q184" s="64">
        <v>10.030358529344587</v>
      </c>
      <c r="R184" s="64">
        <v>14.236429489009414</v>
      </c>
      <c r="S184" s="64">
        <v>13.537429552188639</v>
      </c>
      <c r="T184" s="64">
        <v>14.275292694430295</v>
      </c>
      <c r="U184" s="64">
        <v>15.597542321346385</v>
      </c>
      <c r="V184" s="64">
        <v>14.520481530756919</v>
      </c>
      <c r="W184" s="64">
        <v>10.6421996934218</v>
      </c>
      <c r="X184" s="64">
        <v>20.433196148422493</v>
      </c>
      <c r="Y184" s="64">
        <v>24.410837287253141</v>
      </c>
      <c r="Z184" s="64">
        <v>23.165057775428998</v>
      </c>
      <c r="AA184" s="64">
        <v>24.777513749373199</v>
      </c>
      <c r="AB184" s="64">
        <v>21.651883975032199</v>
      </c>
      <c r="AC184" s="41"/>
      <c r="AD184" s="64">
        <v>-9.9082711045544603</v>
      </c>
      <c r="AE184" s="42"/>
      <c r="AF184" s="43"/>
    </row>
    <row r="185" spans="1:32" customFormat="1" ht="13.2" x14ac:dyDescent="0.25">
      <c r="A185" s="37" t="s">
        <v>354</v>
      </c>
      <c r="B185" s="38"/>
      <c r="C185" s="38"/>
      <c r="D185" s="38"/>
      <c r="E185" s="38" t="s">
        <v>355</v>
      </c>
      <c r="F185" s="39" t="s">
        <v>94</v>
      </c>
      <c r="G185" s="64">
        <v>26.296816838082268</v>
      </c>
      <c r="H185" s="64">
        <v>30.77969990248501</v>
      </c>
      <c r="I185" s="64">
        <v>32.745909210555027</v>
      </c>
      <c r="J185" s="64">
        <v>31.568456290597201</v>
      </c>
      <c r="K185" s="64">
        <v>40.558811238207909</v>
      </c>
      <c r="L185" s="64">
        <v>38.765662973759859</v>
      </c>
      <c r="M185" s="64">
        <v>36.235541656251563</v>
      </c>
      <c r="N185" s="64">
        <v>29.621059818236976</v>
      </c>
      <c r="O185" s="64">
        <v>38.510995951873149</v>
      </c>
      <c r="P185" s="64">
        <v>31.512275050258395</v>
      </c>
      <c r="Q185" s="64">
        <v>40.497444421100646</v>
      </c>
      <c r="R185" s="64">
        <v>51.082618005994831</v>
      </c>
      <c r="S185" s="64">
        <v>49.183959945310406</v>
      </c>
      <c r="T185" s="64">
        <v>50.111483841912651</v>
      </c>
      <c r="U185" s="64">
        <v>55.191439710352064</v>
      </c>
      <c r="V185" s="64">
        <v>58.643121895353183</v>
      </c>
      <c r="W185" s="64">
        <v>49.906653359903181</v>
      </c>
      <c r="X185" s="64">
        <v>59.62381549709557</v>
      </c>
      <c r="Y185" s="64">
        <v>63.676052756089554</v>
      </c>
      <c r="Z185" s="64">
        <v>58.080122446106103</v>
      </c>
      <c r="AA185" s="64">
        <v>78.011198891145199</v>
      </c>
      <c r="AB185" s="64">
        <v>83.068395678448596</v>
      </c>
      <c r="AC185" s="41" t="s">
        <v>61</v>
      </c>
      <c r="AD185" s="64">
        <v>31.833355009358201</v>
      </c>
      <c r="AE185" s="42"/>
      <c r="AF185" s="43"/>
    </row>
    <row r="186" spans="1:32" customFormat="1" ht="13.2" x14ac:dyDescent="0.25">
      <c r="A186" s="37" t="s">
        <v>356</v>
      </c>
      <c r="B186" s="38"/>
      <c r="C186" s="38"/>
      <c r="D186" s="38"/>
      <c r="E186" s="38" t="s">
        <v>357</v>
      </c>
      <c r="F186" s="39" t="s">
        <v>94</v>
      </c>
      <c r="G186" s="64">
        <v>2.8055507938317414</v>
      </c>
      <c r="H186" s="64">
        <v>3.0329251267400834</v>
      </c>
      <c r="I186" s="64">
        <v>2.8083831796134575</v>
      </c>
      <c r="J186" s="64">
        <v>3.2528730159144694</v>
      </c>
      <c r="K186" s="64">
        <v>2.8677017651217449</v>
      </c>
      <c r="L186" s="64">
        <v>2.5586053997254234</v>
      </c>
      <c r="M186" s="64">
        <v>3.6919340469110882</v>
      </c>
      <c r="N186" s="64">
        <v>3.4574335607015878</v>
      </c>
      <c r="O186" s="64">
        <v>2.6053239368249446</v>
      </c>
      <c r="P186" s="64">
        <v>4.6960156295988433</v>
      </c>
      <c r="Q186" s="64">
        <v>3.5586464489609466</v>
      </c>
      <c r="R186" s="64">
        <v>4.149080074222093</v>
      </c>
      <c r="S186" s="64">
        <v>6.4553614866130671</v>
      </c>
      <c r="T186" s="64">
        <v>5.0181210326842436</v>
      </c>
      <c r="U186" s="64">
        <v>7.5442754560270604</v>
      </c>
      <c r="V186" s="64">
        <v>5.2729015901547713</v>
      </c>
      <c r="W186" s="64">
        <v>3.4728492726125126</v>
      </c>
      <c r="X186" s="64">
        <v>4.6405095768768527</v>
      </c>
      <c r="Y186" s="64">
        <v>10.201396238819923</v>
      </c>
      <c r="Z186" s="64">
        <v>6.3312168618230897</v>
      </c>
      <c r="AA186" s="64">
        <v>5.7665181224579802</v>
      </c>
      <c r="AB186" s="64">
        <v>4.3575937275650896</v>
      </c>
      <c r="AC186" s="41" t="s">
        <v>61</v>
      </c>
      <c r="AD186" s="64">
        <v>-56.565203431489799</v>
      </c>
      <c r="AE186" s="42"/>
      <c r="AF186" s="43"/>
    </row>
    <row r="187" spans="1:32" customFormat="1" ht="13.2" x14ac:dyDescent="0.25">
      <c r="A187" s="37" t="s">
        <v>358</v>
      </c>
      <c r="B187" s="38" t="s">
        <v>359</v>
      </c>
      <c r="C187" s="38"/>
      <c r="D187" s="38"/>
      <c r="E187" s="38"/>
      <c r="F187" s="39" t="s">
        <v>94</v>
      </c>
      <c r="G187" s="64">
        <v>360.01608294222996</v>
      </c>
      <c r="H187" s="64">
        <v>384.62496698573574</v>
      </c>
      <c r="I187" s="64">
        <v>341.0937093399707</v>
      </c>
      <c r="J187" s="64">
        <v>321.07133101136975</v>
      </c>
      <c r="K187" s="64">
        <v>326.60043884864393</v>
      </c>
      <c r="L187" s="64">
        <v>309.18716355811125</v>
      </c>
      <c r="M187" s="64">
        <v>358.13053780420063</v>
      </c>
      <c r="N187" s="64">
        <v>339.61449638500665</v>
      </c>
      <c r="O187" s="64">
        <v>325.20670175621007</v>
      </c>
      <c r="P187" s="64">
        <v>317.04728659140238</v>
      </c>
      <c r="Q187" s="64">
        <v>330.48643542361231</v>
      </c>
      <c r="R187" s="64">
        <v>349.07503746788433</v>
      </c>
      <c r="S187" s="64">
        <v>342.90902401229874</v>
      </c>
      <c r="T187" s="64">
        <v>311.68133633297043</v>
      </c>
      <c r="U187" s="64">
        <v>294.77602619968661</v>
      </c>
      <c r="V187" s="64">
        <v>269.36360371389964</v>
      </c>
      <c r="W187" s="64">
        <v>256.115751535774</v>
      </c>
      <c r="X187" s="64">
        <v>286.631846391002</v>
      </c>
      <c r="Y187" s="64">
        <v>311.75677075119091</v>
      </c>
      <c r="Z187" s="64">
        <v>303.02014859018698</v>
      </c>
      <c r="AA187" s="64">
        <v>359.60100250886097</v>
      </c>
      <c r="AB187" s="64">
        <v>313.26586570670202</v>
      </c>
      <c r="AC187" s="41" t="s">
        <v>39</v>
      </c>
      <c r="AD187" s="64">
        <v>-1.3984419435075701E-2</v>
      </c>
      <c r="AE187" s="42"/>
      <c r="AF187" s="43"/>
    </row>
    <row r="188" spans="1:32" customFormat="1" ht="13.2" x14ac:dyDescent="0.25">
      <c r="A188" s="37">
        <v>184</v>
      </c>
      <c r="B188" s="38"/>
      <c r="C188" s="38"/>
      <c r="D188" s="38" t="s">
        <v>360</v>
      </c>
      <c r="E188" s="38"/>
      <c r="F188" s="39" t="s">
        <v>94</v>
      </c>
      <c r="G188" s="64">
        <v>53.590579747388198</v>
      </c>
      <c r="H188" s="64">
        <v>52.953508801038218</v>
      </c>
      <c r="I188" s="64">
        <v>44.904388978540617</v>
      </c>
      <c r="J188" s="64">
        <v>34.581361171328048</v>
      </c>
      <c r="K188" s="64">
        <v>36.376147329830168</v>
      </c>
      <c r="L188" s="64">
        <v>44.010617177284097</v>
      </c>
      <c r="M188" s="64">
        <v>48.92940393002516</v>
      </c>
      <c r="N188" s="64">
        <v>30.969250581573707</v>
      </c>
      <c r="O188" s="64">
        <v>46.397248660737397</v>
      </c>
      <c r="P188" s="64">
        <v>36.866365324480974</v>
      </c>
      <c r="Q188" s="64">
        <v>32.25174697419498</v>
      </c>
      <c r="R188" s="64">
        <v>53.110900478161547</v>
      </c>
      <c r="S188" s="64">
        <v>42.727589491971479</v>
      </c>
      <c r="T188" s="64">
        <v>47.112365869167455</v>
      </c>
      <c r="U188" s="64">
        <v>33.307470994232943</v>
      </c>
      <c r="V188" s="64">
        <v>26.140774578282283</v>
      </c>
      <c r="W188" s="64">
        <v>44.37122778029218</v>
      </c>
      <c r="X188" s="64">
        <v>47.222393451951262</v>
      </c>
      <c r="Y188" s="64">
        <v>28.688808617613361</v>
      </c>
      <c r="Z188" s="64">
        <v>27.9423663334445</v>
      </c>
      <c r="AA188" s="64">
        <v>74.892870071568296</v>
      </c>
      <c r="AB188" s="64">
        <v>31.440280107533301</v>
      </c>
      <c r="AC188" s="41"/>
      <c r="AD188" s="64">
        <v>11.435756197900099</v>
      </c>
      <c r="AE188" s="42"/>
      <c r="AF188" s="43"/>
    </row>
    <row r="189" spans="1:32" customFormat="1" ht="13.2" x14ac:dyDescent="0.25">
      <c r="A189" s="37">
        <v>185</v>
      </c>
      <c r="B189" s="38"/>
      <c r="C189" s="38"/>
      <c r="D189" s="38" t="s">
        <v>361</v>
      </c>
      <c r="E189" s="38"/>
      <c r="F189" s="39" t="s">
        <v>94</v>
      </c>
      <c r="G189" s="64">
        <v>39.274784418214161</v>
      </c>
      <c r="H189" s="64">
        <v>35.070028141624945</v>
      </c>
      <c r="I189" s="64">
        <v>36.383967798868731</v>
      </c>
      <c r="J189" s="64">
        <v>35.683218761661955</v>
      </c>
      <c r="K189" s="64">
        <v>31.127581752185158</v>
      </c>
      <c r="L189" s="64">
        <v>28.648099301338814</v>
      </c>
      <c r="M189" s="64">
        <v>31.902308059648082</v>
      </c>
      <c r="N189" s="64">
        <v>30.564810712793228</v>
      </c>
      <c r="O189" s="64">
        <v>23.722715452228577</v>
      </c>
      <c r="P189" s="64">
        <v>20.08523857346465</v>
      </c>
      <c r="Q189" s="64">
        <v>25.434775976250258</v>
      </c>
      <c r="R189" s="64">
        <v>21.35266200399656</v>
      </c>
      <c r="S189" s="64">
        <v>19.914867948494891</v>
      </c>
      <c r="T189" s="64">
        <v>18.810394999411756</v>
      </c>
      <c r="U189" s="64">
        <v>17.81122834041469</v>
      </c>
      <c r="V189" s="64">
        <v>17.322190927083124</v>
      </c>
      <c r="W189" s="64">
        <v>24.145864254076372</v>
      </c>
      <c r="X189" s="64">
        <v>13.001126554339844</v>
      </c>
      <c r="Y189" s="64">
        <v>21.07639315105715</v>
      </c>
      <c r="Z189" s="64">
        <v>10.728553849477199</v>
      </c>
      <c r="AA189" s="64">
        <v>21.984178299510798</v>
      </c>
      <c r="AB189" s="64">
        <v>9.7061081193147007</v>
      </c>
      <c r="AC189" s="41" t="s">
        <v>61</v>
      </c>
      <c r="AD189" s="64">
        <v>-54.474569879344898</v>
      </c>
      <c r="AE189" s="42"/>
      <c r="AF189" s="43"/>
    </row>
    <row r="190" spans="1:32" customFormat="1" ht="13.2" x14ac:dyDescent="0.25">
      <c r="A190" s="37" t="s">
        <v>362</v>
      </c>
      <c r="B190" s="38"/>
      <c r="C190" s="38"/>
      <c r="D190" s="38" t="s">
        <v>363</v>
      </c>
      <c r="E190" s="38"/>
      <c r="F190" s="39" t="s">
        <v>94</v>
      </c>
      <c r="G190" s="64">
        <v>122.74917400729967</v>
      </c>
      <c r="H190" s="64">
        <v>135.39045840221803</v>
      </c>
      <c r="I190" s="64">
        <v>110.51383429079361</v>
      </c>
      <c r="J190" s="64">
        <v>106.25386153454899</v>
      </c>
      <c r="K190" s="64">
        <v>112.96476059933298</v>
      </c>
      <c r="L190" s="64">
        <v>98.242304042552277</v>
      </c>
      <c r="M190" s="64">
        <v>123.9151205608141</v>
      </c>
      <c r="N190" s="64">
        <v>134.75871015301186</v>
      </c>
      <c r="O190" s="64">
        <v>111.20355056257661</v>
      </c>
      <c r="P190" s="64">
        <v>107.43007618582139</v>
      </c>
      <c r="Q190" s="64">
        <v>112.72965517241371</v>
      </c>
      <c r="R190" s="64">
        <v>115.85547209534677</v>
      </c>
      <c r="S190" s="64">
        <v>107.60949167840508</v>
      </c>
      <c r="T190" s="64">
        <v>105.29615345781968</v>
      </c>
      <c r="U190" s="64">
        <v>94.165174491309671</v>
      </c>
      <c r="V190" s="64">
        <v>88.785310588529512</v>
      </c>
      <c r="W190" s="64">
        <v>75.925763853718678</v>
      </c>
      <c r="X190" s="64">
        <v>89.64738644137924</v>
      </c>
      <c r="Y190" s="64">
        <v>95.573273085539554</v>
      </c>
      <c r="Z190" s="64">
        <v>102.058249899223</v>
      </c>
      <c r="AA190" s="64">
        <v>105.31375769742201</v>
      </c>
      <c r="AB190" s="64">
        <v>90.411487184583393</v>
      </c>
      <c r="AC190" s="41"/>
      <c r="AD190" s="64">
        <v>-3.8082502315458902</v>
      </c>
      <c r="AE190" s="42"/>
      <c r="AF190" s="43"/>
    </row>
    <row r="191" spans="1:32" customFormat="1" ht="13.2" x14ac:dyDescent="0.25">
      <c r="A191" s="37" t="s">
        <v>364</v>
      </c>
      <c r="B191" s="38"/>
      <c r="C191" s="38"/>
      <c r="D191" s="38"/>
      <c r="E191" s="38" t="s">
        <v>365</v>
      </c>
      <c r="F191" s="39" t="s">
        <v>94</v>
      </c>
      <c r="G191" s="64">
        <v>114.88707099562744</v>
      </c>
      <c r="H191" s="64">
        <v>113.33067676092925</v>
      </c>
      <c r="I191" s="64">
        <v>104.33448800267347</v>
      </c>
      <c r="J191" s="64">
        <v>98.425737937189027</v>
      </c>
      <c r="K191" s="64">
        <v>101.66590599051925</v>
      </c>
      <c r="L191" s="64">
        <v>92.172393745087916</v>
      </c>
      <c r="M191" s="64">
        <v>109.67213912900749</v>
      </c>
      <c r="N191" s="64">
        <v>121.68030577233174</v>
      </c>
      <c r="O191" s="64">
        <v>93.201380870650439</v>
      </c>
      <c r="P191" s="64">
        <v>96.812567003744249</v>
      </c>
      <c r="Q191" s="64">
        <v>102.93767526832598</v>
      </c>
      <c r="R191" s="64">
        <v>95.971230017128093</v>
      </c>
      <c r="S191" s="64">
        <v>89.322066574243692</v>
      </c>
      <c r="T191" s="64">
        <v>98.181852535198061</v>
      </c>
      <c r="U191" s="64">
        <v>78.420460783371325</v>
      </c>
      <c r="V191" s="64">
        <v>73.368833226002067</v>
      </c>
      <c r="W191" s="64">
        <v>64.014176057686981</v>
      </c>
      <c r="X191" s="64">
        <v>74.82537632303125</v>
      </c>
      <c r="Y191" s="64">
        <v>75.658662552183188</v>
      </c>
      <c r="Z191" s="64">
        <v>86.170874857514306</v>
      </c>
      <c r="AA191" s="64">
        <v>77.955766799788606</v>
      </c>
      <c r="AB191" s="64">
        <v>70.337172503953596</v>
      </c>
      <c r="AC191" s="41"/>
      <c r="AD191" s="64">
        <v>-5.46841984116005</v>
      </c>
      <c r="AE191" s="42"/>
      <c r="AF191" s="43"/>
    </row>
    <row r="192" spans="1:32" customFormat="1" ht="13.2" x14ac:dyDescent="0.25">
      <c r="A192" s="37" t="s">
        <v>366</v>
      </c>
      <c r="B192" s="38"/>
      <c r="C192" s="38"/>
      <c r="D192" s="38"/>
      <c r="E192" s="38" t="s">
        <v>367</v>
      </c>
      <c r="F192" s="39" t="s">
        <v>94</v>
      </c>
      <c r="G192" s="64">
        <v>7.8621030116722341</v>
      </c>
      <c r="H192" s="64">
        <v>22.059781641288822</v>
      </c>
      <c r="I192" s="64">
        <v>6.1793462881201595</v>
      </c>
      <c r="J192" s="64">
        <v>7.8281235973599346</v>
      </c>
      <c r="K192" s="64">
        <v>11.298854608813707</v>
      </c>
      <c r="L192" s="64">
        <v>6.0699102974643795</v>
      </c>
      <c r="M192" s="64">
        <v>14.242981431806584</v>
      </c>
      <c r="N192" s="64">
        <v>13.078404380680114</v>
      </c>
      <c r="O192" s="64">
        <v>18.002169691926245</v>
      </c>
      <c r="P192" s="64">
        <v>10.617509182077162</v>
      </c>
      <c r="Q192" s="64">
        <v>9.7919799040876789</v>
      </c>
      <c r="R192" s="64">
        <v>19.884242078218655</v>
      </c>
      <c r="S192" s="64">
        <v>18.287425104161372</v>
      </c>
      <c r="T192" s="64">
        <v>7.1143009226216698</v>
      </c>
      <c r="U192" s="64">
        <v>15.744713707938358</v>
      </c>
      <c r="V192" s="64">
        <v>15.416477362527457</v>
      </c>
      <c r="W192" s="64">
        <v>11.911587796031688</v>
      </c>
      <c r="X192" s="64">
        <v>14.822010118347988</v>
      </c>
      <c r="Y192" s="64">
        <v>19.914610533356388</v>
      </c>
      <c r="Z192" s="64">
        <v>15.887375041708999</v>
      </c>
      <c r="AA192" s="64">
        <v>27.357990897634199</v>
      </c>
      <c r="AB192" s="64">
        <v>20.074314680629701</v>
      </c>
      <c r="AC192" s="41" t="s">
        <v>61</v>
      </c>
      <c r="AD192" s="64">
        <v>2.4989889716913098</v>
      </c>
      <c r="AE192" s="42"/>
      <c r="AF192" s="43"/>
    </row>
    <row r="193" spans="1:32" customFormat="1" ht="13.2" x14ac:dyDescent="0.25">
      <c r="A193" s="37">
        <v>191</v>
      </c>
      <c r="B193" s="38"/>
      <c r="C193" s="38"/>
      <c r="D193" s="38" t="s">
        <v>368</v>
      </c>
      <c r="E193" s="38"/>
      <c r="F193" s="39" t="s">
        <v>94</v>
      </c>
      <c r="G193" s="64">
        <v>29.209408843152282</v>
      </c>
      <c r="H193" s="64">
        <v>33.049184466401123</v>
      </c>
      <c r="I193" s="64">
        <v>28.55000218293063</v>
      </c>
      <c r="J193" s="64">
        <v>26.148841136496038</v>
      </c>
      <c r="K193" s="64">
        <v>22.487089563326862</v>
      </c>
      <c r="L193" s="64">
        <v>22.295895171622998</v>
      </c>
      <c r="M193" s="64">
        <v>31.644486436675294</v>
      </c>
      <c r="N193" s="64">
        <v>25.944695348666226</v>
      </c>
      <c r="O193" s="64">
        <v>17.75320469478681</v>
      </c>
      <c r="P193" s="64">
        <v>22.624899438640185</v>
      </c>
      <c r="Q193" s="64">
        <v>16.873188947248213</v>
      </c>
      <c r="R193" s="64">
        <v>16.695806273194393</v>
      </c>
      <c r="S193" s="64">
        <v>25.899858813159483</v>
      </c>
      <c r="T193" s="64">
        <v>19.004065958299815</v>
      </c>
      <c r="U193" s="64">
        <v>19.564161881759894</v>
      </c>
      <c r="V193" s="64">
        <v>16.764165964884977</v>
      </c>
      <c r="W193" s="64">
        <v>8.4754617918643724</v>
      </c>
      <c r="X193" s="64">
        <v>10.56478476809961</v>
      </c>
      <c r="Y193" s="64">
        <v>16.687074720058678</v>
      </c>
      <c r="Z193" s="64">
        <v>15.063813351900601</v>
      </c>
      <c r="AA193" s="64">
        <v>15.403356115059101</v>
      </c>
      <c r="AB193" s="64">
        <v>11.286181555875</v>
      </c>
      <c r="AC193" s="41" t="s">
        <v>61</v>
      </c>
      <c r="AD193" s="64">
        <v>-32.36572769516961</v>
      </c>
      <c r="AE193" s="42"/>
      <c r="AF193" s="43"/>
    </row>
    <row r="194" spans="1:32" customFormat="1" ht="13.2" x14ac:dyDescent="0.25">
      <c r="A194" s="37">
        <v>192</v>
      </c>
      <c r="B194" s="38"/>
      <c r="C194" s="38"/>
      <c r="D194" s="38" t="s">
        <v>369</v>
      </c>
      <c r="E194" s="38"/>
      <c r="F194" s="39" t="s">
        <v>94</v>
      </c>
      <c r="G194" s="64">
        <v>4.2634038929346358</v>
      </c>
      <c r="H194" s="64">
        <v>11.476351745521729</v>
      </c>
      <c r="I194" s="64">
        <v>7.0431011832596866</v>
      </c>
      <c r="J194" s="64">
        <v>7.8578871458698885</v>
      </c>
      <c r="K194" s="64">
        <v>10.45596919866613</v>
      </c>
      <c r="L194" s="64">
        <v>14.779876517621091</v>
      </c>
      <c r="M194" s="64">
        <v>4.1761404683646841</v>
      </c>
      <c r="N194" s="64">
        <v>2.7370551656476088</v>
      </c>
      <c r="O194" s="64">
        <v>11.032775090584396</v>
      </c>
      <c r="P194" s="64">
        <v>5.815211477641042</v>
      </c>
      <c r="Q194" s="64">
        <v>8.1671614523863809</v>
      </c>
      <c r="R194" s="64">
        <v>14.104017984584635</v>
      </c>
      <c r="S194" s="64">
        <v>10.056650208842113</v>
      </c>
      <c r="T194" s="64">
        <v>5.1334858324023021</v>
      </c>
      <c r="U194" s="64">
        <v>12.149632599836211</v>
      </c>
      <c r="V194" s="64">
        <v>13.543321750986628</v>
      </c>
      <c r="W194" s="64">
        <v>4.1305037799249114</v>
      </c>
      <c r="X194" s="64">
        <v>4.7166461340063091</v>
      </c>
      <c r="Y194" s="64">
        <v>4.2392493601205468</v>
      </c>
      <c r="Z194" s="64">
        <v>6.9256451155605001</v>
      </c>
      <c r="AA194" s="64">
        <v>12.652956333035799</v>
      </c>
      <c r="AB194" s="64">
        <v>23.6081321652476</v>
      </c>
      <c r="AC194" s="41" t="s">
        <v>61</v>
      </c>
      <c r="AD194" s="64">
        <v>466.269715369972</v>
      </c>
      <c r="AE194" s="42"/>
      <c r="AF194" s="43"/>
    </row>
    <row r="195" spans="1:32" customFormat="1" ht="13.2" x14ac:dyDescent="0.25">
      <c r="A195" s="37">
        <v>195</v>
      </c>
      <c r="B195" s="38"/>
      <c r="C195" s="38"/>
      <c r="D195" s="38" t="s">
        <v>370</v>
      </c>
      <c r="E195" s="38"/>
      <c r="F195" s="39" t="s">
        <v>94</v>
      </c>
      <c r="G195" s="64">
        <v>0.39253950803106141</v>
      </c>
      <c r="H195" s="64">
        <v>2.2327924069835987E-2</v>
      </c>
      <c r="I195" s="64">
        <v>0.43945545685126264</v>
      </c>
      <c r="J195" s="64">
        <v>0.29633319603845998</v>
      </c>
      <c r="K195" s="64">
        <v>0.33325505634358926</v>
      </c>
      <c r="L195" s="64">
        <v>8.286441907213303E-2</v>
      </c>
      <c r="M195" s="64">
        <v>0.71177817407168453</v>
      </c>
      <c r="N195" s="64">
        <v>0</v>
      </c>
      <c r="O195" s="64">
        <v>5.7393249076818927E-2</v>
      </c>
      <c r="P195" s="64">
        <v>0</v>
      </c>
      <c r="Q195" s="64">
        <v>0.32792875085635953</v>
      </c>
      <c r="R195" s="64">
        <v>7.3075756494433292E-2</v>
      </c>
      <c r="S195" s="64">
        <v>0</v>
      </c>
      <c r="T195" s="64">
        <v>0.10858769250393138</v>
      </c>
      <c r="U195" s="64">
        <v>0.56367212149893042</v>
      </c>
      <c r="V195" s="64">
        <v>0.47422043258059893</v>
      </c>
      <c r="W195" s="64">
        <v>0.56014550117152007</v>
      </c>
      <c r="X195" s="64">
        <v>6.6286695765195081E-2</v>
      </c>
      <c r="Y195" s="64">
        <v>0</v>
      </c>
      <c r="Z195" s="64">
        <v>1.0905100169150499</v>
      </c>
      <c r="AA195" s="64">
        <v>4.2685488289076499E-2</v>
      </c>
      <c r="AB195" s="64">
        <v>0.28990821286664697</v>
      </c>
      <c r="AC195" s="41" t="s">
        <v>61</v>
      </c>
      <c r="AD195" s="64">
        <v>0</v>
      </c>
      <c r="AE195" s="42"/>
      <c r="AF195" s="43"/>
    </row>
    <row r="196" spans="1:32" customFormat="1" ht="13.2" x14ac:dyDescent="0.25">
      <c r="A196" s="37" t="s">
        <v>371</v>
      </c>
      <c r="B196" s="38"/>
      <c r="C196" s="38"/>
      <c r="D196" s="38" t="s">
        <v>372</v>
      </c>
      <c r="E196" s="38"/>
      <c r="F196" s="39" t="s">
        <v>38</v>
      </c>
      <c r="G196" s="64">
        <v>6.1265522564838752</v>
      </c>
      <c r="H196" s="64">
        <v>6.9792689044874541</v>
      </c>
      <c r="I196" s="64">
        <v>7.1960778093058426</v>
      </c>
      <c r="J196" s="64">
        <v>7.7225715897592719</v>
      </c>
      <c r="K196" s="64">
        <v>7.4758202361269994</v>
      </c>
      <c r="L196" s="64">
        <v>5.8956212028434996</v>
      </c>
      <c r="M196" s="64">
        <v>9.5133618615201634</v>
      </c>
      <c r="N196" s="64">
        <v>3.1841019193276203</v>
      </c>
      <c r="O196" s="64">
        <v>4.9887443352230258</v>
      </c>
      <c r="P196" s="64">
        <v>8.3459043208830526</v>
      </c>
      <c r="Q196" s="64">
        <v>5.5922475451016149</v>
      </c>
      <c r="R196" s="64">
        <v>9.5308601555809247</v>
      </c>
      <c r="S196" s="64">
        <v>2.7699436892361078</v>
      </c>
      <c r="T196" s="64">
        <v>5.5211280553555619</v>
      </c>
      <c r="U196" s="64">
        <v>4.7255954647773422</v>
      </c>
      <c r="V196" s="64">
        <v>5.5787387272628646</v>
      </c>
      <c r="W196" s="64">
        <v>6.1008692175736101</v>
      </c>
      <c r="X196" s="64">
        <v>5.7141843116618842</v>
      </c>
      <c r="Y196" s="64">
        <v>8.4938092731691448</v>
      </c>
      <c r="Z196" s="64">
        <v>1.91652795806146</v>
      </c>
      <c r="AA196" s="64">
        <v>4.6344050843159303</v>
      </c>
      <c r="AB196" s="64">
        <v>12.758012312531999</v>
      </c>
      <c r="AC196" s="41" t="s">
        <v>61</v>
      </c>
      <c r="AD196" s="64">
        <v>52.732402540814597</v>
      </c>
      <c r="AE196" s="42"/>
      <c r="AF196" s="43"/>
    </row>
    <row r="197" spans="1:32" customFormat="1" ht="13.2" x14ac:dyDescent="0.25">
      <c r="A197" s="37" t="s">
        <v>373</v>
      </c>
      <c r="B197" s="38"/>
      <c r="C197" s="38"/>
      <c r="D197" s="38"/>
      <c r="E197" s="38" t="s">
        <v>374</v>
      </c>
      <c r="F197" s="39" t="s">
        <v>38</v>
      </c>
      <c r="G197" s="64">
        <v>4.6521602618475768</v>
      </c>
      <c r="H197" s="64">
        <v>5.4292515607694689</v>
      </c>
      <c r="I197" s="64">
        <v>2.0828729547873501</v>
      </c>
      <c r="J197" s="64">
        <v>4.1336957747824288</v>
      </c>
      <c r="K197" s="64">
        <v>2.7987004574642391</v>
      </c>
      <c r="L197" s="64">
        <v>3.3017906173623346</v>
      </c>
      <c r="M197" s="64">
        <v>6.7758870910576521</v>
      </c>
      <c r="N197" s="64">
        <v>1.482875637399359</v>
      </c>
      <c r="O197" s="64">
        <v>3.3283316863438492</v>
      </c>
      <c r="P197" s="64">
        <v>3.0605241142127326</v>
      </c>
      <c r="Q197" s="64">
        <v>3.6369152774606031</v>
      </c>
      <c r="R197" s="64">
        <v>2.5636177918926615</v>
      </c>
      <c r="S197" s="64">
        <v>2.7699436892361078</v>
      </c>
      <c r="T197" s="64">
        <v>2.9730614839557399</v>
      </c>
      <c r="U197" s="64">
        <v>2.6322968458977205</v>
      </c>
      <c r="V197" s="64">
        <v>2.800037035202315</v>
      </c>
      <c r="W197" s="64">
        <v>2.2255887323308592</v>
      </c>
      <c r="X197" s="64">
        <v>4.1063352434089069</v>
      </c>
      <c r="Y197" s="64">
        <v>5.635728550499647</v>
      </c>
      <c r="Z197" s="64">
        <v>1.91652795806146</v>
      </c>
      <c r="AA197" s="64">
        <v>4.3472508028936998</v>
      </c>
      <c r="AB197" s="64">
        <v>11.305044437171899</v>
      </c>
      <c r="AC197" s="41" t="s">
        <v>61</v>
      </c>
      <c r="AD197" s="64">
        <v>103.973091480647</v>
      </c>
      <c r="AE197" s="42"/>
      <c r="AF197" s="43"/>
    </row>
    <row r="198" spans="1:32" customFormat="1" ht="13.2" x14ac:dyDescent="0.25">
      <c r="A198" s="37" t="s">
        <v>375</v>
      </c>
      <c r="B198" s="38"/>
      <c r="C198" s="38"/>
      <c r="D198" s="38"/>
      <c r="E198" s="38" t="s">
        <v>376</v>
      </c>
      <c r="F198" s="39" t="s">
        <v>38</v>
      </c>
      <c r="G198" s="64">
        <v>1.4743919946362978</v>
      </c>
      <c r="H198" s="64">
        <v>1.5500173437179832</v>
      </c>
      <c r="I198" s="64">
        <v>5.1132048545184929</v>
      </c>
      <c r="J198" s="64">
        <v>3.588875814976844</v>
      </c>
      <c r="K198" s="64">
        <v>4.6771197786627594</v>
      </c>
      <c r="L198" s="64">
        <v>2.5938305854811641</v>
      </c>
      <c r="M198" s="64">
        <v>2.7374747704625109</v>
      </c>
      <c r="N198" s="64">
        <v>1.7012262819282622</v>
      </c>
      <c r="O198" s="64">
        <v>1.6604126488791766</v>
      </c>
      <c r="P198" s="64">
        <v>5.285380206670319</v>
      </c>
      <c r="Q198" s="64">
        <v>1.9553322676410116</v>
      </c>
      <c r="R198" s="64">
        <v>6.9672423636882623</v>
      </c>
      <c r="S198" s="64">
        <v>0</v>
      </c>
      <c r="T198" s="64">
        <v>2.5480665713998234</v>
      </c>
      <c r="U198" s="64">
        <v>2.0932986188796221</v>
      </c>
      <c r="V198" s="64">
        <v>2.7787016920605501</v>
      </c>
      <c r="W198" s="64">
        <v>3.8752804852427518</v>
      </c>
      <c r="X198" s="64">
        <v>1.6078490682529776</v>
      </c>
      <c r="Y198" s="64">
        <v>2.8580807226694991</v>
      </c>
      <c r="Z198" s="64">
        <v>0</v>
      </c>
      <c r="AA198" s="64">
        <v>0.28715428142222998</v>
      </c>
      <c r="AB198" s="64">
        <v>1.4529678753600199</v>
      </c>
      <c r="AC198" s="41" t="s">
        <v>61</v>
      </c>
      <c r="AD198" s="64">
        <v>-48.306945758544799</v>
      </c>
      <c r="AE198" s="42"/>
      <c r="AF198" s="43"/>
    </row>
    <row r="199" spans="1:32" customFormat="1" ht="13.2" x14ac:dyDescent="0.25">
      <c r="A199" s="37">
        <v>203</v>
      </c>
      <c r="B199" s="38"/>
      <c r="C199" s="38"/>
      <c r="D199" s="38" t="s">
        <v>377</v>
      </c>
      <c r="E199" s="38"/>
      <c r="F199" s="39" t="s">
        <v>94</v>
      </c>
      <c r="G199" s="64">
        <v>20.21351372709654</v>
      </c>
      <c r="H199" s="64">
        <v>18.58645147889435</v>
      </c>
      <c r="I199" s="64">
        <v>17.12971208601283</v>
      </c>
      <c r="J199" s="64">
        <v>20.915936069974897</v>
      </c>
      <c r="K199" s="64">
        <v>19.009705747202442</v>
      </c>
      <c r="L199" s="64">
        <v>19.27708114411374</v>
      </c>
      <c r="M199" s="64">
        <v>22.844583390849866</v>
      </c>
      <c r="N199" s="64">
        <v>17.727599324890303</v>
      </c>
      <c r="O199" s="64">
        <v>17.862269655519107</v>
      </c>
      <c r="P199" s="64">
        <v>20.73864660017874</v>
      </c>
      <c r="Q199" s="64">
        <v>30.979969856131504</v>
      </c>
      <c r="R199" s="64">
        <v>24.416933699685966</v>
      </c>
      <c r="S199" s="64">
        <v>21.74773304565219</v>
      </c>
      <c r="T199" s="64">
        <v>21.630407049398865</v>
      </c>
      <c r="U199" s="64">
        <v>20.1079207882084</v>
      </c>
      <c r="V199" s="64">
        <v>18.997494226518626</v>
      </c>
      <c r="W199" s="64">
        <v>14.378974564550065</v>
      </c>
      <c r="X199" s="64">
        <v>16.877739198518039</v>
      </c>
      <c r="Y199" s="64">
        <v>20.082884103437202</v>
      </c>
      <c r="Z199" s="64">
        <v>20.400392112993298</v>
      </c>
      <c r="AA199" s="64">
        <v>14.237038033641101</v>
      </c>
      <c r="AB199" s="64">
        <v>21.659687680443</v>
      </c>
      <c r="AC199" s="41" t="s">
        <v>61</v>
      </c>
      <c r="AD199" s="64">
        <v>2.6795893330629101</v>
      </c>
      <c r="AE199" s="42"/>
      <c r="AF199" s="43"/>
    </row>
    <row r="200" spans="1:32" customFormat="1" ht="13.2" x14ac:dyDescent="0.25">
      <c r="A200" s="37">
        <v>204</v>
      </c>
      <c r="B200" s="38"/>
      <c r="C200" s="38"/>
      <c r="D200" s="38" t="s">
        <v>378</v>
      </c>
      <c r="E200" s="38"/>
      <c r="F200" s="39" t="s">
        <v>94</v>
      </c>
      <c r="G200" s="64">
        <v>2.8098291382718283</v>
      </c>
      <c r="H200" s="64">
        <v>5.4519059399679168</v>
      </c>
      <c r="I200" s="64">
        <v>2.8441677503897007</v>
      </c>
      <c r="J200" s="64">
        <v>4.3983563383862911</v>
      </c>
      <c r="K200" s="64">
        <v>3.1024971717736665</v>
      </c>
      <c r="L200" s="64">
        <v>2.9731756265923459</v>
      </c>
      <c r="M200" s="64">
        <v>4.8549921839732333</v>
      </c>
      <c r="N200" s="64">
        <v>3.4095309924507573</v>
      </c>
      <c r="O200" s="64">
        <v>5.3392442918811973</v>
      </c>
      <c r="P200" s="64">
        <v>3.6987475985679721</v>
      </c>
      <c r="Q200" s="64">
        <v>3.4444850422470843</v>
      </c>
      <c r="R200" s="64">
        <v>5.2091707108192944</v>
      </c>
      <c r="S200" s="64">
        <v>7.4238372712039018</v>
      </c>
      <c r="T200" s="64">
        <v>2.5988315300929052</v>
      </c>
      <c r="U200" s="64">
        <v>3.3628412705831323</v>
      </c>
      <c r="V200" s="64">
        <v>2.9634884801649379</v>
      </c>
      <c r="W200" s="64">
        <v>2.1973519431358857</v>
      </c>
      <c r="X200" s="64">
        <v>1.6013169548270139</v>
      </c>
      <c r="Y200" s="64">
        <v>4.6597665461330759</v>
      </c>
      <c r="Z200" s="64"/>
      <c r="AA200" s="64">
        <v>1.3546109038676299</v>
      </c>
      <c r="AB200" s="64">
        <v>2.8740235730330501</v>
      </c>
      <c r="AC200" s="41" t="s">
        <v>61</v>
      </c>
      <c r="AD200" s="64">
        <v>-37.284218543377598</v>
      </c>
      <c r="AE200" s="42"/>
      <c r="AF200" s="43"/>
    </row>
    <row r="201" spans="1:32" customFormat="1" ht="13.2" x14ac:dyDescent="0.25">
      <c r="A201" s="37" t="s">
        <v>379</v>
      </c>
      <c r="B201" s="38"/>
      <c r="C201" s="38"/>
      <c r="D201" s="38" t="s">
        <v>380</v>
      </c>
      <c r="E201" s="38"/>
      <c r="F201" s="39" t="s">
        <v>94</v>
      </c>
      <c r="G201" s="64">
        <v>44.837094684022695</v>
      </c>
      <c r="H201" s="64">
        <v>44.097372811018509</v>
      </c>
      <c r="I201" s="64">
        <v>47.613257964420562</v>
      </c>
      <c r="J201" s="64">
        <v>42.601093599666768</v>
      </c>
      <c r="K201" s="64">
        <v>45.719868146798191</v>
      </c>
      <c r="L201" s="64">
        <v>37.998959576141246</v>
      </c>
      <c r="M201" s="64">
        <v>43.921698372251861</v>
      </c>
      <c r="N201" s="64">
        <v>47.870036356201176</v>
      </c>
      <c r="O201" s="64">
        <v>42.491627225602784</v>
      </c>
      <c r="P201" s="64">
        <v>45.415587626181107</v>
      </c>
      <c r="Q201" s="64">
        <v>46.607014003197023</v>
      </c>
      <c r="R201" s="64">
        <v>40.43703521981157</v>
      </c>
      <c r="S201" s="64">
        <v>52.156969917757863</v>
      </c>
      <c r="T201" s="64">
        <v>45.305012240277513</v>
      </c>
      <c r="U201" s="64">
        <v>42.525611920437846</v>
      </c>
      <c r="V201" s="64">
        <v>41.686322805428404</v>
      </c>
      <c r="W201" s="64">
        <v>45.164617224113705</v>
      </c>
      <c r="X201" s="64">
        <v>41.156650681578213</v>
      </c>
      <c r="Y201" s="64">
        <v>57.799095903061364</v>
      </c>
      <c r="Z201" s="64">
        <v>69.754649711749707</v>
      </c>
      <c r="AA201" s="64">
        <v>65.527179331318706</v>
      </c>
      <c r="AB201" s="64">
        <v>56.022041248524303</v>
      </c>
      <c r="AC201" s="41"/>
      <c r="AD201" s="64">
        <v>-2.7762657617309099</v>
      </c>
      <c r="AE201" s="42"/>
      <c r="AF201" s="43"/>
    </row>
    <row r="202" spans="1:32" customFormat="1" ht="13.2" x14ac:dyDescent="0.25">
      <c r="A202" s="37" t="s">
        <v>381</v>
      </c>
      <c r="B202" s="38"/>
      <c r="C202" s="38"/>
      <c r="D202" s="38"/>
      <c r="E202" s="38" t="s">
        <v>382</v>
      </c>
      <c r="F202" s="39" t="s">
        <v>94</v>
      </c>
      <c r="G202" s="64">
        <v>34.480280985715467</v>
      </c>
      <c r="H202" s="64">
        <v>37.032931038797138</v>
      </c>
      <c r="I202" s="64">
        <v>33.053197627283211</v>
      </c>
      <c r="J202" s="64">
        <v>35.382829891296034</v>
      </c>
      <c r="K202" s="64">
        <v>38.796993197318692</v>
      </c>
      <c r="L202" s="64">
        <v>33.120589952804885</v>
      </c>
      <c r="M202" s="64">
        <v>36.400983103205171</v>
      </c>
      <c r="N202" s="64">
        <v>42.547718096850687</v>
      </c>
      <c r="O202" s="64">
        <v>30.643817721606691</v>
      </c>
      <c r="P202" s="64">
        <v>38.568647813158336</v>
      </c>
      <c r="Q202" s="64">
        <v>40.056139374286325</v>
      </c>
      <c r="R202" s="64">
        <v>34.29570992720523</v>
      </c>
      <c r="S202" s="64">
        <v>47.883966401256579</v>
      </c>
      <c r="T202" s="64">
        <v>37.931285556715842</v>
      </c>
      <c r="U202" s="64">
        <v>35.93516878514049</v>
      </c>
      <c r="V202" s="64">
        <v>36.608029915951349</v>
      </c>
      <c r="W202" s="64">
        <v>39.002361341862979</v>
      </c>
      <c r="X202" s="64">
        <v>36.621329027857868</v>
      </c>
      <c r="Y202" s="64">
        <v>51.515147139021536</v>
      </c>
      <c r="Z202" s="64">
        <v>64.211689904778098</v>
      </c>
      <c r="AA202" s="64">
        <v>60.077839552896101</v>
      </c>
      <c r="AB202" s="64">
        <v>53.3497797417212</v>
      </c>
      <c r="AC202" s="41"/>
      <c r="AD202" s="64">
        <v>3.7088704763359899</v>
      </c>
      <c r="AE202" s="42"/>
      <c r="AF202" s="43"/>
    </row>
    <row r="203" spans="1:32" customFormat="1" ht="13.2" x14ac:dyDescent="0.25">
      <c r="A203" s="37" t="s">
        <v>383</v>
      </c>
      <c r="B203" s="38"/>
      <c r="C203" s="38"/>
      <c r="D203" s="38"/>
      <c r="E203" s="38" t="s">
        <v>384</v>
      </c>
      <c r="F203" s="39" t="s">
        <v>94</v>
      </c>
      <c r="G203" s="64">
        <v>10.356813698307224</v>
      </c>
      <c r="H203" s="64">
        <v>7.0644417722213868</v>
      </c>
      <c r="I203" s="64">
        <v>14.560060337137347</v>
      </c>
      <c r="J203" s="64">
        <v>7.2182637083707233</v>
      </c>
      <c r="K203" s="64">
        <v>6.9228749494794828</v>
      </c>
      <c r="L203" s="64">
        <v>4.8783696233363436</v>
      </c>
      <c r="M203" s="64">
        <v>7.5207152690466765</v>
      </c>
      <c r="N203" s="64">
        <v>5.3223182593504745</v>
      </c>
      <c r="O203" s="64">
        <v>11.847809503996091</v>
      </c>
      <c r="P203" s="64">
        <v>6.8469398130227654</v>
      </c>
      <c r="Q203" s="64">
        <v>6.5508746289107025</v>
      </c>
      <c r="R203" s="64">
        <v>6.1413252926063331</v>
      </c>
      <c r="S203" s="64">
        <v>4.2730035165012907</v>
      </c>
      <c r="T203" s="64">
        <v>7.3737266835616762</v>
      </c>
      <c r="U203" s="64">
        <v>6.5904431352973507</v>
      </c>
      <c r="V203" s="64">
        <v>5.0782928894770514</v>
      </c>
      <c r="W203" s="64">
        <v>6.1622558822507241</v>
      </c>
      <c r="X203" s="64">
        <v>4.5353216537203416</v>
      </c>
      <c r="Y203" s="64">
        <v>6.2839487640398195</v>
      </c>
      <c r="Z203" s="64">
        <v>5.5429598069716297</v>
      </c>
      <c r="AA203" s="64">
        <v>5.4493397784226296</v>
      </c>
      <c r="AB203" s="64">
        <v>2.67226150680307</v>
      </c>
      <c r="AC203" s="41" t="s">
        <v>61</v>
      </c>
      <c r="AD203" s="64">
        <v>-56.7588742751254</v>
      </c>
      <c r="AE203" s="42"/>
      <c r="AF203" s="43"/>
    </row>
    <row r="204" spans="1:32" customFormat="1" ht="13.2" x14ac:dyDescent="0.25">
      <c r="A204" s="52">
        <v>208</v>
      </c>
      <c r="B204" s="53"/>
      <c r="C204" s="53"/>
      <c r="D204" s="53" t="s">
        <v>385</v>
      </c>
      <c r="E204" s="53"/>
      <c r="F204" s="54" t="s">
        <v>94</v>
      </c>
      <c r="G204" s="55">
        <v>36.549202719335021</v>
      </c>
      <c r="H204" s="55">
        <v>41.548108370493601</v>
      </c>
      <c r="I204" s="55">
        <v>38.475743838597374</v>
      </c>
      <c r="J204" s="55">
        <v>34.611870467639292</v>
      </c>
      <c r="K204" s="55">
        <v>37.547744047057556</v>
      </c>
      <c r="L204" s="55">
        <v>34.982669378929252</v>
      </c>
      <c r="M204" s="55">
        <v>35.716664366006491</v>
      </c>
      <c r="N204" s="55">
        <v>42.448705830444204</v>
      </c>
      <c r="O204" s="55">
        <v>44.357928537993338</v>
      </c>
      <c r="P204" s="55">
        <v>46.026609445543478</v>
      </c>
      <c r="Q204" s="55">
        <v>48.078261703585241</v>
      </c>
      <c r="R204" s="55">
        <v>48.289103090208364</v>
      </c>
      <c r="S204" s="55">
        <v>52.602081947575584</v>
      </c>
      <c r="T204" s="55">
        <v>41.160903648240478</v>
      </c>
      <c r="U204" s="55">
        <v>46.49271632662753</v>
      </c>
      <c r="V204" s="55">
        <v>37.107575232177716</v>
      </c>
      <c r="W204" s="55">
        <v>30.664971625352937</v>
      </c>
      <c r="X204" s="55">
        <v>56.063331198875552</v>
      </c>
      <c r="Y204" s="55">
        <v>54.456415991000824</v>
      </c>
      <c r="Z204" s="55">
        <v>47.139440240861099</v>
      </c>
      <c r="AA204" s="55">
        <v>43.557965150831699</v>
      </c>
      <c r="AB204" s="55">
        <v>53.210003546749398</v>
      </c>
      <c r="AC204" s="56" t="s">
        <v>61</v>
      </c>
      <c r="AD204" s="55">
        <v>-2.2888256995418188</v>
      </c>
      <c r="AE204" s="57"/>
      <c r="AF204" s="58"/>
    </row>
    <row r="205" spans="1:32" customFormat="1" ht="13.2" x14ac:dyDescent="0.25">
      <c r="A205" s="29" t="s">
        <v>386</v>
      </c>
      <c r="B205" s="30" t="s">
        <v>387</v>
      </c>
      <c r="C205" s="30"/>
      <c r="D205" s="30"/>
      <c r="E205" s="30"/>
      <c r="F205" s="31" t="s">
        <v>94</v>
      </c>
      <c r="G205" s="63">
        <v>804.80736428925991</v>
      </c>
      <c r="H205" s="63">
        <v>893.35319917273307</v>
      </c>
      <c r="I205" s="63">
        <v>789.36674945667187</v>
      </c>
      <c r="J205" s="63">
        <v>890.02237149588552</v>
      </c>
      <c r="K205" s="63">
        <v>948.1182030470643</v>
      </c>
      <c r="L205" s="63">
        <v>964.49289369521125</v>
      </c>
      <c r="M205" s="63">
        <v>894.96818475109922</v>
      </c>
      <c r="N205" s="63">
        <v>816.32272488561455</v>
      </c>
      <c r="O205" s="63">
        <v>807.49531078691211</v>
      </c>
      <c r="P205" s="63">
        <v>674.674150575363</v>
      </c>
      <c r="Q205" s="63">
        <v>756.41522741265021</v>
      </c>
      <c r="R205" s="63">
        <v>747.43399320225467</v>
      </c>
      <c r="S205" s="63">
        <v>872.6538229152784</v>
      </c>
      <c r="T205" s="63">
        <v>793.39939998137061</v>
      </c>
      <c r="U205" s="63">
        <v>908.14190863536692</v>
      </c>
      <c r="V205" s="63">
        <v>916.81470442016359</v>
      </c>
      <c r="W205" s="63">
        <v>851.29586759611766</v>
      </c>
      <c r="X205" s="63">
        <v>887.73025968120646</v>
      </c>
      <c r="Y205" s="63">
        <v>854.36818006312319</v>
      </c>
      <c r="Z205" s="63">
        <v>966.03351300839302</v>
      </c>
      <c r="AA205" s="63">
        <v>991.37373712901797</v>
      </c>
      <c r="AB205" s="63">
        <v>900.74803569195001</v>
      </c>
      <c r="AC205" s="33" t="s">
        <v>39</v>
      </c>
      <c r="AD205" s="63">
        <v>4.3394612058550397</v>
      </c>
      <c r="AE205" s="35"/>
      <c r="AF205" s="36"/>
    </row>
    <row r="206" spans="1:32" customFormat="1" ht="13.2" x14ac:dyDescent="0.25">
      <c r="A206" s="37" t="s">
        <v>388</v>
      </c>
      <c r="B206" s="38"/>
      <c r="C206" s="38" t="s">
        <v>389</v>
      </c>
      <c r="D206" s="38"/>
      <c r="E206" s="38"/>
      <c r="F206" s="39" t="s">
        <v>94</v>
      </c>
      <c r="G206" s="64">
        <v>515.38163282794119</v>
      </c>
      <c r="H206" s="64">
        <v>571.72789930797171</v>
      </c>
      <c r="I206" s="64">
        <v>531.76438386690165</v>
      </c>
      <c r="J206" s="64">
        <v>589.2772273108443</v>
      </c>
      <c r="K206" s="64">
        <v>608.07702111910112</v>
      </c>
      <c r="L206" s="64">
        <v>611.52782959735669</v>
      </c>
      <c r="M206" s="64">
        <v>605.30531612937023</v>
      </c>
      <c r="N206" s="64">
        <v>530.06622098185142</v>
      </c>
      <c r="O206" s="64">
        <v>484.02938764064277</v>
      </c>
      <c r="P206" s="64">
        <v>457.57244727552302</v>
      </c>
      <c r="Q206" s="64">
        <v>491.72213560173481</v>
      </c>
      <c r="R206" s="64">
        <v>487.15293544818684</v>
      </c>
      <c r="S206" s="64">
        <v>582.28530212733631</v>
      </c>
      <c r="T206" s="64">
        <v>556.78096326648165</v>
      </c>
      <c r="U206" s="64">
        <v>647.55232828936062</v>
      </c>
      <c r="V206" s="64">
        <v>670.63750899342131</v>
      </c>
      <c r="W206" s="64">
        <v>608.29887961651093</v>
      </c>
      <c r="X206" s="64">
        <v>646.35941314875333</v>
      </c>
      <c r="Y206" s="64">
        <v>615.45582977211359</v>
      </c>
      <c r="Z206" s="64">
        <v>732.47122336168002</v>
      </c>
      <c r="AA206" s="64">
        <v>634.71662646229197</v>
      </c>
      <c r="AB206" s="64">
        <v>617.44685594371799</v>
      </c>
      <c r="AC206" s="41" t="s">
        <v>39</v>
      </c>
      <c r="AD206" s="64">
        <v>-3.4518531104887798E-2</v>
      </c>
      <c r="AE206" s="42"/>
      <c r="AF206" s="43"/>
    </row>
    <row r="207" spans="1:32" customFormat="1" ht="13.2" x14ac:dyDescent="0.25">
      <c r="A207" s="37">
        <v>210</v>
      </c>
      <c r="B207" s="38"/>
      <c r="C207" s="38"/>
      <c r="D207" s="38" t="s">
        <v>390</v>
      </c>
      <c r="E207" s="38"/>
      <c r="F207" s="39" t="s">
        <v>94</v>
      </c>
      <c r="G207" s="64">
        <v>52.181782030052958</v>
      </c>
      <c r="H207" s="64">
        <v>46.292490770837745</v>
      </c>
      <c r="I207" s="64">
        <v>60.316668142042857</v>
      </c>
      <c r="J207" s="64">
        <v>59.421184708140906</v>
      </c>
      <c r="K207" s="64">
        <v>57.344529947285984</v>
      </c>
      <c r="L207" s="64">
        <v>52.083804681719812</v>
      </c>
      <c r="M207" s="64">
        <v>42.895499479553401</v>
      </c>
      <c r="N207" s="64">
        <v>36.077163965211454</v>
      </c>
      <c r="O207" s="64">
        <v>48.930554983443329</v>
      </c>
      <c r="P207" s="64">
        <v>32.446539315701152</v>
      </c>
      <c r="Q207" s="64">
        <v>35.701473861612193</v>
      </c>
      <c r="R207" s="64">
        <v>44.643466662503528</v>
      </c>
      <c r="S207" s="64">
        <v>55.152995165784546</v>
      </c>
      <c r="T207" s="64">
        <v>35.641181830204324</v>
      </c>
      <c r="U207" s="64">
        <v>48.978580487816245</v>
      </c>
      <c r="V207" s="64">
        <v>49.25507788007674</v>
      </c>
      <c r="W207" s="64">
        <v>25.423703318352331</v>
      </c>
      <c r="X207" s="64">
        <v>51.274881605252467</v>
      </c>
      <c r="Y207" s="64">
        <v>32.49253426466592</v>
      </c>
      <c r="Z207" s="64">
        <v>55.512626134822803</v>
      </c>
      <c r="AA207" s="64">
        <v>37.075433291583501</v>
      </c>
      <c r="AB207" s="64">
        <v>41.9987946192213</v>
      </c>
      <c r="AC207" s="41" t="s">
        <v>61</v>
      </c>
      <c r="AD207" s="64">
        <v>30.1297868089156</v>
      </c>
      <c r="AE207" s="42"/>
      <c r="AF207" s="43"/>
    </row>
    <row r="208" spans="1:32" customFormat="1" ht="13.2" x14ac:dyDescent="0.25">
      <c r="A208" s="37">
        <v>214</v>
      </c>
      <c r="B208" s="38"/>
      <c r="C208" s="38"/>
      <c r="D208" s="38" t="s">
        <v>391</v>
      </c>
      <c r="E208" s="38"/>
      <c r="F208" s="39" t="s">
        <v>94</v>
      </c>
      <c r="G208" s="64">
        <v>49.091006872726055</v>
      </c>
      <c r="H208" s="64">
        <v>61.438378966882411</v>
      </c>
      <c r="I208" s="64">
        <v>49.595264736033485</v>
      </c>
      <c r="J208" s="64">
        <v>62.021001140008394</v>
      </c>
      <c r="K208" s="64">
        <v>57.293005023168192</v>
      </c>
      <c r="L208" s="64">
        <v>61.64240262789523</v>
      </c>
      <c r="M208" s="64">
        <v>64.12322680654691</v>
      </c>
      <c r="N208" s="64">
        <v>48.543211326920677</v>
      </c>
      <c r="O208" s="64">
        <v>49.164028120178116</v>
      </c>
      <c r="P208" s="64">
        <v>36.931013667425987</v>
      </c>
      <c r="Q208" s="64">
        <v>51.990649189312578</v>
      </c>
      <c r="R208" s="64">
        <v>44.255406330288295</v>
      </c>
      <c r="S208" s="64">
        <v>54.566452845717293</v>
      </c>
      <c r="T208" s="64">
        <v>47.063102988115247</v>
      </c>
      <c r="U208" s="64">
        <v>64.423105773111388</v>
      </c>
      <c r="V208" s="64">
        <v>56.178956692402622</v>
      </c>
      <c r="W208" s="64">
        <v>64.670267416221947</v>
      </c>
      <c r="X208" s="64">
        <v>72.057828552435481</v>
      </c>
      <c r="Y208" s="64">
        <v>59.834630827083387</v>
      </c>
      <c r="Z208" s="64">
        <v>72.208010638933899</v>
      </c>
      <c r="AA208" s="64">
        <v>68.104671399174094</v>
      </c>
      <c r="AB208" s="64">
        <v>66.5504743563163</v>
      </c>
      <c r="AC208" s="41"/>
      <c r="AD208" s="64">
        <v>9.4755433681588492</v>
      </c>
      <c r="AE208" s="42"/>
      <c r="AF208" s="43"/>
    </row>
    <row r="209" spans="1:32" customFormat="1" ht="13.2" x14ac:dyDescent="0.25">
      <c r="A209" s="37">
        <v>217</v>
      </c>
      <c r="B209" s="38"/>
      <c r="C209" s="38"/>
      <c r="D209" s="38" t="s">
        <v>392</v>
      </c>
      <c r="E209" s="38"/>
      <c r="F209" s="39" t="s">
        <v>94</v>
      </c>
      <c r="G209" s="64">
        <v>125.0214066288863</v>
      </c>
      <c r="H209" s="64">
        <v>113.59643249600359</v>
      </c>
      <c r="I209" s="64">
        <v>117.93045638063836</v>
      </c>
      <c r="J209" s="64">
        <v>129.77956862352517</v>
      </c>
      <c r="K209" s="64">
        <v>125.58364957881381</v>
      </c>
      <c r="L209" s="64">
        <v>127.99209528935465</v>
      </c>
      <c r="M209" s="64">
        <v>121.20755030984307</v>
      </c>
      <c r="N209" s="64">
        <v>112.54309489560384</v>
      </c>
      <c r="O209" s="64">
        <v>94.224485558502607</v>
      </c>
      <c r="P209" s="64">
        <v>99.183429200343241</v>
      </c>
      <c r="Q209" s="64">
        <v>89.245982452614655</v>
      </c>
      <c r="R209" s="64">
        <v>89.898302713745267</v>
      </c>
      <c r="S209" s="64">
        <v>104.24469643976039</v>
      </c>
      <c r="T209" s="64">
        <v>100.67900436503574</v>
      </c>
      <c r="U209" s="64">
        <v>101.50935225917935</v>
      </c>
      <c r="V209" s="64">
        <v>96.863108559141978</v>
      </c>
      <c r="W209" s="64">
        <v>126.67965039259762</v>
      </c>
      <c r="X209" s="64">
        <v>82.20793174751735</v>
      </c>
      <c r="Y209" s="64">
        <v>87.111830520777303</v>
      </c>
      <c r="Z209" s="64">
        <v>106.616858544225</v>
      </c>
      <c r="AA209" s="64">
        <v>105.032901703354</v>
      </c>
      <c r="AB209" s="64">
        <v>110.19035506902399</v>
      </c>
      <c r="AC209" s="41"/>
      <c r="AD209" s="64">
        <v>25.970524152792901</v>
      </c>
      <c r="AE209" s="42"/>
      <c r="AF209" s="43"/>
    </row>
    <row r="210" spans="1:32" customFormat="1" ht="13.2" x14ac:dyDescent="0.25">
      <c r="A210" s="37">
        <v>218</v>
      </c>
      <c r="B210" s="38"/>
      <c r="C210" s="38"/>
      <c r="D210" s="38" t="s">
        <v>393</v>
      </c>
      <c r="E210" s="38"/>
      <c r="F210" s="39" t="s">
        <v>94</v>
      </c>
      <c r="G210" s="64">
        <v>23.491000515889187</v>
      </c>
      <c r="H210" s="64">
        <v>32.550357875584702</v>
      </c>
      <c r="I210" s="64">
        <v>23.757224014602546</v>
      </c>
      <c r="J210" s="64">
        <v>32.536025532354948</v>
      </c>
      <c r="K210" s="64">
        <v>32.026768285816431</v>
      </c>
      <c r="L210" s="64">
        <v>40.902696738013681</v>
      </c>
      <c r="M210" s="64">
        <v>33.055946084338508</v>
      </c>
      <c r="N210" s="64">
        <v>32.210730092424072</v>
      </c>
      <c r="O210" s="64">
        <v>23.17070894228597</v>
      </c>
      <c r="P210" s="64">
        <v>27.862626564609911</v>
      </c>
      <c r="Q210" s="64">
        <v>28.48451692167157</v>
      </c>
      <c r="R210" s="64">
        <v>19.623326291749912</v>
      </c>
      <c r="S210" s="64">
        <v>40.881851495987682</v>
      </c>
      <c r="T210" s="64">
        <v>25.485034807501719</v>
      </c>
      <c r="U210" s="64">
        <v>33.897572534187773</v>
      </c>
      <c r="V210" s="64">
        <v>32.240439317703078</v>
      </c>
      <c r="W210" s="64">
        <v>23.562467112435463</v>
      </c>
      <c r="X210" s="64">
        <v>33.21168395018001</v>
      </c>
      <c r="Y210" s="64">
        <v>29.464562934305707</v>
      </c>
      <c r="Z210" s="64">
        <v>40.402395110256499</v>
      </c>
      <c r="AA210" s="64">
        <v>29.642895721578299</v>
      </c>
      <c r="AB210" s="64">
        <v>15.6113430871797</v>
      </c>
      <c r="AC210" s="41" t="s">
        <v>61</v>
      </c>
      <c r="AD210" s="64">
        <v>-46.823887437111303</v>
      </c>
      <c r="AE210" s="42"/>
      <c r="AF210" s="43"/>
    </row>
    <row r="211" spans="1:32" customFormat="1" ht="13.2" x14ac:dyDescent="0.25">
      <c r="A211" s="37">
        <v>221</v>
      </c>
      <c r="B211" s="38"/>
      <c r="C211" s="38"/>
      <c r="D211" s="38" t="s">
        <v>394</v>
      </c>
      <c r="E211" s="38"/>
      <c r="F211" s="39" t="s">
        <v>94</v>
      </c>
      <c r="G211" s="64">
        <v>38.178368543897889</v>
      </c>
      <c r="H211" s="64">
        <v>46.007945538102597</v>
      </c>
      <c r="I211" s="64">
        <v>39.480229767848641</v>
      </c>
      <c r="J211" s="64">
        <v>44.893163530995409</v>
      </c>
      <c r="K211" s="64">
        <v>65.555921767180379</v>
      </c>
      <c r="L211" s="64">
        <v>43.925421058049984</v>
      </c>
      <c r="M211" s="64">
        <v>41.722449027940009</v>
      </c>
      <c r="N211" s="64">
        <v>28.64325645380865</v>
      </c>
      <c r="O211" s="64">
        <v>41.289301364400664</v>
      </c>
      <c r="P211" s="64">
        <v>33.094294786149931</v>
      </c>
      <c r="Q211" s="64">
        <v>23.349837350993347</v>
      </c>
      <c r="R211" s="64">
        <v>36.391053043819561</v>
      </c>
      <c r="S211" s="64">
        <v>36.092520722835964</v>
      </c>
      <c r="T211" s="64">
        <v>47.773283447707449</v>
      </c>
      <c r="U211" s="64">
        <v>70.335549859851582</v>
      </c>
      <c r="V211" s="64">
        <v>84.896055538649932</v>
      </c>
      <c r="W211" s="64">
        <v>52.313523083460261</v>
      </c>
      <c r="X211" s="64">
        <v>59.971405561416539</v>
      </c>
      <c r="Y211" s="64">
        <v>47.111159459670006</v>
      </c>
      <c r="Z211" s="64">
        <v>52.000352959556203</v>
      </c>
      <c r="AA211" s="64">
        <v>50.907509935749097</v>
      </c>
      <c r="AB211" s="64">
        <v>38.185795696953299</v>
      </c>
      <c r="AC211" s="41"/>
      <c r="AD211" s="64">
        <v>-19.031980617071198</v>
      </c>
      <c r="AE211" s="42"/>
      <c r="AF211" s="43"/>
    </row>
    <row r="212" spans="1:32" customFormat="1" ht="13.2" x14ac:dyDescent="0.25">
      <c r="A212" s="37">
        <v>222</v>
      </c>
      <c r="B212" s="38"/>
      <c r="C212" s="38"/>
      <c r="D212" s="38" t="s">
        <v>395</v>
      </c>
      <c r="E212" s="38"/>
      <c r="F212" s="39" t="s">
        <v>94</v>
      </c>
      <c r="G212" s="64">
        <v>30.040435868403801</v>
      </c>
      <c r="H212" s="64">
        <v>29.972968762986628</v>
      </c>
      <c r="I212" s="64">
        <v>33.556369144262419</v>
      </c>
      <c r="J212" s="64">
        <v>35.16293309651892</v>
      </c>
      <c r="K212" s="64">
        <v>44.727074045383731</v>
      </c>
      <c r="L212" s="64">
        <v>48.007480333366246</v>
      </c>
      <c r="M212" s="64">
        <v>42.382551550334142</v>
      </c>
      <c r="N212" s="64">
        <v>37.002737978867906</v>
      </c>
      <c r="O212" s="64">
        <v>27.496548447495652</v>
      </c>
      <c r="P212" s="64">
        <v>29.521791445996548</v>
      </c>
      <c r="Q212" s="64">
        <v>29.464330522950405</v>
      </c>
      <c r="R212" s="64">
        <v>32.316722380816415</v>
      </c>
      <c r="S212" s="64">
        <v>36.413040021672536</v>
      </c>
      <c r="T212" s="64">
        <v>37.434214523831749</v>
      </c>
      <c r="U212" s="64">
        <v>41.169190198468492</v>
      </c>
      <c r="V212" s="64">
        <v>44.496098886349131</v>
      </c>
      <c r="W212" s="64">
        <v>40.970368764955737</v>
      </c>
      <c r="X212" s="64">
        <v>41.668630685770488</v>
      </c>
      <c r="Y212" s="64">
        <v>55.555360261158214</v>
      </c>
      <c r="Z212" s="64">
        <v>64.1635777562188</v>
      </c>
      <c r="AA212" s="64">
        <v>50.5544080268076</v>
      </c>
      <c r="AB212" s="64">
        <v>54.3179018321445</v>
      </c>
      <c r="AC212" s="41"/>
      <c r="AD212" s="64">
        <v>-1.18406015673555</v>
      </c>
      <c r="AE212" s="42"/>
      <c r="AF212" s="43"/>
    </row>
    <row r="213" spans="1:32" customFormat="1" ht="13.2" x14ac:dyDescent="0.25">
      <c r="A213" s="37">
        <v>227</v>
      </c>
      <c r="B213" s="38"/>
      <c r="C213" s="38"/>
      <c r="D213" s="38" t="s">
        <v>396</v>
      </c>
      <c r="E213" s="38"/>
      <c r="F213" s="39" t="s">
        <v>94</v>
      </c>
      <c r="G213" s="64">
        <v>15.904524357891843</v>
      </c>
      <c r="H213" s="64">
        <v>15.645131810410973</v>
      </c>
      <c r="I213" s="64">
        <v>17.361511709064406</v>
      </c>
      <c r="J213" s="64">
        <v>21.188590994991689</v>
      </c>
      <c r="K213" s="64">
        <v>19.050687082458161</v>
      </c>
      <c r="L213" s="64">
        <v>18.484991429204278</v>
      </c>
      <c r="M213" s="64">
        <v>23.105965437865418</v>
      </c>
      <c r="N213" s="64">
        <v>24.157172637250518</v>
      </c>
      <c r="O213" s="64">
        <v>22.147820677519412</v>
      </c>
      <c r="P213" s="64">
        <v>14.661961923143478</v>
      </c>
      <c r="Q213" s="64">
        <v>19.961876227449167</v>
      </c>
      <c r="R213" s="64">
        <v>26.699322634170688</v>
      </c>
      <c r="S213" s="64">
        <v>23.092482927588417</v>
      </c>
      <c r="T213" s="64">
        <v>25.10255512208736</v>
      </c>
      <c r="U213" s="64">
        <v>43.983255615583047</v>
      </c>
      <c r="V213" s="64">
        <v>50.029841829020043</v>
      </c>
      <c r="W213" s="64">
        <v>31.205563325041538</v>
      </c>
      <c r="X213" s="64">
        <v>46.376603938077544</v>
      </c>
      <c r="Y213" s="64">
        <v>43.191680046971982</v>
      </c>
      <c r="Z213" s="64">
        <v>45.201246294406801</v>
      </c>
      <c r="AA213" s="64">
        <v>47.8795975271454</v>
      </c>
      <c r="AB213" s="64">
        <v>51.363338776251503</v>
      </c>
      <c r="AC213" s="41"/>
      <c r="AD213" s="64">
        <v>18.730947726021199</v>
      </c>
      <c r="AE213" s="42"/>
      <c r="AF213" s="43"/>
    </row>
    <row r="214" spans="1:32" customFormat="1" ht="13.2" x14ac:dyDescent="0.25">
      <c r="A214" s="37">
        <v>228</v>
      </c>
      <c r="B214" s="38"/>
      <c r="C214" s="38"/>
      <c r="D214" s="38" t="s">
        <v>397</v>
      </c>
      <c r="E214" s="38"/>
      <c r="F214" s="39" t="s">
        <v>94</v>
      </c>
      <c r="G214" s="64">
        <v>149.41774158395373</v>
      </c>
      <c r="H214" s="64">
        <v>172.92005989012912</v>
      </c>
      <c r="I214" s="64">
        <v>154.5918707786584</v>
      </c>
      <c r="J214" s="64">
        <v>171.83219670886828</v>
      </c>
      <c r="K214" s="64">
        <v>157.41744533642364</v>
      </c>
      <c r="L214" s="64">
        <v>169.93518041814627</v>
      </c>
      <c r="M214" s="64">
        <v>192.61377955260272</v>
      </c>
      <c r="N214" s="64">
        <v>177.14785899282413</v>
      </c>
      <c r="O214" s="64">
        <v>134.40706124200312</v>
      </c>
      <c r="P214" s="64">
        <v>137.50822825600295</v>
      </c>
      <c r="Q214" s="64">
        <v>173.41116527974415</v>
      </c>
      <c r="R214" s="64">
        <v>145.29147539608894</v>
      </c>
      <c r="S214" s="64">
        <v>174.04134323745902</v>
      </c>
      <c r="T214" s="64">
        <v>176.57316626184345</v>
      </c>
      <c r="U214" s="64">
        <v>184.92454039482607</v>
      </c>
      <c r="V214" s="64">
        <v>196.20773303634417</v>
      </c>
      <c r="W214" s="64">
        <v>164.54682047083003</v>
      </c>
      <c r="X214" s="64">
        <v>182.56720992240867</v>
      </c>
      <c r="Y214" s="64">
        <v>208.06291836335274</v>
      </c>
      <c r="Z214" s="64">
        <v>191.65618267489299</v>
      </c>
      <c r="AA214" s="64">
        <v>189.933842719946</v>
      </c>
      <c r="AB214" s="64">
        <v>177.50041807094499</v>
      </c>
      <c r="AC214" s="41" t="s">
        <v>39</v>
      </c>
      <c r="AD214" s="64">
        <v>-13.897916322877601</v>
      </c>
      <c r="AE214" s="42"/>
      <c r="AF214" s="43"/>
    </row>
    <row r="215" spans="1:32" customFormat="1" ht="13.2" x14ac:dyDescent="0.25">
      <c r="A215" s="37">
        <v>229</v>
      </c>
      <c r="B215" s="38"/>
      <c r="C215" s="38"/>
      <c r="D215" s="38" t="s">
        <v>398</v>
      </c>
      <c r="E215" s="38"/>
      <c r="F215" s="39" t="s">
        <v>94</v>
      </c>
      <c r="G215" s="64">
        <v>21.591180738977449</v>
      </c>
      <c r="H215" s="64">
        <v>38.847593402342376</v>
      </c>
      <c r="I215" s="64">
        <v>22.962560818397211</v>
      </c>
      <c r="J215" s="64">
        <v>19.703757776604984</v>
      </c>
      <c r="K215" s="64">
        <v>29.692374581232919</v>
      </c>
      <c r="L215" s="64">
        <v>21.198130876644083</v>
      </c>
      <c r="M215" s="64">
        <v>24.877316453948897</v>
      </c>
      <c r="N215" s="64">
        <v>16.965648761790678</v>
      </c>
      <c r="O215" s="64">
        <v>15.625303236767705</v>
      </c>
      <c r="P215" s="64">
        <v>20.726494524645794</v>
      </c>
      <c r="Q215" s="64">
        <v>15.649531600822089</v>
      </c>
      <c r="R215" s="64">
        <v>26.886127961747061</v>
      </c>
      <c r="S215" s="64">
        <v>21.515982941685582</v>
      </c>
      <c r="T215" s="64">
        <v>28.487248458256811</v>
      </c>
      <c r="U215" s="64">
        <v>31.548913020105992</v>
      </c>
      <c r="V215" s="64">
        <v>35.619900276230723</v>
      </c>
      <c r="W215" s="64">
        <v>46.403432652151359</v>
      </c>
      <c r="X215" s="64">
        <v>38.426546167625091</v>
      </c>
      <c r="Y215" s="64">
        <v>27.025713178191467</v>
      </c>
      <c r="Z215" s="64">
        <v>68.063486430344497</v>
      </c>
      <c r="AA215" s="64">
        <v>28.757782600194702</v>
      </c>
      <c r="AB215" s="64">
        <v>32.297998699525202</v>
      </c>
      <c r="AC215" s="41" t="s">
        <v>61</v>
      </c>
      <c r="AD215" s="64">
        <v>10.851057582301801</v>
      </c>
      <c r="AE215" s="42"/>
      <c r="AF215" s="43"/>
    </row>
    <row r="216" spans="1:32" customFormat="1" ht="13.2" x14ac:dyDescent="0.25">
      <c r="A216" s="37">
        <v>231</v>
      </c>
      <c r="B216" s="38"/>
      <c r="C216" s="38"/>
      <c r="D216" s="38" t="s">
        <v>399</v>
      </c>
      <c r="E216" s="38"/>
      <c r="F216" s="39" t="s">
        <v>94</v>
      </c>
      <c r="G216" s="64">
        <v>10.464185687262942</v>
      </c>
      <c r="H216" s="64">
        <v>14.456539794691704</v>
      </c>
      <c r="I216" s="64">
        <v>12.212228375353902</v>
      </c>
      <c r="J216" s="64">
        <v>12.73880519883587</v>
      </c>
      <c r="K216" s="64">
        <v>19.38556547133734</v>
      </c>
      <c r="L216" s="64">
        <v>27.355626144962571</v>
      </c>
      <c r="M216" s="64">
        <v>19.321031426396932</v>
      </c>
      <c r="N216" s="64">
        <v>16.775345877149423</v>
      </c>
      <c r="O216" s="64">
        <v>27.573575068046612</v>
      </c>
      <c r="P216" s="64">
        <v>25.636067591504158</v>
      </c>
      <c r="Q216" s="64">
        <v>24.462772194564941</v>
      </c>
      <c r="R216" s="64">
        <v>21.147732033257196</v>
      </c>
      <c r="S216" s="64">
        <v>36.283936328845364</v>
      </c>
      <c r="T216" s="64">
        <v>32.542171461897702</v>
      </c>
      <c r="U216" s="64">
        <v>26.782268146230798</v>
      </c>
      <c r="V216" s="64">
        <v>24.850296977502889</v>
      </c>
      <c r="W216" s="64">
        <v>32.523083080464531</v>
      </c>
      <c r="X216" s="64">
        <v>38.596691018069805</v>
      </c>
      <c r="Y216" s="64">
        <v>25.605439915936849</v>
      </c>
      <c r="Z216" s="64">
        <v>36.646486818021401</v>
      </c>
      <c r="AA216" s="64">
        <v>26.827583536758802</v>
      </c>
      <c r="AB216" s="64">
        <v>29.430435736156099</v>
      </c>
      <c r="AC216" s="41" t="s">
        <v>61</v>
      </c>
      <c r="AD216" s="64">
        <v>8.6548346820877402</v>
      </c>
      <c r="AE216" s="42"/>
      <c r="AF216" s="43"/>
    </row>
    <row r="217" spans="1:32" customFormat="1" ht="13.2" x14ac:dyDescent="0.25">
      <c r="A217" s="37" t="s">
        <v>400</v>
      </c>
      <c r="B217" s="38"/>
      <c r="C217" s="38" t="s">
        <v>401</v>
      </c>
      <c r="D217" s="38"/>
      <c r="E217" s="38"/>
      <c r="F217" s="39" t="s">
        <v>94</v>
      </c>
      <c r="G217" s="64">
        <v>289.42573146131883</v>
      </c>
      <c r="H217" s="64">
        <v>321.62529986476255</v>
      </c>
      <c r="I217" s="64">
        <v>257.60236558977033</v>
      </c>
      <c r="J217" s="64">
        <v>300.74514418504134</v>
      </c>
      <c r="K217" s="64">
        <v>340.04118192796346</v>
      </c>
      <c r="L217" s="64">
        <v>352.96506409785457</v>
      </c>
      <c r="M217" s="64">
        <v>289.66286862173098</v>
      </c>
      <c r="N217" s="64">
        <v>286.25650390376319</v>
      </c>
      <c r="O217" s="64">
        <v>323.4659231462694</v>
      </c>
      <c r="P217" s="64">
        <v>217.10170329983978</v>
      </c>
      <c r="Q217" s="64">
        <v>264.69309181091546</v>
      </c>
      <c r="R217" s="64">
        <v>260.28105775406777</v>
      </c>
      <c r="S217" s="64">
        <v>290.36852078794237</v>
      </c>
      <c r="T217" s="64">
        <v>236.6184367148893</v>
      </c>
      <c r="U217" s="64">
        <v>260.58958034600653</v>
      </c>
      <c r="V217" s="64">
        <v>246.17719542674243</v>
      </c>
      <c r="W217" s="64">
        <v>242.99698797960716</v>
      </c>
      <c r="X217" s="64">
        <v>241.37084653245333</v>
      </c>
      <c r="Y217" s="64">
        <v>238.91235029100972</v>
      </c>
      <c r="Z217" s="64">
        <v>233.562289646712</v>
      </c>
      <c r="AA217" s="64">
        <v>356.657110666726</v>
      </c>
      <c r="AB217" s="64">
        <v>283.30117974823202</v>
      </c>
      <c r="AC217" s="41"/>
      <c r="AD217" s="64">
        <v>15.3384291818357</v>
      </c>
      <c r="AE217" s="42"/>
      <c r="AF217" s="43"/>
    </row>
    <row r="218" spans="1:32" customFormat="1" ht="13.2" x14ac:dyDescent="0.25">
      <c r="A218" s="37">
        <v>233</v>
      </c>
      <c r="B218" s="38"/>
      <c r="C218" s="38"/>
      <c r="D218" s="38" t="s">
        <v>402</v>
      </c>
      <c r="E218" s="38"/>
      <c r="F218" s="39" t="s">
        <v>94</v>
      </c>
      <c r="G218" s="64">
        <v>15.068404588515564</v>
      </c>
      <c r="H218" s="64">
        <v>16.133708916594426</v>
      </c>
      <c r="I218" s="64">
        <v>17.450629441165056</v>
      </c>
      <c r="J218" s="64">
        <v>18.192674162028869</v>
      </c>
      <c r="K218" s="64">
        <v>7.3008828551072398</v>
      </c>
      <c r="L218" s="64">
        <v>9.8679613679737823</v>
      </c>
      <c r="M218" s="64">
        <v>15.901372561455627</v>
      </c>
      <c r="N218" s="64">
        <v>10.140432328500799</v>
      </c>
      <c r="O218" s="64">
        <v>13.843867998127601</v>
      </c>
      <c r="P218" s="64">
        <v>7.411836897055494</v>
      </c>
      <c r="Q218" s="64">
        <v>8.2594418817081419</v>
      </c>
      <c r="R218" s="64">
        <v>10.973505745075641</v>
      </c>
      <c r="S218" s="64">
        <v>10.235996597388981</v>
      </c>
      <c r="T218" s="64">
        <v>9.7254861224430922</v>
      </c>
      <c r="U218" s="64">
        <v>14.724189803070553</v>
      </c>
      <c r="V218" s="64">
        <v>15.401910025688755</v>
      </c>
      <c r="W218" s="64">
        <v>4.2682846790381737</v>
      </c>
      <c r="X218" s="64">
        <v>13.730050704657923</v>
      </c>
      <c r="Y218" s="64">
        <v>7.8089244894740535</v>
      </c>
      <c r="Z218" s="64">
        <v>8.0506091927641403</v>
      </c>
      <c r="AA218" s="64">
        <v>23.555034274220802</v>
      </c>
      <c r="AB218" s="64">
        <v>7.7858774263963797</v>
      </c>
      <c r="AC218" s="41" t="s">
        <v>61</v>
      </c>
      <c r="AD218" s="64">
        <v>1.3834370207327999</v>
      </c>
      <c r="AE218" s="42"/>
      <c r="AF218" s="43"/>
    </row>
    <row r="219" spans="1:32" customFormat="1" ht="13.2" x14ac:dyDescent="0.25">
      <c r="A219" s="37">
        <v>236</v>
      </c>
      <c r="B219" s="38"/>
      <c r="C219" s="38"/>
      <c r="D219" s="38" t="s">
        <v>403</v>
      </c>
      <c r="E219" s="38"/>
      <c r="F219" s="39" t="s">
        <v>94</v>
      </c>
      <c r="G219" s="64">
        <v>17.849092749921258</v>
      </c>
      <c r="H219" s="64">
        <v>21.482382574946982</v>
      </c>
      <c r="I219" s="64">
        <v>16.12877898830353</v>
      </c>
      <c r="J219" s="64">
        <v>18.169759748613643</v>
      </c>
      <c r="K219" s="64">
        <v>13.708614018844774</v>
      </c>
      <c r="L219" s="64">
        <v>18.484758631560126</v>
      </c>
      <c r="M219" s="64">
        <v>19.839644603956916</v>
      </c>
      <c r="N219" s="64">
        <v>17.405550105015095</v>
      </c>
      <c r="O219" s="64">
        <v>10.976690764723193</v>
      </c>
      <c r="P219" s="64">
        <v>12.802943437691201</v>
      </c>
      <c r="Q219" s="64">
        <v>14.031896780086761</v>
      </c>
      <c r="R219" s="64">
        <v>11.173386204681695</v>
      </c>
      <c r="S219" s="64">
        <v>18.109191000665167</v>
      </c>
      <c r="T219" s="64">
        <v>9.413975621628321</v>
      </c>
      <c r="U219" s="64">
        <v>14.619672546573897</v>
      </c>
      <c r="V219" s="64">
        <v>17.732021650260311</v>
      </c>
      <c r="W219" s="64">
        <v>5.4791036572363447</v>
      </c>
      <c r="X219" s="64">
        <v>15.424868642605622</v>
      </c>
      <c r="Y219" s="64">
        <v>13.550277328600663</v>
      </c>
      <c r="Z219" s="64">
        <v>12.6628397235728</v>
      </c>
      <c r="AA219" s="64">
        <v>27.750627699300502</v>
      </c>
      <c r="AB219" s="64">
        <v>13.3064425760709</v>
      </c>
      <c r="AC219" s="41" t="s">
        <v>61</v>
      </c>
      <c r="AD219" s="64">
        <v>-0.146233421247454</v>
      </c>
      <c r="AE219" s="42"/>
      <c r="AF219" s="43"/>
    </row>
    <row r="220" spans="1:32" customFormat="1" ht="13.2" x14ac:dyDescent="0.25">
      <c r="A220" s="37">
        <v>240</v>
      </c>
      <c r="B220" s="38"/>
      <c r="C220" s="38"/>
      <c r="D220" s="38" t="s">
        <v>404</v>
      </c>
      <c r="E220" s="38"/>
      <c r="F220" s="39" t="s">
        <v>94</v>
      </c>
      <c r="G220" s="64">
        <v>10.527031482766017</v>
      </c>
      <c r="H220" s="64">
        <v>10.501750296078834</v>
      </c>
      <c r="I220" s="64">
        <v>9.8360799342427416</v>
      </c>
      <c r="J220" s="64">
        <v>9.8508108042814335</v>
      </c>
      <c r="K220" s="64">
        <v>12.038223543761594</v>
      </c>
      <c r="L220" s="64">
        <v>13.163443126008115</v>
      </c>
      <c r="M220" s="64">
        <v>13.577993286424753</v>
      </c>
      <c r="N220" s="64">
        <v>12.017079146032851</v>
      </c>
      <c r="O220" s="64">
        <v>10.885021064128546</v>
      </c>
      <c r="P220" s="64">
        <v>10.586943880071995</v>
      </c>
      <c r="Q220" s="64">
        <v>6.356626627083803</v>
      </c>
      <c r="R220" s="64">
        <v>12.206704967170987</v>
      </c>
      <c r="S220" s="64">
        <v>12.663420484742224</v>
      </c>
      <c r="T220" s="64">
        <v>8.8957677852439954</v>
      </c>
      <c r="U220" s="64">
        <v>7.994181697858096</v>
      </c>
      <c r="V220" s="64">
        <v>9.3955573090269215</v>
      </c>
      <c r="W220" s="64">
        <v>10.524048272891966</v>
      </c>
      <c r="X220" s="64">
        <v>13.046045011938094</v>
      </c>
      <c r="Y220" s="64">
        <v>6.4433542794491805</v>
      </c>
      <c r="Z220" s="64">
        <v>13.133901861813399</v>
      </c>
      <c r="AA220" s="64">
        <v>10.797899215787201</v>
      </c>
      <c r="AB220" s="64">
        <v>16.451893570103099</v>
      </c>
      <c r="AC220" s="41" t="s">
        <v>61</v>
      </c>
      <c r="AD220" s="64">
        <v>122.47844803574699</v>
      </c>
      <c r="AE220" s="42"/>
      <c r="AF220" s="43"/>
    </row>
    <row r="221" spans="1:32" customFormat="1" ht="13.2" x14ac:dyDescent="0.25">
      <c r="A221" s="37">
        <v>241</v>
      </c>
      <c r="B221" s="38"/>
      <c r="C221" s="38"/>
      <c r="D221" s="38" t="s">
        <v>405</v>
      </c>
      <c r="E221" s="38"/>
      <c r="F221" s="39" t="s">
        <v>94</v>
      </c>
      <c r="G221" s="64">
        <v>0.42024681530200758</v>
      </c>
      <c r="H221" s="64">
        <v>3.7140852244695148E-2</v>
      </c>
      <c r="I221" s="64">
        <v>0.432013617903798</v>
      </c>
      <c r="J221" s="64">
        <v>0.55836200469350949</v>
      </c>
      <c r="K221" s="64">
        <v>0.1545082618960045</v>
      </c>
      <c r="L221" s="64">
        <v>3.2446249869761412</v>
      </c>
      <c r="M221" s="64">
        <v>0.56609299392998857</v>
      </c>
      <c r="N221" s="64">
        <v>0.37620686624612859</v>
      </c>
      <c r="O221" s="64">
        <v>1.0526169795946649</v>
      </c>
      <c r="P221" s="64">
        <v>0.5480259648985113</v>
      </c>
      <c r="Q221" s="64">
        <v>0.37679835578899246</v>
      </c>
      <c r="R221" s="64">
        <v>0.54743701827005387</v>
      </c>
      <c r="S221" s="64">
        <v>1.2835238985938819</v>
      </c>
      <c r="T221" s="64">
        <v>0.46839241806608317</v>
      </c>
      <c r="U221" s="64">
        <v>2.318098756353693</v>
      </c>
      <c r="V221" s="64">
        <v>2.4350633726566988</v>
      </c>
      <c r="W221" s="64">
        <v>4.3800791488978614</v>
      </c>
      <c r="X221" s="64">
        <v>2.7588034599605038</v>
      </c>
      <c r="Y221" s="64">
        <v>8.7548050339083847</v>
      </c>
      <c r="Z221" s="64">
        <v>2.6025463235308299</v>
      </c>
      <c r="AA221" s="64">
        <v>29.939320787736001</v>
      </c>
      <c r="AB221" s="64">
        <v>8.5588674732237493</v>
      </c>
      <c r="AC221" s="41" t="s">
        <v>61</v>
      </c>
      <c r="AD221" s="64">
        <v>-0.59219278088074001</v>
      </c>
      <c r="AE221" s="42"/>
      <c r="AF221" s="43"/>
    </row>
    <row r="222" spans="1:32" customFormat="1" ht="13.2" x14ac:dyDescent="0.25">
      <c r="A222" s="37" t="s">
        <v>406</v>
      </c>
      <c r="B222" s="38"/>
      <c r="C222" s="38"/>
      <c r="D222" s="38" t="s">
        <v>407</v>
      </c>
      <c r="E222" s="38"/>
      <c r="F222" s="39" t="s">
        <v>94</v>
      </c>
      <c r="G222" s="64">
        <v>12.867819778843904</v>
      </c>
      <c r="H222" s="64">
        <v>11.097264426283891</v>
      </c>
      <c r="I222" s="64">
        <v>15.202450663772858</v>
      </c>
      <c r="J222" s="64">
        <v>16.535798594455837</v>
      </c>
      <c r="K222" s="64">
        <v>21.71352828612844</v>
      </c>
      <c r="L222" s="64">
        <v>16.923505654076379</v>
      </c>
      <c r="M222" s="64">
        <v>21.239607855573279</v>
      </c>
      <c r="N222" s="64">
        <v>18.521026690509569</v>
      </c>
      <c r="O222" s="64">
        <v>20.716323399386233</v>
      </c>
      <c r="P222" s="64">
        <v>19.24489732484486</v>
      </c>
      <c r="Q222" s="64">
        <v>16.623207216259399</v>
      </c>
      <c r="R222" s="64">
        <v>16.644031455181263</v>
      </c>
      <c r="S222" s="64">
        <v>23.984054582747948</v>
      </c>
      <c r="T222" s="64">
        <v>24.815172391800793</v>
      </c>
      <c r="U222" s="64">
        <v>28.447853127188623</v>
      </c>
      <c r="V222" s="64">
        <v>25.764452250537261</v>
      </c>
      <c r="W222" s="64">
        <v>27.50332049659065</v>
      </c>
      <c r="X222" s="64">
        <v>32.374046041715729</v>
      </c>
      <c r="Y222" s="64">
        <v>30.344732086700581</v>
      </c>
      <c r="Z222" s="64">
        <v>23.709737054774301</v>
      </c>
      <c r="AA222" s="64">
        <v>34.638639755773099</v>
      </c>
      <c r="AB222" s="64">
        <v>33.051009795539301</v>
      </c>
      <c r="AC222" s="41"/>
      <c r="AD222" s="64">
        <v>1.12561583073718</v>
      </c>
      <c r="AE222" s="42"/>
      <c r="AF222" s="43"/>
    </row>
    <row r="223" spans="1:32" customFormat="1" ht="13.2" x14ac:dyDescent="0.25">
      <c r="A223" s="37" t="s">
        <v>408</v>
      </c>
      <c r="B223" s="38"/>
      <c r="C223" s="38"/>
      <c r="D223" s="38"/>
      <c r="E223" s="38" t="s">
        <v>409</v>
      </c>
      <c r="F223" s="39" t="s">
        <v>94</v>
      </c>
      <c r="G223" s="64">
        <v>9.3169602533460303</v>
      </c>
      <c r="H223" s="64">
        <v>8.5356234206909711</v>
      </c>
      <c r="I223" s="64">
        <v>12.919127368667002</v>
      </c>
      <c r="J223" s="64">
        <v>14.02306770524825</v>
      </c>
      <c r="K223" s="64">
        <v>18.083588822655226</v>
      </c>
      <c r="L223" s="64">
        <v>13.630873172052359</v>
      </c>
      <c r="M223" s="64">
        <v>17.995678800473087</v>
      </c>
      <c r="N223" s="64">
        <v>15.818192449317467</v>
      </c>
      <c r="O223" s="64">
        <v>18.498553249770243</v>
      </c>
      <c r="P223" s="64">
        <v>16.04399401180515</v>
      </c>
      <c r="Q223" s="64">
        <v>12.907035487554221</v>
      </c>
      <c r="R223" s="64">
        <v>14.379203985869248</v>
      </c>
      <c r="S223" s="64">
        <v>18.62651758788563</v>
      </c>
      <c r="T223" s="64">
        <v>19.59850149356236</v>
      </c>
      <c r="U223" s="64">
        <v>24.358223978420749</v>
      </c>
      <c r="V223" s="64">
        <v>21.346519899934204</v>
      </c>
      <c r="W223" s="64">
        <v>19.017846364284793</v>
      </c>
      <c r="X223" s="64">
        <v>28.611397650266053</v>
      </c>
      <c r="Y223" s="64">
        <v>22.384355208628254</v>
      </c>
      <c r="Z223" s="64">
        <v>18.310254343041901</v>
      </c>
      <c r="AA223" s="64">
        <v>27.516201127051701</v>
      </c>
      <c r="AB223" s="64">
        <v>29.036046625190799</v>
      </c>
      <c r="AC223" s="41" t="s">
        <v>61</v>
      </c>
      <c r="AD223" s="64">
        <v>27.463384564098199</v>
      </c>
      <c r="AE223" s="42"/>
      <c r="AF223" s="43"/>
    </row>
    <row r="224" spans="1:32" customFormat="1" ht="13.2" x14ac:dyDescent="0.25">
      <c r="A224" s="37" t="s">
        <v>410</v>
      </c>
      <c r="B224" s="38"/>
      <c r="C224" s="38"/>
      <c r="D224" s="38"/>
      <c r="E224" s="38" t="s">
        <v>411</v>
      </c>
      <c r="F224" s="39" t="s">
        <v>94</v>
      </c>
      <c r="G224" s="64">
        <v>3.5508595254978701</v>
      </c>
      <c r="H224" s="64">
        <v>2.5616410055929224</v>
      </c>
      <c r="I224" s="64">
        <v>2.2833232951058529</v>
      </c>
      <c r="J224" s="64">
        <v>2.5127308892075861</v>
      </c>
      <c r="K224" s="64">
        <v>3.6299394634732165</v>
      </c>
      <c r="L224" s="64">
        <v>3.2926324820240205</v>
      </c>
      <c r="M224" s="64">
        <v>3.2439290551001942</v>
      </c>
      <c r="N224" s="64">
        <v>2.7028342411920998</v>
      </c>
      <c r="O224" s="64">
        <v>2.2177701496159865</v>
      </c>
      <c r="P224" s="64">
        <v>3.2009033130397095</v>
      </c>
      <c r="Q224" s="64">
        <v>3.7161717287051803</v>
      </c>
      <c r="R224" s="64">
        <v>2.2648274693120167</v>
      </c>
      <c r="S224" s="64">
        <v>5.3575369948623237</v>
      </c>
      <c r="T224" s="64">
        <v>5.2166708982384336</v>
      </c>
      <c r="U224" s="64">
        <v>4.0896291487678864</v>
      </c>
      <c r="V224" s="64">
        <v>4.4179323506030617</v>
      </c>
      <c r="W224" s="64">
        <v>8.4854741323058605</v>
      </c>
      <c r="X224" s="64">
        <v>3.7626483914496935</v>
      </c>
      <c r="Y224" s="64">
        <v>7.9603768780723225</v>
      </c>
      <c r="Z224" s="64">
        <v>5.3994827117323396</v>
      </c>
      <c r="AA224" s="64">
        <v>7.1224386287214196</v>
      </c>
      <c r="AB224" s="64">
        <v>4.0149631703484898</v>
      </c>
      <c r="AC224" s="41" t="s">
        <v>61</v>
      </c>
      <c r="AD224" s="64">
        <v>-59.4579682555554</v>
      </c>
      <c r="AE224" s="42"/>
      <c r="AF224" s="43"/>
    </row>
    <row r="225" spans="1:32" customFormat="1" ht="13.2" x14ac:dyDescent="0.25">
      <c r="A225" s="52">
        <v>248</v>
      </c>
      <c r="B225" s="53"/>
      <c r="C225" s="53"/>
      <c r="D225" s="53" t="s">
        <v>412</v>
      </c>
      <c r="E225" s="53"/>
      <c r="F225" s="54" t="s">
        <v>38</v>
      </c>
      <c r="G225" s="55">
        <v>232.69313604597014</v>
      </c>
      <c r="H225" s="55">
        <v>262.37305279861346</v>
      </c>
      <c r="I225" s="55">
        <v>198.55241294438244</v>
      </c>
      <c r="J225" s="55">
        <v>237.43773887096819</v>
      </c>
      <c r="K225" s="55">
        <v>285.12542496222557</v>
      </c>
      <c r="L225" s="55">
        <v>291.28077033126004</v>
      </c>
      <c r="M225" s="55">
        <v>218.53815732039027</v>
      </c>
      <c r="N225" s="55">
        <v>227.79620876745869</v>
      </c>
      <c r="O225" s="55">
        <v>265.99140294030911</v>
      </c>
      <c r="P225" s="55">
        <v>166.50705579527767</v>
      </c>
      <c r="Q225" s="55">
        <v>219.04512094998833</v>
      </c>
      <c r="R225" s="55">
        <v>208.73599236368815</v>
      </c>
      <c r="S225" s="55">
        <v>224.09233422380433</v>
      </c>
      <c r="T225" s="55">
        <v>183.29964237570698</v>
      </c>
      <c r="U225" s="55">
        <v>192.48558441496169</v>
      </c>
      <c r="V225" s="55">
        <v>175.44819081857239</v>
      </c>
      <c r="W225" s="55">
        <v>190.84215172495203</v>
      </c>
      <c r="X225" s="55">
        <v>164.03703267157539</v>
      </c>
      <c r="Y225" s="55">
        <v>172.0102570728769</v>
      </c>
      <c r="Z225" s="55">
        <v>173.40265549025699</v>
      </c>
      <c r="AA225" s="55">
        <v>229.975588933908</v>
      </c>
      <c r="AB225" s="55">
        <v>204.14708890689801</v>
      </c>
      <c r="AC225" s="56"/>
      <c r="AD225" s="55">
        <v>16.037074182002801</v>
      </c>
      <c r="AE225" s="57"/>
      <c r="AF225" s="58"/>
    </row>
    <row r="226" spans="1:32" customFormat="1" ht="13.2" x14ac:dyDescent="0.25">
      <c r="A226" s="29" t="s">
        <v>413</v>
      </c>
      <c r="B226" s="30"/>
      <c r="C226" s="30" t="s">
        <v>414</v>
      </c>
      <c r="D226" s="30"/>
      <c r="E226" s="30"/>
      <c r="F226" s="31" t="s">
        <v>94</v>
      </c>
      <c r="G226" s="63">
        <v>780.14748364901766</v>
      </c>
      <c r="H226" s="63">
        <v>746.43882727819062</v>
      </c>
      <c r="I226" s="63">
        <v>718.81113141061348</v>
      </c>
      <c r="J226" s="63">
        <v>708.43395497648055</v>
      </c>
      <c r="K226" s="63">
        <v>688.52968374302907</v>
      </c>
      <c r="L226" s="63">
        <v>633.73407891977445</v>
      </c>
      <c r="M226" s="63">
        <v>680.80589464592924</v>
      </c>
      <c r="N226" s="63">
        <v>645.10645071465933</v>
      </c>
      <c r="O226" s="63">
        <v>589.06251796952074</v>
      </c>
      <c r="P226" s="63">
        <v>591.44454412480889</v>
      </c>
      <c r="Q226" s="63">
        <v>645.98358330212329</v>
      </c>
      <c r="R226" s="63">
        <v>606.25751736011966</v>
      </c>
      <c r="S226" s="63">
        <v>595.02088591793131</v>
      </c>
      <c r="T226" s="63">
        <v>545.74324027437945</v>
      </c>
      <c r="U226" s="63">
        <v>544.09248534317862</v>
      </c>
      <c r="V226" s="63">
        <v>549.01553496995916</v>
      </c>
      <c r="W226" s="63">
        <v>548.66097370101352</v>
      </c>
      <c r="X226" s="63">
        <v>514.00834736868501</v>
      </c>
      <c r="Y226" s="63">
        <v>519.68959148423562</v>
      </c>
      <c r="Z226" s="63">
        <v>509.89213613823699</v>
      </c>
      <c r="AA226" s="63">
        <v>457.59027428088001</v>
      </c>
      <c r="AB226" s="63">
        <v>467.99310782632199</v>
      </c>
      <c r="AC226" s="33" t="s">
        <v>39</v>
      </c>
      <c r="AD226" s="63">
        <v>-10.4567806343765</v>
      </c>
      <c r="AE226" s="35"/>
      <c r="AF226" s="36"/>
    </row>
    <row r="227" spans="1:32" customFormat="1" ht="13.2" x14ac:dyDescent="0.25">
      <c r="A227" s="37" t="s">
        <v>415</v>
      </c>
      <c r="B227" s="38" t="s">
        <v>416</v>
      </c>
      <c r="C227" s="38"/>
      <c r="D227" s="38"/>
      <c r="E227" s="38"/>
      <c r="F227" s="39" t="s">
        <v>94</v>
      </c>
      <c r="G227" s="64">
        <v>522.76956394803994</v>
      </c>
      <c r="H227" s="64">
        <v>492.93703811359165</v>
      </c>
      <c r="I227" s="64">
        <v>484.94471280687571</v>
      </c>
      <c r="J227" s="64">
        <v>435.78952984360961</v>
      </c>
      <c r="K227" s="64">
        <v>428.34618719868973</v>
      </c>
      <c r="L227" s="64">
        <v>376.11567017286279</v>
      </c>
      <c r="M227" s="64">
        <v>405.34201179679127</v>
      </c>
      <c r="N227" s="64">
        <v>374.66502791733006</v>
      </c>
      <c r="O227" s="64">
        <v>352.78561571401247</v>
      </c>
      <c r="P227" s="64">
        <v>346.69342654249095</v>
      </c>
      <c r="Q227" s="64">
        <v>357.35768115094726</v>
      </c>
      <c r="R227" s="64">
        <v>339.4476168641163</v>
      </c>
      <c r="S227" s="64">
        <v>304.47257256980595</v>
      </c>
      <c r="T227" s="64">
        <v>277.38545083096074</v>
      </c>
      <c r="U227" s="64">
        <v>284.16289042431657</v>
      </c>
      <c r="V227" s="64">
        <v>282.77016849837588</v>
      </c>
      <c r="W227" s="64">
        <v>265.64350013565331</v>
      </c>
      <c r="X227" s="64">
        <v>255.61840294843017</v>
      </c>
      <c r="Y227" s="64">
        <v>238.14451109789448</v>
      </c>
      <c r="Z227" s="64">
        <v>204.576901786592</v>
      </c>
      <c r="AA227" s="64">
        <v>196.68559766459001</v>
      </c>
      <c r="AB227" s="64">
        <v>194.81452556657999</v>
      </c>
      <c r="AC227" s="41"/>
      <c r="AD227" s="64">
        <v>-17.8416930462073</v>
      </c>
      <c r="AE227" s="42"/>
      <c r="AF227" s="43"/>
    </row>
    <row r="228" spans="1:32" customFormat="1" ht="13.2" x14ac:dyDescent="0.25">
      <c r="A228" s="37">
        <v>251</v>
      </c>
      <c r="B228" s="38"/>
      <c r="C228" s="38"/>
      <c r="D228" s="38" t="s">
        <v>417</v>
      </c>
      <c r="E228" s="38"/>
      <c r="F228" s="39" t="s">
        <v>94</v>
      </c>
      <c r="G228" s="64">
        <v>42.03686563501708</v>
      </c>
      <c r="H228" s="64">
        <v>49.725490208036327</v>
      </c>
      <c r="I228" s="64">
        <v>35.548888432578153</v>
      </c>
      <c r="J228" s="64">
        <v>58.920752223255874</v>
      </c>
      <c r="K228" s="64">
        <v>28.774324281024281</v>
      </c>
      <c r="L228" s="64">
        <v>27.762259812836344</v>
      </c>
      <c r="M228" s="64">
        <v>28.041068650457618</v>
      </c>
      <c r="N228" s="64">
        <v>22.016827522379629</v>
      </c>
      <c r="O228" s="64">
        <v>16.723921221892788</v>
      </c>
      <c r="P228" s="64">
        <v>15.768021220007748</v>
      </c>
      <c r="Q228" s="64">
        <v>21.107934633477939</v>
      </c>
      <c r="R228" s="64">
        <v>14.116694618898078</v>
      </c>
      <c r="S228" s="64">
        <v>17.61800905705903</v>
      </c>
      <c r="T228" s="64">
        <v>13.037407441970556</v>
      </c>
      <c r="U228" s="64">
        <v>17.608991827792078</v>
      </c>
      <c r="V228" s="64">
        <v>16.029690909391142</v>
      </c>
      <c r="W228" s="64">
        <v>8.7704895164630976</v>
      </c>
      <c r="X228" s="64">
        <v>19.807603934507931</v>
      </c>
      <c r="Y228" s="64">
        <v>16.989222282816268</v>
      </c>
      <c r="Z228" s="64">
        <v>7.6513145332543804</v>
      </c>
      <c r="AA228" s="64">
        <v>9.16402745809369</v>
      </c>
      <c r="AB228" s="64">
        <v>7.4995091093204103</v>
      </c>
      <c r="AC228" s="41" t="s">
        <v>61</v>
      </c>
      <c r="AD228" s="64">
        <v>-55.1140925509497</v>
      </c>
      <c r="AE228" s="42"/>
      <c r="AF228" s="43" t="s">
        <v>162</v>
      </c>
    </row>
    <row r="229" spans="1:32" customFormat="1" ht="13.2" x14ac:dyDescent="0.25">
      <c r="A229" s="37">
        <v>252</v>
      </c>
      <c r="B229" s="38"/>
      <c r="C229" s="38"/>
      <c r="D229" s="38" t="s">
        <v>418</v>
      </c>
      <c r="E229" s="38"/>
      <c r="F229" s="39" t="s">
        <v>94</v>
      </c>
      <c r="G229" s="64">
        <v>448.91672970690917</v>
      </c>
      <c r="H229" s="64">
        <v>419.43698056885688</v>
      </c>
      <c r="I229" s="64">
        <v>441.10116232376134</v>
      </c>
      <c r="J229" s="64">
        <v>360.846073670343</v>
      </c>
      <c r="K229" s="64">
        <v>393.75518616517536</v>
      </c>
      <c r="L229" s="64">
        <v>340.01249181804775</v>
      </c>
      <c r="M229" s="64">
        <v>373.91748029204751</v>
      </c>
      <c r="N229" s="64">
        <v>347.71724489228603</v>
      </c>
      <c r="O229" s="64">
        <v>334.37240339106387</v>
      </c>
      <c r="P229" s="64">
        <v>328.45984591591565</v>
      </c>
      <c r="Q229" s="64">
        <v>334.21092486869111</v>
      </c>
      <c r="R229" s="64">
        <v>321.39072812589194</v>
      </c>
      <c r="S229" s="64">
        <v>283.44067476091385</v>
      </c>
      <c r="T229" s="64">
        <v>262.19510308960344</v>
      </c>
      <c r="U229" s="64">
        <v>262.89935586574143</v>
      </c>
      <c r="V229" s="64">
        <v>263.40042130491292</v>
      </c>
      <c r="W229" s="64">
        <v>253.93113077999288</v>
      </c>
      <c r="X229" s="64">
        <v>234.39270946590852</v>
      </c>
      <c r="Y229" s="64">
        <v>215.59883596094025</v>
      </c>
      <c r="Z229" s="64">
        <v>194.720650834276</v>
      </c>
      <c r="AA229" s="64">
        <v>177.78811736670201</v>
      </c>
      <c r="AB229" s="64">
        <v>179.21746200094901</v>
      </c>
      <c r="AC229" s="41"/>
      <c r="AD229" s="64">
        <v>-16.623075948752799</v>
      </c>
      <c r="AE229" s="42"/>
      <c r="AF229" s="43"/>
    </row>
    <row r="230" spans="1:32" customFormat="1" ht="13.2" x14ac:dyDescent="0.25">
      <c r="A230" s="37">
        <v>257</v>
      </c>
      <c r="B230" s="38"/>
      <c r="C230" s="38"/>
      <c r="D230" s="38" t="s">
        <v>419</v>
      </c>
      <c r="E230" s="38"/>
      <c r="F230" s="39" t="s">
        <v>94</v>
      </c>
      <c r="G230" s="64">
        <v>28.767923285151465</v>
      </c>
      <c r="H230" s="64">
        <v>21.296966611506853</v>
      </c>
      <c r="I230" s="64">
        <v>6.0212622000013107</v>
      </c>
      <c r="J230" s="64">
        <v>13.932966267902117</v>
      </c>
      <c r="K230" s="64">
        <v>4.5701191728866073</v>
      </c>
      <c r="L230" s="64">
        <v>4.2965252337443323</v>
      </c>
      <c r="M230" s="64">
        <v>2.5511212920507869</v>
      </c>
      <c r="N230" s="64">
        <v>2.2011016269713899</v>
      </c>
      <c r="O230" s="64">
        <v>0.58667498829770504</v>
      </c>
      <c r="P230" s="64">
        <v>2.0167569563487895</v>
      </c>
      <c r="Q230" s="64">
        <v>1.6887873943822771</v>
      </c>
      <c r="R230" s="64">
        <v>2.7772623465600894</v>
      </c>
      <c r="S230" s="64">
        <v>1.1590097407716418</v>
      </c>
      <c r="T230" s="64">
        <v>0</v>
      </c>
      <c r="U230" s="64">
        <v>1.1383549635229919</v>
      </c>
      <c r="V230" s="64">
        <v>0</v>
      </c>
      <c r="W230" s="64">
        <v>0</v>
      </c>
      <c r="X230" s="64">
        <v>0</v>
      </c>
      <c r="Y230" s="64">
        <v>0</v>
      </c>
      <c r="Z230" s="64">
        <v>0</v>
      </c>
      <c r="AA230" s="64">
        <v>4.7366373127307204</v>
      </c>
      <c r="AB230" s="64">
        <v>5.8954856904938504</v>
      </c>
      <c r="AC230" s="41" t="s">
        <v>61</v>
      </c>
      <c r="AD230" s="64"/>
      <c r="AE230" s="42"/>
      <c r="AF230" s="43"/>
    </row>
    <row r="231" spans="1:32" customFormat="1" ht="13.2" x14ac:dyDescent="0.25">
      <c r="A231" s="37">
        <v>258</v>
      </c>
      <c r="B231" s="38"/>
      <c r="C231" s="38"/>
      <c r="D231" s="38" t="s">
        <v>420</v>
      </c>
      <c r="E231" s="38"/>
      <c r="F231" s="39" t="s">
        <v>94</v>
      </c>
      <c r="G231" s="64">
        <v>3.0480453209622969</v>
      </c>
      <c r="H231" s="64">
        <v>2.4776007251916115</v>
      </c>
      <c r="I231" s="64">
        <v>2.2733998505346289</v>
      </c>
      <c r="J231" s="64">
        <v>2.0897376821083715</v>
      </c>
      <c r="K231" s="64">
        <v>1.2465575796030504</v>
      </c>
      <c r="L231" s="64">
        <v>4.0443933082345787</v>
      </c>
      <c r="M231" s="64">
        <v>0.83234156223534739</v>
      </c>
      <c r="N231" s="64">
        <v>2.7298538756930046</v>
      </c>
      <c r="O231" s="64">
        <v>1.102616112758098</v>
      </c>
      <c r="P231" s="64">
        <v>0.44880245021878246</v>
      </c>
      <c r="Q231" s="64">
        <v>0.3500342543959804</v>
      </c>
      <c r="R231" s="64">
        <v>1.1629317727661996</v>
      </c>
      <c r="S231" s="64">
        <v>2.2548790110614538</v>
      </c>
      <c r="T231" s="64">
        <v>2.1529402993867435</v>
      </c>
      <c r="U231" s="64">
        <v>2.5161877672600999</v>
      </c>
      <c r="V231" s="64">
        <v>3.3400562840717973</v>
      </c>
      <c r="W231" s="64">
        <v>2.9418798391972945</v>
      </c>
      <c r="X231" s="64">
        <v>1.418089548013814</v>
      </c>
      <c r="Y231" s="64">
        <v>5.5564528541378868</v>
      </c>
      <c r="Z231" s="64">
        <v>2.2049364190613598</v>
      </c>
      <c r="AA231" s="64">
        <v>4.9968155270641397</v>
      </c>
      <c r="AB231" s="64">
        <v>2.2020687658168701</v>
      </c>
      <c r="AC231" s="41" t="s">
        <v>61</v>
      </c>
      <c r="AD231" s="64">
        <v>-59.701960853554802</v>
      </c>
      <c r="AE231" s="42"/>
      <c r="AF231" s="43"/>
    </row>
    <row r="232" spans="1:32" customFormat="1" ht="13.2" x14ac:dyDescent="0.25">
      <c r="A232" s="37" t="s">
        <v>421</v>
      </c>
      <c r="B232" s="38" t="s">
        <v>422</v>
      </c>
      <c r="C232" s="38"/>
      <c r="D232" s="38"/>
      <c r="E232" s="38"/>
      <c r="F232" s="39" t="s">
        <v>94</v>
      </c>
      <c r="G232" s="64">
        <v>113.24143983321511</v>
      </c>
      <c r="H232" s="64">
        <v>118.62762674339132</v>
      </c>
      <c r="I232" s="64">
        <v>107.09546145748514</v>
      </c>
      <c r="J232" s="64">
        <v>134.45720774637488</v>
      </c>
      <c r="K232" s="64">
        <v>128.44054523875516</v>
      </c>
      <c r="L232" s="64">
        <v>119.80731230585344</v>
      </c>
      <c r="M232" s="64">
        <v>139.16813929129731</v>
      </c>
      <c r="N232" s="64">
        <v>130.23701570652474</v>
      </c>
      <c r="O232" s="64">
        <v>115.79480210121157</v>
      </c>
      <c r="P232" s="64">
        <v>105.2197852490979</v>
      </c>
      <c r="Q232" s="64">
        <v>158.1905549212147</v>
      </c>
      <c r="R232" s="64">
        <v>121.37784042249493</v>
      </c>
      <c r="S232" s="64">
        <v>132.57604281012931</v>
      </c>
      <c r="T232" s="64">
        <v>125.35012406499216</v>
      </c>
      <c r="U232" s="64">
        <v>126.90154983532807</v>
      </c>
      <c r="V232" s="64">
        <v>132.93714701559969</v>
      </c>
      <c r="W232" s="64">
        <v>143.62227760916747</v>
      </c>
      <c r="X232" s="64">
        <v>115.54277622366563</v>
      </c>
      <c r="Y232" s="64">
        <v>133.84251269783059</v>
      </c>
      <c r="Z232" s="64">
        <v>129.31314648978801</v>
      </c>
      <c r="AA232" s="64">
        <v>118.864324030284</v>
      </c>
      <c r="AB232" s="64">
        <v>137.792756749532</v>
      </c>
      <c r="AC232" s="41"/>
      <c r="AD232" s="64">
        <v>0.60708030567735405</v>
      </c>
      <c r="AE232" s="42"/>
      <c r="AF232" s="43"/>
    </row>
    <row r="233" spans="1:32" customFormat="1" ht="13.2" x14ac:dyDescent="0.25">
      <c r="A233" s="37">
        <v>259</v>
      </c>
      <c r="B233" s="38"/>
      <c r="C233" s="38"/>
      <c r="D233" s="38" t="s">
        <v>423</v>
      </c>
      <c r="E233" s="38"/>
      <c r="F233" s="39" t="s">
        <v>94</v>
      </c>
      <c r="G233" s="64">
        <v>38.530250834214073</v>
      </c>
      <c r="H233" s="64">
        <v>44.781007675066256</v>
      </c>
      <c r="I233" s="64">
        <v>49.477327211104999</v>
      </c>
      <c r="J233" s="64">
        <v>42.483760325829863</v>
      </c>
      <c r="K233" s="64">
        <v>32.103568831815863</v>
      </c>
      <c r="L233" s="64">
        <v>26.80943495145091</v>
      </c>
      <c r="M233" s="64">
        <v>31.58881729897519</v>
      </c>
      <c r="N233" s="64">
        <v>27.974186559146574</v>
      </c>
      <c r="O233" s="64">
        <v>21.125500598117181</v>
      </c>
      <c r="P233" s="64">
        <v>19.217877892198228</v>
      </c>
      <c r="Q233" s="64">
        <v>39.849317195706739</v>
      </c>
      <c r="R233" s="64">
        <v>27.330859263488421</v>
      </c>
      <c r="S233" s="64">
        <v>23.654935473926358</v>
      </c>
      <c r="T233" s="64">
        <v>24.986534732862705</v>
      </c>
      <c r="U233" s="64">
        <v>32.569910345083791</v>
      </c>
      <c r="V233" s="64">
        <v>35.286904871426529</v>
      </c>
      <c r="W233" s="64">
        <v>24.642785308559503</v>
      </c>
      <c r="X233" s="64">
        <v>19.939282535007134</v>
      </c>
      <c r="Y233" s="64">
        <v>22.433499090772624</v>
      </c>
      <c r="Z233" s="64">
        <v>26.527610888127199</v>
      </c>
      <c r="AA233" s="64">
        <v>18.397542245082398</v>
      </c>
      <c r="AB233" s="64">
        <v>23.162201246331101</v>
      </c>
      <c r="AC233" s="41" t="s">
        <v>61</v>
      </c>
      <c r="AD233" s="64">
        <v>2.2395875310389401</v>
      </c>
      <c r="AE233" s="42"/>
      <c r="AF233" s="43"/>
    </row>
    <row r="234" spans="1:32" customFormat="1" ht="13.2" x14ac:dyDescent="0.25">
      <c r="A234" s="37">
        <v>260</v>
      </c>
      <c r="B234" s="38"/>
      <c r="C234" s="38"/>
      <c r="D234" s="38" t="s">
        <v>424</v>
      </c>
      <c r="E234" s="38"/>
      <c r="F234" s="39" t="s">
        <v>94</v>
      </c>
      <c r="G234" s="64">
        <v>74.711188999001052</v>
      </c>
      <c r="H234" s="64">
        <v>73.846619068324941</v>
      </c>
      <c r="I234" s="64">
        <v>57.618134246380095</v>
      </c>
      <c r="J234" s="64">
        <v>91.973447420545071</v>
      </c>
      <c r="K234" s="64">
        <v>96.336976406939215</v>
      </c>
      <c r="L234" s="64">
        <v>92.997877354402434</v>
      </c>
      <c r="M234" s="64">
        <v>107.57932199232214</v>
      </c>
      <c r="N234" s="64">
        <v>102.26282914737818</v>
      </c>
      <c r="O234" s="64">
        <v>94.669301503094388</v>
      </c>
      <c r="P234" s="64">
        <v>86.00190735689965</v>
      </c>
      <c r="Q234" s="64">
        <v>118.34123772550797</v>
      </c>
      <c r="R234" s="64">
        <v>94.046981159006506</v>
      </c>
      <c r="S234" s="64">
        <v>108.92110733620298</v>
      </c>
      <c r="T234" s="64">
        <v>100.36358933212944</v>
      </c>
      <c r="U234" s="64">
        <v>94.33163949024437</v>
      </c>
      <c r="V234" s="64">
        <v>97.650242144173163</v>
      </c>
      <c r="W234" s="64">
        <v>118.97949230060797</v>
      </c>
      <c r="X234" s="64">
        <v>95.603493688658375</v>
      </c>
      <c r="Y234" s="64">
        <v>111.40901360705797</v>
      </c>
      <c r="Z234" s="64">
        <v>102.785535601661</v>
      </c>
      <c r="AA234" s="64">
        <v>100.466781785202</v>
      </c>
      <c r="AB234" s="64">
        <v>114.63055550320099</v>
      </c>
      <c r="AC234" s="41"/>
      <c r="AD234" s="64">
        <v>0.28352758251270999</v>
      </c>
      <c r="AE234" s="42"/>
      <c r="AF234" s="43"/>
    </row>
    <row r="235" spans="1:32" customFormat="1" ht="13.2" x14ac:dyDescent="0.25">
      <c r="A235" s="37" t="s">
        <v>425</v>
      </c>
      <c r="B235" s="38"/>
      <c r="C235" s="38"/>
      <c r="D235" s="38" t="s">
        <v>426</v>
      </c>
      <c r="E235" s="38"/>
      <c r="F235" s="39" t="s">
        <v>94</v>
      </c>
      <c r="G235" s="64">
        <v>144.13647986776232</v>
      </c>
      <c r="H235" s="64">
        <v>134.87416242120861</v>
      </c>
      <c r="I235" s="64">
        <v>126.77095714625329</v>
      </c>
      <c r="J235" s="64">
        <v>138.18721738649737</v>
      </c>
      <c r="K235" s="64">
        <v>131.74295130558403</v>
      </c>
      <c r="L235" s="64">
        <v>137.81109644105797</v>
      </c>
      <c r="M235" s="64">
        <v>136.29574355784067</v>
      </c>
      <c r="N235" s="64">
        <v>140.20440709080461</v>
      </c>
      <c r="O235" s="64">
        <v>120.48210015429667</v>
      </c>
      <c r="P235" s="64">
        <v>139.53133233321978</v>
      </c>
      <c r="Q235" s="64">
        <v>130.43534722996102</v>
      </c>
      <c r="R235" s="64">
        <v>145.43206007350832</v>
      </c>
      <c r="S235" s="64">
        <v>157.97227053799605</v>
      </c>
      <c r="T235" s="64">
        <v>143.00766537842679</v>
      </c>
      <c r="U235" s="64">
        <v>133.02804508353398</v>
      </c>
      <c r="V235" s="64">
        <v>133.30821945598359</v>
      </c>
      <c r="W235" s="64">
        <v>139.39519595619279</v>
      </c>
      <c r="X235" s="64">
        <v>142.84716819658885</v>
      </c>
      <c r="Y235" s="64">
        <v>147.70256768851024</v>
      </c>
      <c r="Z235" s="64">
        <v>176.00208786185499</v>
      </c>
      <c r="AA235" s="64">
        <v>142.04035258600501</v>
      </c>
      <c r="AB235" s="64">
        <v>135.385825510209</v>
      </c>
      <c r="AC235" s="41" t="s">
        <v>39</v>
      </c>
      <c r="AD235" s="64">
        <v>-8.8695961980229505</v>
      </c>
      <c r="AE235" s="42"/>
      <c r="AF235" s="43"/>
    </row>
    <row r="236" spans="1:32" customFormat="1" ht="13.2" x14ac:dyDescent="0.25">
      <c r="A236" s="37" t="s">
        <v>427</v>
      </c>
      <c r="B236" s="38"/>
      <c r="C236" s="38"/>
      <c r="D236" s="38"/>
      <c r="E236" s="38" t="s">
        <v>428</v>
      </c>
      <c r="F236" s="39" t="s">
        <v>94</v>
      </c>
      <c r="G236" s="64">
        <v>54.474424435758309</v>
      </c>
      <c r="H236" s="64">
        <v>55.624763852855097</v>
      </c>
      <c r="I236" s="64">
        <v>47.936777693209827</v>
      </c>
      <c r="J236" s="64">
        <v>58.940247172322074</v>
      </c>
      <c r="K236" s="64">
        <v>53.6377245795737</v>
      </c>
      <c r="L236" s="64">
        <v>54.18775589424007</v>
      </c>
      <c r="M236" s="64">
        <v>50.836151418263832</v>
      </c>
      <c r="N236" s="64">
        <v>48.323255072739386</v>
      </c>
      <c r="O236" s="64">
        <v>42.358168339661134</v>
      </c>
      <c r="P236" s="64">
        <v>55.315324266905485</v>
      </c>
      <c r="Q236" s="64">
        <v>46.26694896551718</v>
      </c>
      <c r="R236" s="64">
        <v>48.658683664002275</v>
      </c>
      <c r="S236" s="64">
        <v>50.714900867235485</v>
      </c>
      <c r="T236" s="64">
        <v>41.319532066364268</v>
      </c>
      <c r="U236" s="64">
        <v>48.073089877227723</v>
      </c>
      <c r="V236" s="64">
        <v>46.866728470634911</v>
      </c>
      <c r="W236" s="64">
        <v>43.405862121535613</v>
      </c>
      <c r="X236" s="64">
        <v>47.324609201065726</v>
      </c>
      <c r="Y236" s="64">
        <v>47.182721449595348</v>
      </c>
      <c r="Z236" s="64">
        <v>42.649564201028802</v>
      </c>
      <c r="AA236" s="64">
        <v>37.189562081735403</v>
      </c>
      <c r="AB236" s="64">
        <v>34.880162704987498</v>
      </c>
      <c r="AC236" s="41"/>
      <c r="AD236" s="64">
        <v>-25.754448623880702</v>
      </c>
      <c r="AE236" s="42"/>
      <c r="AF236" s="43"/>
    </row>
    <row r="237" spans="1:32" customFormat="1" ht="13.2" x14ac:dyDescent="0.25">
      <c r="A237" s="37" t="s">
        <v>429</v>
      </c>
      <c r="B237" s="38"/>
      <c r="C237" s="38"/>
      <c r="D237" s="38"/>
      <c r="E237" s="38" t="s">
        <v>430</v>
      </c>
      <c r="F237" s="39" t="s">
        <v>94</v>
      </c>
      <c r="G237" s="64">
        <v>7.0807582991500375</v>
      </c>
      <c r="H237" s="64">
        <v>6.7439596754379609</v>
      </c>
      <c r="I237" s="64">
        <v>3.9219612479595569</v>
      </c>
      <c r="J237" s="64">
        <v>5.9897407163864003</v>
      </c>
      <c r="K237" s="64">
        <v>3.3276890069822174</v>
      </c>
      <c r="L237" s="64">
        <v>6.4476869468569902</v>
      </c>
      <c r="M237" s="64">
        <v>8.4002831677479879</v>
      </c>
      <c r="N237" s="64">
        <v>7.3898453740455938</v>
      </c>
      <c r="O237" s="64">
        <v>5.7430800436885496</v>
      </c>
      <c r="P237" s="64">
        <v>9.0954115479225077</v>
      </c>
      <c r="Q237" s="64">
        <v>4.269266955926005</v>
      </c>
      <c r="R237" s="64">
        <v>4.5806201827005388</v>
      </c>
      <c r="S237" s="64">
        <v>5.2157816304264353</v>
      </c>
      <c r="T237" s="64">
        <v>4.2529904700137973</v>
      </c>
      <c r="U237" s="64">
        <v>4.2069619172301689</v>
      </c>
      <c r="V237" s="64">
        <v>4.5851521863743505</v>
      </c>
      <c r="W237" s="64">
        <v>10.355240663453838</v>
      </c>
      <c r="X237" s="64">
        <v>4.5752415678047385</v>
      </c>
      <c r="Y237" s="64">
        <v>6.3428632776649296</v>
      </c>
      <c r="Z237" s="64">
        <v>8.5690238450218299</v>
      </c>
      <c r="AA237" s="64">
        <v>3.3063733983262602</v>
      </c>
      <c r="AB237" s="64">
        <v>6.1504164432100303</v>
      </c>
      <c r="AC237" s="41" t="s">
        <v>61</v>
      </c>
      <c r="AD237" s="64">
        <v>-1.4016053710330201</v>
      </c>
      <c r="AE237" s="42"/>
      <c r="AF237" s="43"/>
    </row>
    <row r="238" spans="1:32" customFormat="1" ht="13.2" x14ac:dyDescent="0.25">
      <c r="A238" s="37" t="s">
        <v>431</v>
      </c>
      <c r="B238" s="38"/>
      <c r="C238" s="38"/>
      <c r="D238" s="38"/>
      <c r="E238" s="38" t="s">
        <v>432</v>
      </c>
      <c r="F238" s="39" t="s">
        <v>94</v>
      </c>
      <c r="G238" s="64">
        <v>27.702827555825195</v>
      </c>
      <c r="H238" s="64">
        <v>22.141081318742682</v>
      </c>
      <c r="I238" s="64">
        <v>13.968551032147413</v>
      </c>
      <c r="J238" s="64">
        <v>19.996595574870863</v>
      </c>
      <c r="K238" s="64">
        <v>19.088928188139445</v>
      </c>
      <c r="L238" s="64">
        <v>20.099930768735142</v>
      </c>
      <c r="M238" s="64">
        <v>19.985100013430902</v>
      </c>
      <c r="N238" s="64">
        <v>20.000068049051304</v>
      </c>
      <c r="O238" s="64">
        <v>13.416918049270958</v>
      </c>
      <c r="P238" s="64">
        <v>20.23117152423373</v>
      </c>
      <c r="Q238" s="64">
        <v>17.873973966659037</v>
      </c>
      <c r="R238" s="64">
        <v>21.314203004567499</v>
      </c>
      <c r="S238" s="64">
        <v>19.813503379795868</v>
      </c>
      <c r="T238" s="64">
        <v>20.86520896752603</v>
      </c>
      <c r="U238" s="64">
        <v>16.651387366779822</v>
      </c>
      <c r="V238" s="64">
        <v>17.899788639864514</v>
      </c>
      <c r="W238" s="64">
        <v>13.375718629679788</v>
      </c>
      <c r="X238" s="64">
        <v>23.318533454473201</v>
      </c>
      <c r="Y238" s="64">
        <v>21.890772054701859</v>
      </c>
      <c r="Z238" s="64">
        <v>23.3363502053144</v>
      </c>
      <c r="AA238" s="64">
        <v>17.1640564958408</v>
      </c>
      <c r="AB238" s="64">
        <v>16.8799973613555</v>
      </c>
      <c r="AC238" s="41" t="s">
        <v>61</v>
      </c>
      <c r="AD238" s="64">
        <v>-21.7398032114756</v>
      </c>
      <c r="AE238" s="42"/>
      <c r="AF238" s="43"/>
    </row>
    <row r="239" spans="1:32" customFormat="1" ht="13.2" x14ac:dyDescent="0.25">
      <c r="A239" s="37" t="s">
        <v>433</v>
      </c>
      <c r="B239" s="38"/>
      <c r="C239" s="38"/>
      <c r="D239" s="38"/>
      <c r="E239" s="38" t="s">
        <v>434</v>
      </c>
      <c r="F239" s="39" t="s">
        <v>94</v>
      </c>
      <c r="G239" s="64">
        <v>9.089716415516861</v>
      </c>
      <c r="H239" s="64">
        <v>12.40373187385242</v>
      </c>
      <c r="I239" s="64">
        <v>14.437844558987958</v>
      </c>
      <c r="J239" s="64">
        <v>13.413901027748768</v>
      </c>
      <c r="K239" s="64">
        <v>8.2735094300965084</v>
      </c>
      <c r="L239" s="64">
        <v>9.8331113278662929</v>
      </c>
      <c r="M239" s="64">
        <v>8.8412507135155813</v>
      </c>
      <c r="N239" s="64">
        <v>11.002638380454119</v>
      </c>
      <c r="O239" s="64">
        <v>7.1249458227145697</v>
      </c>
      <c r="P239" s="64">
        <v>6.9992490229271009</v>
      </c>
      <c r="Q239" s="64">
        <v>10.570997944736229</v>
      </c>
      <c r="R239" s="64">
        <v>7.0264773051669946</v>
      </c>
      <c r="S239" s="64">
        <v>5.3672367734255042</v>
      </c>
      <c r="T239" s="64">
        <v>6.918194072914762</v>
      </c>
      <c r="U239" s="64">
        <v>3.5976765176126273</v>
      </c>
      <c r="V239" s="64">
        <v>2.5719886488284378</v>
      </c>
      <c r="W239" s="64">
        <v>5.6632598372674288</v>
      </c>
      <c r="X239" s="64">
        <v>6.5348324188048545</v>
      </c>
      <c r="Y239" s="64">
        <v>2.3641811918194238</v>
      </c>
      <c r="Z239" s="64">
        <v>4.5757445421458796</v>
      </c>
      <c r="AA239" s="64">
        <v>4.09703253582774</v>
      </c>
      <c r="AB239" s="64">
        <v>4.4778139687097802</v>
      </c>
      <c r="AC239" s="41" t="s">
        <v>61</v>
      </c>
      <c r="AD239" s="64">
        <v>92.590987533325602</v>
      </c>
      <c r="AE239" s="42"/>
      <c r="AF239" s="43"/>
    </row>
    <row r="240" spans="1:32" customFormat="1" ht="13.2" x14ac:dyDescent="0.25">
      <c r="A240" s="37" t="s">
        <v>435</v>
      </c>
      <c r="B240" s="38"/>
      <c r="C240" s="38"/>
      <c r="D240" s="38"/>
      <c r="E240" s="38" t="s">
        <v>436</v>
      </c>
      <c r="F240" s="39" t="s">
        <v>94</v>
      </c>
      <c r="G240" s="64">
        <v>34.083290146129954</v>
      </c>
      <c r="H240" s="64">
        <v>27.512874324917046</v>
      </c>
      <c r="I240" s="64">
        <v>35.165168722953176</v>
      </c>
      <c r="J240" s="64">
        <v>28.800315719839528</v>
      </c>
      <c r="K240" s="64">
        <v>35.605965330605912</v>
      </c>
      <c r="L240" s="64">
        <v>36.357338448186844</v>
      </c>
      <c r="M240" s="64">
        <v>36.488215688761755</v>
      </c>
      <c r="N240" s="64">
        <v>39.035187628130117</v>
      </c>
      <c r="O240" s="64">
        <v>40.418765624729033</v>
      </c>
      <c r="P240" s="64">
        <v>37.630058169506775</v>
      </c>
      <c r="Q240" s="64">
        <v>40.209177437771139</v>
      </c>
      <c r="R240" s="64">
        <v>45.798678454182109</v>
      </c>
      <c r="S240" s="64">
        <v>61.762211213035293</v>
      </c>
      <c r="T240" s="64">
        <v>56.569618461678566</v>
      </c>
      <c r="U240" s="64">
        <v>43.14372899837462</v>
      </c>
      <c r="V240" s="64">
        <v>45.089602425923744</v>
      </c>
      <c r="W240" s="64">
        <v>51.340328848795806</v>
      </c>
      <c r="X240" s="64">
        <v>48.466690581851935</v>
      </c>
      <c r="Y240" s="64">
        <v>53.70994981672942</v>
      </c>
      <c r="Z240" s="64">
        <v>81.610514915916596</v>
      </c>
      <c r="AA240" s="64">
        <v>62.632324045771199</v>
      </c>
      <c r="AB240" s="64">
        <v>58.695634071411298</v>
      </c>
      <c r="AC240" s="41"/>
      <c r="AD240" s="64">
        <v>5.7976591502431196</v>
      </c>
      <c r="AE240" s="42"/>
      <c r="AF240" s="43"/>
    </row>
    <row r="241" spans="1:32" customFormat="1" ht="13.2" x14ac:dyDescent="0.25">
      <c r="A241" s="37" t="s">
        <v>437</v>
      </c>
      <c r="B241" s="38"/>
      <c r="C241" s="38"/>
      <c r="D241" s="38"/>
      <c r="E241" s="38" t="s">
        <v>438</v>
      </c>
      <c r="F241" s="39" t="s">
        <v>94</v>
      </c>
      <c r="G241" s="64">
        <v>7.0780364523053665</v>
      </c>
      <c r="H241" s="64">
        <v>6.3795759632893585</v>
      </c>
      <c r="I241" s="64">
        <v>5.3166851445453869</v>
      </c>
      <c r="J241" s="64">
        <v>7.5845303033369813</v>
      </c>
      <c r="K241" s="64">
        <v>7.6959314355028452</v>
      </c>
      <c r="L241" s="64">
        <v>7.968166626063252</v>
      </c>
      <c r="M241" s="64">
        <v>7.0895412607866879</v>
      </c>
      <c r="N241" s="64">
        <v>8.3689386751420187</v>
      </c>
      <c r="O241" s="64">
        <v>8.2578750541772674</v>
      </c>
      <c r="P241" s="64">
        <v>7.5147436242760044</v>
      </c>
      <c r="Q241" s="64">
        <v>8.661749257821409</v>
      </c>
      <c r="R241" s="64">
        <v>13.161846470882095</v>
      </c>
      <c r="S241" s="64">
        <v>10.047195554050207</v>
      </c>
      <c r="T241" s="64">
        <v>8.7934164042136391</v>
      </c>
      <c r="U241" s="64">
        <v>13.974412514263229</v>
      </c>
      <c r="V241" s="64">
        <v>12.56970249173785</v>
      </c>
      <c r="W241" s="64">
        <v>11.627409425852431</v>
      </c>
      <c r="X241" s="64">
        <v>11.515632360727549</v>
      </c>
      <c r="Y241" s="64">
        <v>13.867926410537537</v>
      </c>
      <c r="Z241" s="64">
        <v>12.049941848466499</v>
      </c>
      <c r="AA241" s="64">
        <v>12.2288435813995</v>
      </c>
      <c r="AB241" s="64">
        <v>10.800107259185101</v>
      </c>
      <c r="AC241" s="41" t="s">
        <v>61</v>
      </c>
      <c r="AD241" s="64">
        <v>-20.9758028136824</v>
      </c>
      <c r="AE241" s="42"/>
      <c r="AF241" s="43"/>
    </row>
    <row r="242" spans="1:32" customFormat="1" ht="13.2" x14ac:dyDescent="0.25">
      <c r="A242" s="37" t="s">
        <v>439</v>
      </c>
      <c r="B242" s="38"/>
      <c r="C242" s="38"/>
      <c r="D242" s="38"/>
      <c r="E242" s="38" t="s">
        <v>440</v>
      </c>
      <c r="F242" s="39" t="s">
        <v>94</v>
      </c>
      <c r="G242" s="64">
        <v>3.4766651917774585</v>
      </c>
      <c r="H242" s="64">
        <v>2.7448586668639501</v>
      </c>
      <c r="I242" s="64">
        <v>4.7595489938783642</v>
      </c>
      <c r="J242" s="64">
        <v>2.1447444802722249</v>
      </c>
      <c r="K242" s="64">
        <v>1.8891937066135946</v>
      </c>
      <c r="L242" s="64">
        <v>1.2349818719730212</v>
      </c>
      <c r="M242" s="64">
        <v>1.8050750077414131</v>
      </c>
      <c r="N242" s="64">
        <v>4.5249955608486649</v>
      </c>
      <c r="O242" s="64">
        <v>2.1129201990256705</v>
      </c>
      <c r="P242" s="64">
        <v>1.5200507310877758</v>
      </c>
      <c r="Q242" s="64">
        <v>1.6777839689426788</v>
      </c>
      <c r="R242" s="64">
        <v>3.6625151655723633</v>
      </c>
      <c r="S242" s="64">
        <v>3.7378225515353489</v>
      </c>
      <c r="T242" s="64">
        <v>2.8545166511045621</v>
      </c>
      <c r="U242" s="64">
        <v>1.9233974790141495</v>
      </c>
      <c r="V242" s="64">
        <v>2.2202096617058369</v>
      </c>
      <c r="W242" s="64">
        <v>3.17661751095044</v>
      </c>
      <c r="X242" s="64">
        <v>0.64257565682549966</v>
      </c>
      <c r="Y242" s="64">
        <v>0.81581542589274336</v>
      </c>
      <c r="Z242" s="64">
        <v>2.1002829462672099</v>
      </c>
      <c r="AA242" s="64">
        <v>4.7350111988911401</v>
      </c>
      <c r="AB242" s="64">
        <v>3.0717659899286001</v>
      </c>
      <c r="AC242" s="41" t="s">
        <v>61</v>
      </c>
      <c r="AD242" s="64">
        <v>282.86607489553302</v>
      </c>
      <c r="AE242" s="42"/>
      <c r="AF242" s="43"/>
    </row>
    <row r="243" spans="1:32" customFormat="1" ht="13.2" x14ac:dyDescent="0.25">
      <c r="A243" s="65" t="s">
        <v>441</v>
      </c>
      <c r="B243" s="66"/>
      <c r="C243" s="66"/>
      <c r="D243" s="66"/>
      <c r="E243" s="66" t="s">
        <v>442</v>
      </c>
      <c r="F243" s="67" t="s">
        <v>94</v>
      </c>
      <c r="G243" s="68">
        <v>1.1507613712991711</v>
      </c>
      <c r="H243" s="68">
        <v>1.3233167452499424</v>
      </c>
      <c r="I243" s="68">
        <v>1.2644197525715954</v>
      </c>
      <c r="J243" s="68">
        <v>1.3171423917202176</v>
      </c>
      <c r="K243" s="68">
        <v>2.224009628069739</v>
      </c>
      <c r="L243" s="68">
        <v>1.6821245571363075</v>
      </c>
      <c r="M243" s="68">
        <v>2.8501262875924809</v>
      </c>
      <c r="N243" s="68">
        <v>1.5594783503934273</v>
      </c>
      <c r="O243" s="68">
        <v>1.049427021029453</v>
      </c>
      <c r="P243" s="68">
        <v>1.2253234463604374</v>
      </c>
      <c r="Q243" s="68">
        <v>0.90544873258734782</v>
      </c>
      <c r="R243" s="68">
        <v>1.2290358264344841</v>
      </c>
      <c r="S243" s="68">
        <v>1.3136185684920145</v>
      </c>
      <c r="T243" s="68">
        <v>1.4341882846111726</v>
      </c>
      <c r="U243" s="68">
        <v>1.4573904130317485</v>
      </c>
      <c r="V243" s="68">
        <v>1.5050469309140153</v>
      </c>
      <c r="W243" s="68">
        <v>0.45075891865740619</v>
      </c>
      <c r="X243" s="68">
        <v>0.4690529550353657</v>
      </c>
      <c r="Y243" s="68">
        <v>1.5283380615690396</v>
      </c>
      <c r="Z243" s="68">
        <v>1.1106653576946099</v>
      </c>
      <c r="AA243" s="68">
        <v>0.68714924821272605</v>
      </c>
      <c r="AB243" s="68">
        <v>0.42992771142138902</v>
      </c>
      <c r="AC243" s="69" t="s">
        <v>61</v>
      </c>
      <c r="AD243" s="68">
        <v>-71.396005801094105</v>
      </c>
      <c r="AE243" s="70"/>
      <c r="AF243" s="71"/>
    </row>
    <row r="244" spans="1:32" customFormat="1" ht="13.2" x14ac:dyDescent="0.25">
      <c r="A244" s="72">
        <v>264264</v>
      </c>
      <c r="B244" s="73"/>
      <c r="C244" s="73" t="s">
        <v>443</v>
      </c>
      <c r="D244" s="73"/>
      <c r="E244" s="73"/>
      <c r="F244" s="74" t="s">
        <v>94</v>
      </c>
      <c r="G244" s="75">
        <v>64.380972682990901</v>
      </c>
      <c r="H244" s="75">
        <v>43.372849323404537</v>
      </c>
      <c r="I244" s="75">
        <v>60.851346796777854</v>
      </c>
      <c r="J244" s="75">
        <v>62.105753914659829</v>
      </c>
      <c r="K244" s="75">
        <v>77.244192235089784</v>
      </c>
      <c r="L244" s="75">
        <v>85.264221210991238</v>
      </c>
      <c r="M244" s="75">
        <v>61.053041516346575</v>
      </c>
      <c r="N244" s="75">
        <v>49.411560249596953</v>
      </c>
      <c r="O244" s="75">
        <v>43.277329276538104</v>
      </c>
      <c r="P244" s="75">
        <v>75.668820270316104</v>
      </c>
      <c r="Q244" s="75">
        <v>73.020781000228283</v>
      </c>
      <c r="R244" s="75">
        <v>115.44038145874957</v>
      </c>
      <c r="S244" s="75">
        <v>55.114340723711472</v>
      </c>
      <c r="T244" s="75">
        <v>56.469295489353037</v>
      </c>
      <c r="U244" s="75">
        <v>97.335853454347188</v>
      </c>
      <c r="V244" s="75">
        <v>88.287086509042993</v>
      </c>
      <c r="W244" s="75">
        <v>58.808748601710001</v>
      </c>
      <c r="X244" s="75">
        <v>45.014602196963232</v>
      </c>
      <c r="Y244" s="75">
        <v>27.372779423528943</v>
      </c>
      <c r="Z244" s="75">
        <v>49.295238131975999</v>
      </c>
      <c r="AA244" s="75">
        <v>79.359969336139002</v>
      </c>
      <c r="AB244" s="75">
        <v>82.606192590206504</v>
      </c>
      <c r="AC244" s="76" t="s">
        <v>61</v>
      </c>
      <c r="AD244" s="75">
        <v>206.86289574808001</v>
      </c>
      <c r="AE244" s="77" t="s">
        <v>101</v>
      </c>
      <c r="AF244" s="78" t="s">
        <v>102</v>
      </c>
    </row>
    <row r="245" spans="1:32" customFormat="1" ht="13.2" x14ac:dyDescent="0.25">
      <c r="A245" s="50" t="s">
        <v>444</v>
      </c>
      <c r="B245" s="30"/>
      <c r="C245" s="30" t="s">
        <v>445</v>
      </c>
      <c r="D245" s="30"/>
      <c r="E245" s="30"/>
      <c r="F245" s="31" t="s">
        <v>94</v>
      </c>
      <c r="G245" s="63">
        <v>123.28279349168089</v>
      </c>
      <c r="H245" s="63">
        <v>128.3913089371184</v>
      </c>
      <c r="I245" s="63">
        <v>125.84461652411974</v>
      </c>
      <c r="J245" s="63">
        <v>129.52995620948442</v>
      </c>
      <c r="K245" s="63">
        <v>131.3695988906675</v>
      </c>
      <c r="L245" s="63">
        <v>114.76663774973005</v>
      </c>
      <c r="M245" s="63">
        <v>140.31610494181831</v>
      </c>
      <c r="N245" s="63">
        <v>118.77688961669065</v>
      </c>
      <c r="O245" s="63">
        <v>113.67388613234833</v>
      </c>
      <c r="P245" s="63">
        <v>114.7111302383326</v>
      </c>
      <c r="Q245" s="63">
        <v>120.68306415163268</v>
      </c>
      <c r="R245" s="63">
        <v>115.09285557022545</v>
      </c>
      <c r="S245" s="63">
        <v>113.24886247731</v>
      </c>
      <c r="T245" s="63">
        <v>118.22637653116432</v>
      </c>
      <c r="U245" s="63">
        <v>144.31743883550092</v>
      </c>
      <c r="V245" s="63">
        <v>134.69438005312307</v>
      </c>
      <c r="W245" s="63">
        <v>133.56881899085482</v>
      </c>
      <c r="X245" s="63">
        <v>138.81573822453083</v>
      </c>
      <c r="Y245" s="63">
        <v>147.23385340442465</v>
      </c>
      <c r="Z245" s="63">
        <v>153.07764529686199</v>
      </c>
      <c r="AA245" s="63">
        <v>158.54641263800099</v>
      </c>
      <c r="AB245" s="63">
        <v>153.61185225989601</v>
      </c>
      <c r="AC245" s="33" t="s">
        <v>39</v>
      </c>
      <c r="AD245" s="63">
        <v>5.9914402367489297</v>
      </c>
      <c r="AE245" s="35"/>
      <c r="AF245" s="36"/>
    </row>
    <row r="246" spans="1:32" customFormat="1" ht="13.2" x14ac:dyDescent="0.25">
      <c r="A246" s="65">
        <v>267</v>
      </c>
      <c r="B246" s="66"/>
      <c r="C246" s="66"/>
      <c r="D246" s="66" t="s">
        <v>446</v>
      </c>
      <c r="E246" s="66"/>
      <c r="F246" s="67" t="s">
        <v>94</v>
      </c>
      <c r="G246" s="91">
        <v>30.874568749480709</v>
      </c>
      <c r="H246" s="91">
        <v>30.981797568541619</v>
      </c>
      <c r="I246" s="91">
        <v>29.057514090396143</v>
      </c>
      <c r="J246" s="91">
        <v>35.946775334698025</v>
      </c>
      <c r="K246" s="91">
        <v>38.687244063144739</v>
      </c>
      <c r="L246" s="91">
        <v>35.233201190989611</v>
      </c>
      <c r="M246" s="91">
        <v>35.387916972903255</v>
      </c>
      <c r="N246" s="91">
        <v>38.152099673744843</v>
      </c>
      <c r="O246" s="91">
        <v>32.901643088711971</v>
      </c>
      <c r="P246" s="91">
        <v>30.492076540796248</v>
      </c>
      <c r="Q246" s="91">
        <v>38.342066517469704</v>
      </c>
      <c r="R246" s="91">
        <v>32.398665144162131</v>
      </c>
      <c r="S246" s="91">
        <v>31.299788412647821</v>
      </c>
      <c r="T246" s="91">
        <v>38.917822983186866</v>
      </c>
      <c r="U246" s="91">
        <v>48.79505843269974</v>
      </c>
      <c r="V246" s="91">
        <v>36.417156970284587</v>
      </c>
      <c r="W246" s="91">
        <v>35.586601022313218</v>
      </c>
      <c r="X246" s="91">
        <v>41.686875411635171</v>
      </c>
      <c r="Y246" s="91">
        <v>42.609556673272905</v>
      </c>
      <c r="Z246" s="91">
        <v>54.648033552374002</v>
      </c>
      <c r="AA246" s="91">
        <v>40.261087095818702</v>
      </c>
      <c r="AB246" s="91">
        <v>46.333555693389499</v>
      </c>
      <c r="AC246" s="92"/>
      <c r="AD246" s="91">
        <v>10.222251782257301</v>
      </c>
      <c r="AE246" s="93"/>
      <c r="AF246" s="94"/>
    </row>
    <row r="247" spans="1:32" customFormat="1" ht="13.2" x14ac:dyDescent="0.25">
      <c r="A247" s="50" t="s">
        <v>447</v>
      </c>
      <c r="B247" s="62"/>
      <c r="C247" s="62"/>
      <c r="D247" s="62" t="s">
        <v>448</v>
      </c>
      <c r="E247" s="62"/>
      <c r="F247" s="90" t="s">
        <v>94</v>
      </c>
      <c r="G247" s="64">
        <v>92.408224742200275</v>
      </c>
      <c r="H247" s="64">
        <v>97.409511368576744</v>
      </c>
      <c r="I247" s="64">
        <v>96.787102433723547</v>
      </c>
      <c r="J247" s="64">
        <v>93.583180874786493</v>
      </c>
      <c r="K247" s="64">
        <v>92.682354827522758</v>
      </c>
      <c r="L247" s="64">
        <v>79.533436558740419</v>
      </c>
      <c r="M247" s="64">
        <v>104.9281879689151</v>
      </c>
      <c r="N247" s="64">
        <v>80.624789942945839</v>
      </c>
      <c r="O247" s="64">
        <v>80.772243043636365</v>
      </c>
      <c r="P247" s="64">
        <v>84.219053697536424</v>
      </c>
      <c r="Q247" s="64">
        <v>82.340997634162974</v>
      </c>
      <c r="R247" s="64">
        <v>82.694190426063358</v>
      </c>
      <c r="S247" s="64">
        <v>81.94907406466217</v>
      </c>
      <c r="T247" s="64">
        <v>79.308553547977425</v>
      </c>
      <c r="U247" s="64">
        <v>95.522380402801318</v>
      </c>
      <c r="V247" s="64">
        <v>98.277223082838574</v>
      </c>
      <c r="W247" s="64">
        <v>97.982217968541605</v>
      </c>
      <c r="X247" s="64">
        <v>97.128862812895704</v>
      </c>
      <c r="Y247" s="64">
        <v>104.62429673115182</v>
      </c>
      <c r="Z247" s="64">
        <v>98.429611744488199</v>
      </c>
      <c r="AA247" s="64">
        <v>118.285325542183</v>
      </c>
      <c r="AB247" s="64">
        <v>107.278296566506</v>
      </c>
      <c r="AC247" s="41" t="s">
        <v>39</v>
      </c>
      <c r="AD247" s="64">
        <v>4.2629451439276602</v>
      </c>
      <c r="AE247" s="42"/>
      <c r="AF247" s="43"/>
    </row>
    <row r="248" spans="1:32" customFormat="1" ht="13.2" x14ac:dyDescent="0.25">
      <c r="A248" s="65" t="s">
        <v>449</v>
      </c>
      <c r="B248" s="66"/>
      <c r="C248" s="66"/>
      <c r="D248" s="66"/>
      <c r="E248" s="66" t="s">
        <v>450</v>
      </c>
      <c r="F248" s="67" t="s">
        <v>94</v>
      </c>
      <c r="G248" s="68">
        <v>90.508086978531651</v>
      </c>
      <c r="H248" s="68">
        <v>95.238607649933641</v>
      </c>
      <c r="I248" s="68">
        <v>94.420909763206737</v>
      </c>
      <c r="J248" s="68">
        <v>92.402915990851895</v>
      </c>
      <c r="K248" s="68">
        <v>91.543262222884124</v>
      </c>
      <c r="L248" s="68">
        <v>78.302802697070987</v>
      </c>
      <c r="M248" s="68">
        <v>103.72218063416156</v>
      </c>
      <c r="N248" s="68">
        <v>78.935616629509468</v>
      </c>
      <c r="O248" s="68">
        <v>80.337808827863412</v>
      </c>
      <c r="P248" s="68">
        <v>83.772901964491837</v>
      </c>
      <c r="Q248" s="68">
        <v>82.211196309659655</v>
      </c>
      <c r="R248" s="68">
        <v>81.638074239937183</v>
      </c>
      <c r="S248" s="68">
        <v>80.864890233148557</v>
      </c>
      <c r="T248" s="68">
        <v>78.980238493817652</v>
      </c>
      <c r="U248" s="68">
        <v>94.808699120510838</v>
      </c>
      <c r="V248" s="68">
        <v>97.958790167271758</v>
      </c>
      <c r="W248" s="68">
        <v>97.308467960884812</v>
      </c>
      <c r="X248" s="68">
        <v>96.883561234767527</v>
      </c>
      <c r="Y248" s="68">
        <v>103.12258373537591</v>
      </c>
      <c r="Z248" s="68">
        <v>98.0914186273925</v>
      </c>
      <c r="AA248" s="68">
        <v>117.69493006742501</v>
      </c>
      <c r="AB248" s="68">
        <v>106.73988287159899</v>
      </c>
      <c r="AC248" s="69" t="s">
        <v>39</v>
      </c>
      <c r="AD248" s="68">
        <v>5.2503642306987697</v>
      </c>
      <c r="AE248" s="70"/>
      <c r="AF248" s="71"/>
    </row>
    <row r="249" spans="1:32" customFormat="1" ht="13.2" x14ac:dyDescent="0.25">
      <c r="A249" s="52" t="s">
        <v>451</v>
      </c>
      <c r="B249" s="53"/>
      <c r="C249" s="53"/>
      <c r="D249" s="53"/>
      <c r="E249" s="53" t="s">
        <v>452</v>
      </c>
      <c r="F249" s="54" t="s">
        <v>94</v>
      </c>
      <c r="G249" s="55">
        <v>1.9001377636686481</v>
      </c>
      <c r="H249" s="55">
        <v>2.1709037186431193</v>
      </c>
      <c r="I249" s="55">
        <v>2.3661926705167962</v>
      </c>
      <c r="J249" s="55">
        <v>1.1802648839345857</v>
      </c>
      <c r="K249" s="55">
        <v>1.1390926046386294</v>
      </c>
      <c r="L249" s="55">
        <v>1.2306338616694239</v>
      </c>
      <c r="M249" s="55">
        <v>1.2060073347535261</v>
      </c>
      <c r="N249" s="55">
        <v>1.6891733134363718</v>
      </c>
      <c r="O249" s="55">
        <v>0.43443421577295721</v>
      </c>
      <c r="P249" s="55">
        <v>0.44615173304459677</v>
      </c>
      <c r="Q249" s="55">
        <v>0.12980132450331111</v>
      </c>
      <c r="R249" s="55">
        <v>1.056116186126177</v>
      </c>
      <c r="S249" s="55">
        <v>1.0841838315136239</v>
      </c>
      <c r="T249" s="55">
        <v>0.32831505415977408</v>
      </c>
      <c r="U249" s="55">
        <v>0.71368128229045869</v>
      </c>
      <c r="V249" s="55">
        <v>0.31843291556681563</v>
      </c>
      <c r="W249" s="55">
        <v>0.67375000765678295</v>
      </c>
      <c r="X249" s="55">
        <v>0.24530157812820044</v>
      </c>
      <c r="Y249" s="55">
        <v>1.5017129957759403</v>
      </c>
      <c r="Z249" s="55">
        <v>0.33819311709577898</v>
      </c>
      <c r="AA249" s="55">
        <v>0.59039547475748599</v>
      </c>
      <c r="AB249" s="55">
        <v>0.53841369490758695</v>
      </c>
      <c r="AC249" s="56" t="s">
        <v>61</v>
      </c>
      <c r="AD249" s="55">
        <v>-63.543092190691198</v>
      </c>
      <c r="AE249" s="57"/>
      <c r="AF249" s="58"/>
    </row>
    <row r="250" spans="1:32" customFormat="1" ht="13.2" x14ac:dyDescent="0.25">
      <c r="A250" s="29" t="s">
        <v>453</v>
      </c>
      <c r="B250" s="30"/>
      <c r="C250" s="30" t="s">
        <v>454</v>
      </c>
      <c r="D250" s="30"/>
      <c r="E250" s="30"/>
      <c r="F250" s="31" t="s">
        <v>94</v>
      </c>
      <c r="G250" s="63">
        <v>153.27636560893288</v>
      </c>
      <c r="H250" s="63">
        <v>155.9474398349588</v>
      </c>
      <c r="I250" s="63">
        <v>141.9142527556649</v>
      </c>
      <c r="J250" s="63">
        <v>166.5060216945684</v>
      </c>
      <c r="K250" s="63">
        <v>142.16984667912487</v>
      </c>
      <c r="L250" s="63">
        <v>142.5781289117794</v>
      </c>
      <c r="M250" s="63">
        <v>156.09229896582229</v>
      </c>
      <c r="N250" s="63">
        <v>156.74784324504677</v>
      </c>
      <c r="O250" s="63">
        <v>128.65560943811616</v>
      </c>
      <c r="P250" s="63">
        <v>136.94112197044981</v>
      </c>
      <c r="Q250" s="63">
        <v>146.6870142041561</v>
      </c>
      <c r="R250" s="63">
        <v>134.12484343776759</v>
      </c>
      <c r="S250" s="63">
        <v>146.91006750131785</v>
      </c>
      <c r="T250" s="63">
        <v>155.49129103951219</v>
      </c>
      <c r="U250" s="63">
        <v>159.59736038589443</v>
      </c>
      <c r="V250" s="63">
        <v>167.12906854107271</v>
      </c>
      <c r="W250" s="63">
        <v>182.56802436463698</v>
      </c>
      <c r="X250" s="63">
        <v>174.59595209810081</v>
      </c>
      <c r="Y250" s="63">
        <v>141.58959404945358</v>
      </c>
      <c r="Z250" s="63">
        <v>152.81142836753301</v>
      </c>
      <c r="AA250" s="63">
        <v>162.84639109199301</v>
      </c>
      <c r="AB250" s="63">
        <v>138.36727489706701</v>
      </c>
      <c r="AC250" s="33" t="s">
        <v>39</v>
      </c>
      <c r="AD250" s="63">
        <v>-0.64715547888599601</v>
      </c>
      <c r="AE250" s="35"/>
      <c r="AF250" s="36"/>
    </row>
    <row r="251" spans="1:32" customFormat="1" ht="13.2" x14ac:dyDescent="0.25">
      <c r="A251" s="65">
        <v>271</v>
      </c>
      <c r="B251" s="66"/>
      <c r="C251" s="66"/>
      <c r="D251" s="66" t="s">
        <v>455</v>
      </c>
      <c r="E251" s="66"/>
      <c r="F251" s="67" t="s">
        <v>94</v>
      </c>
      <c r="G251" s="91">
        <v>3.4020699329344035</v>
      </c>
      <c r="H251" s="91">
        <v>2.5929335316530873</v>
      </c>
      <c r="I251" s="91">
        <v>2.9101644466252767</v>
      </c>
      <c r="J251" s="91">
        <v>4.2420149596604517</v>
      </c>
      <c r="K251" s="91">
        <v>4.0634821076664487</v>
      </c>
      <c r="L251" s="91">
        <v>3.5224491671435398</v>
      </c>
      <c r="M251" s="91">
        <v>3.8805724167005597</v>
      </c>
      <c r="N251" s="91">
        <v>3.0658527923607175</v>
      </c>
      <c r="O251" s="91">
        <v>2.8227969348658939</v>
      </c>
      <c r="P251" s="91">
        <v>3.6702800377450719</v>
      </c>
      <c r="Q251" s="91">
        <v>3.3882265357387493</v>
      </c>
      <c r="R251" s="91">
        <v>2.9211729232086761</v>
      </c>
      <c r="S251" s="91">
        <v>9.1735465542256822</v>
      </c>
      <c r="T251" s="91">
        <v>5.5411077646648295</v>
      </c>
      <c r="U251" s="91">
        <v>5.1467152742470965</v>
      </c>
      <c r="V251" s="91">
        <v>4.5655063089585104</v>
      </c>
      <c r="W251" s="91">
        <v>3.042368020442948</v>
      </c>
      <c r="X251" s="91">
        <v>3.3572279486229051</v>
      </c>
      <c r="Y251" s="91">
        <v>4.6300081136904749</v>
      </c>
      <c r="Z251" s="91">
        <v>4.3648849602583004</v>
      </c>
      <c r="AA251" s="91">
        <v>9.6323501797436499</v>
      </c>
      <c r="AB251" s="91">
        <v>2.0553669857598802</v>
      </c>
      <c r="AC251" s="92" t="s">
        <v>61</v>
      </c>
      <c r="AD251" s="91">
        <v>-54.860338751178404</v>
      </c>
      <c r="AE251" s="93"/>
      <c r="AF251" s="94"/>
    </row>
    <row r="252" spans="1:32" customFormat="1" ht="13.2" x14ac:dyDescent="0.25">
      <c r="A252" s="37" t="s">
        <v>456</v>
      </c>
      <c r="B252" s="38"/>
      <c r="C252" s="38"/>
      <c r="D252" s="38" t="s">
        <v>457</v>
      </c>
      <c r="E252" s="38"/>
      <c r="F252" s="39" t="s">
        <v>94</v>
      </c>
      <c r="G252" s="64">
        <v>89.614404746953412</v>
      </c>
      <c r="H252" s="64">
        <v>89.613755519555156</v>
      </c>
      <c r="I252" s="64">
        <v>86.708407165860649</v>
      </c>
      <c r="J252" s="64">
        <v>103.09849720126405</v>
      </c>
      <c r="K252" s="64">
        <v>86.132883630808621</v>
      </c>
      <c r="L252" s="64">
        <v>91.213667897599578</v>
      </c>
      <c r="M252" s="64">
        <v>105.1416537238985</v>
      </c>
      <c r="N252" s="64">
        <v>106.35932020002198</v>
      </c>
      <c r="O252" s="64">
        <v>87.379168495691587</v>
      </c>
      <c r="P252" s="64">
        <v>89.595747793001493</v>
      </c>
      <c r="Q252" s="64">
        <v>96.185261475222532</v>
      </c>
      <c r="R252" s="64">
        <v>92.659666714244878</v>
      </c>
      <c r="S252" s="64">
        <v>97.770085254474338</v>
      </c>
      <c r="T252" s="64">
        <v>104.95418883028415</v>
      </c>
      <c r="U252" s="64">
        <v>101.73008123160861</v>
      </c>
      <c r="V252" s="64">
        <v>104.75122959230616</v>
      </c>
      <c r="W252" s="64">
        <v>122.38494559322459</v>
      </c>
      <c r="X252" s="64">
        <v>117.95197911086724</v>
      </c>
      <c r="Y252" s="64">
        <v>93.56224122172803</v>
      </c>
      <c r="Z252" s="64">
        <v>99.375326198278401</v>
      </c>
      <c r="AA252" s="64">
        <v>91.899216851959693</v>
      </c>
      <c r="AB252" s="64">
        <v>84.768904431380605</v>
      </c>
      <c r="AC252" s="41" t="s">
        <v>39</v>
      </c>
      <c r="AD252" s="64">
        <v>-7.8963078357583303</v>
      </c>
      <c r="AE252" s="42"/>
      <c r="AF252" s="43"/>
    </row>
    <row r="253" spans="1:32" customFormat="1" ht="13.2" x14ac:dyDescent="0.25">
      <c r="A253" s="37" t="s">
        <v>458</v>
      </c>
      <c r="B253" s="38"/>
      <c r="C253" s="38"/>
      <c r="D253" s="38"/>
      <c r="E253" s="38" t="s">
        <v>459</v>
      </c>
      <c r="F253" s="39" t="s">
        <v>94</v>
      </c>
      <c r="G253" s="64">
        <v>77.052067411453464</v>
      </c>
      <c r="H253" s="64">
        <v>79.658748199523089</v>
      </c>
      <c r="I253" s="64">
        <v>77.425352816883134</v>
      </c>
      <c r="J253" s="64">
        <v>89.689935240507268</v>
      </c>
      <c r="K253" s="64">
        <v>76.075837723269274</v>
      </c>
      <c r="L253" s="64">
        <v>82.442873429385159</v>
      </c>
      <c r="M253" s="64">
        <v>91.669656178765138</v>
      </c>
      <c r="N253" s="64">
        <v>97.216878146640994</v>
      </c>
      <c r="O253" s="64">
        <v>78.220847731488504</v>
      </c>
      <c r="P253" s="64">
        <v>80.384859695720522</v>
      </c>
      <c r="Q253" s="64">
        <v>87.687422699246284</v>
      </c>
      <c r="R253" s="64">
        <v>83.88474432629171</v>
      </c>
      <c r="S253" s="64">
        <v>85.285157259466175</v>
      </c>
      <c r="T253" s="64">
        <v>94.156378108228566</v>
      </c>
      <c r="U253" s="64">
        <v>90.183345201193731</v>
      </c>
      <c r="V253" s="64">
        <v>93.050865727340749</v>
      </c>
      <c r="W253" s="64">
        <v>114.80669827404226</v>
      </c>
      <c r="X253" s="64">
        <v>98.611460284346478</v>
      </c>
      <c r="Y253" s="64">
        <v>80.747281818682794</v>
      </c>
      <c r="Z253" s="64">
        <v>91.121101773862904</v>
      </c>
      <c r="AA253" s="64">
        <v>77.152033029469393</v>
      </c>
      <c r="AB253" s="64">
        <v>68.960381781016494</v>
      </c>
      <c r="AC253" s="41"/>
      <c r="AD253" s="64">
        <v>-13.1594797152536</v>
      </c>
      <c r="AE253" s="42"/>
      <c r="AF253" s="43"/>
    </row>
    <row r="254" spans="1:32" customFormat="1" ht="13.2" x14ac:dyDescent="0.25">
      <c r="A254" s="65" t="s">
        <v>460</v>
      </c>
      <c r="B254" s="66"/>
      <c r="C254" s="66"/>
      <c r="D254" s="66"/>
      <c r="E254" s="66" t="s">
        <v>461</v>
      </c>
      <c r="F254" s="67" t="s">
        <v>94</v>
      </c>
      <c r="G254" s="68">
        <v>12.562337335499935</v>
      </c>
      <c r="H254" s="68">
        <v>9.9550073200320472</v>
      </c>
      <c r="I254" s="68">
        <v>9.2830543489775437</v>
      </c>
      <c r="J254" s="68">
        <v>13.408561960756767</v>
      </c>
      <c r="K254" s="68">
        <v>10.057045907539342</v>
      </c>
      <c r="L254" s="68">
        <v>8.7707944682144436</v>
      </c>
      <c r="M254" s="68">
        <v>13.471997545133375</v>
      </c>
      <c r="N254" s="68">
        <v>9.142442053381032</v>
      </c>
      <c r="O254" s="68">
        <v>9.158320764203097</v>
      </c>
      <c r="P254" s="68">
        <v>9.2108880972809679</v>
      </c>
      <c r="Q254" s="68">
        <v>8.4978387759762413</v>
      </c>
      <c r="R254" s="68">
        <v>8.7749223879531772</v>
      </c>
      <c r="S254" s="68">
        <v>12.484927995008121</v>
      </c>
      <c r="T254" s="68">
        <v>10.797810722055596</v>
      </c>
      <c r="U254" s="68">
        <v>11.546736030414918</v>
      </c>
      <c r="V254" s="68">
        <v>11.700363864965416</v>
      </c>
      <c r="W254" s="68">
        <v>7.5782473191822852</v>
      </c>
      <c r="X254" s="68">
        <v>19.340518826520615</v>
      </c>
      <c r="Y254" s="68">
        <v>12.814959403045197</v>
      </c>
      <c r="Z254" s="68">
        <v>8.2542244244155505</v>
      </c>
      <c r="AA254" s="68">
        <v>14.7471838224903</v>
      </c>
      <c r="AB254" s="68">
        <v>15.8085226503641</v>
      </c>
      <c r="AC254" s="69"/>
      <c r="AD254" s="68">
        <v>25.2060389304485</v>
      </c>
      <c r="AE254" s="70"/>
      <c r="AF254" s="71"/>
    </row>
    <row r="255" spans="1:32" customFormat="1" ht="13.2" x14ac:dyDescent="0.25">
      <c r="A255" s="52">
        <v>277</v>
      </c>
      <c r="B255" s="53"/>
      <c r="C255" s="53"/>
      <c r="D255" s="53" t="s">
        <v>462</v>
      </c>
      <c r="E255" s="53"/>
      <c r="F255" s="54" t="s">
        <v>94</v>
      </c>
      <c r="G255" s="55">
        <v>60.259890929044928</v>
      </c>
      <c r="H255" s="55">
        <v>63.740750783750563</v>
      </c>
      <c r="I255" s="55">
        <v>52.295681143179067</v>
      </c>
      <c r="J255" s="55">
        <v>59.165509533643942</v>
      </c>
      <c r="K255" s="55">
        <v>51.973480940649907</v>
      </c>
      <c r="L255" s="55">
        <v>47.842011847036559</v>
      </c>
      <c r="M255" s="55">
        <v>47.070072825223257</v>
      </c>
      <c r="N255" s="55">
        <v>47.322670252664011</v>
      </c>
      <c r="O255" s="55">
        <v>38.453644007558715</v>
      </c>
      <c r="P255" s="55">
        <v>43.675094139703162</v>
      </c>
      <c r="Q255" s="55">
        <v>47.113526193194751</v>
      </c>
      <c r="R255" s="55">
        <v>38.544003800313995</v>
      </c>
      <c r="S255" s="55">
        <v>39.966435692617935</v>
      </c>
      <c r="T255" s="55">
        <v>44.995994444563202</v>
      </c>
      <c r="U255" s="55">
        <v>52.720563880038696</v>
      </c>
      <c r="V255" s="55">
        <v>57.812332639807906</v>
      </c>
      <c r="W255" s="55">
        <v>57.14071075096944</v>
      </c>
      <c r="X255" s="55">
        <v>53.286745038610981</v>
      </c>
      <c r="Y255" s="55">
        <v>43.397344714035164</v>
      </c>
      <c r="Z255" s="55">
        <v>49.071217208996401</v>
      </c>
      <c r="AA255" s="55">
        <v>61.3148240602901</v>
      </c>
      <c r="AB255" s="55">
        <v>51.543003479926597</v>
      </c>
      <c r="AC255" s="56"/>
      <c r="AD255" s="55">
        <v>20.769490832413599</v>
      </c>
      <c r="AE255" s="57"/>
      <c r="AF255" s="58"/>
    </row>
    <row r="256" spans="1:32" customFormat="1" ht="13.2" x14ac:dyDescent="0.25">
      <c r="A256" s="29" t="s">
        <v>463</v>
      </c>
      <c r="B256" s="30"/>
      <c r="C256" s="30" t="s">
        <v>464</v>
      </c>
      <c r="D256" s="30"/>
      <c r="E256" s="30"/>
      <c r="F256" s="31" t="s">
        <v>94</v>
      </c>
      <c r="G256" s="63">
        <v>501.5060228904083</v>
      </c>
      <c r="H256" s="63">
        <v>473.78523804257708</v>
      </c>
      <c r="I256" s="63">
        <v>480.61655554129027</v>
      </c>
      <c r="J256" s="63">
        <v>469.97879961117803</v>
      </c>
      <c r="K256" s="63">
        <v>512.35950923844393</v>
      </c>
      <c r="L256" s="63">
        <v>503.54006435511553</v>
      </c>
      <c r="M256" s="63">
        <v>523.1255892799187</v>
      </c>
      <c r="N256" s="63">
        <v>524.64018705418016</v>
      </c>
      <c r="O256" s="63">
        <v>522.56713471506953</v>
      </c>
      <c r="P256" s="63">
        <v>459.47012558798309</v>
      </c>
      <c r="Q256" s="63">
        <v>511.79598934003127</v>
      </c>
      <c r="R256" s="63">
        <v>491.15824272052481</v>
      </c>
      <c r="S256" s="63">
        <v>504.23698537177717</v>
      </c>
      <c r="T256" s="63">
        <v>553.36011094538196</v>
      </c>
      <c r="U256" s="63">
        <v>564.59140436089331</v>
      </c>
      <c r="V256" s="63">
        <v>597.18161839116351</v>
      </c>
      <c r="W256" s="63">
        <v>482.45465619750621</v>
      </c>
      <c r="X256" s="63">
        <v>500.51212768996129</v>
      </c>
      <c r="Y256" s="63">
        <v>465.75818575410761</v>
      </c>
      <c r="Z256" s="63">
        <v>597.46534679723004</v>
      </c>
      <c r="AA256" s="63">
        <v>600.04449889559703</v>
      </c>
      <c r="AB256" s="63">
        <v>491.52747017389299</v>
      </c>
      <c r="AC256" s="33" t="s">
        <v>39</v>
      </c>
      <c r="AD256" s="63">
        <v>7.2217182539668903</v>
      </c>
      <c r="AE256" s="35"/>
      <c r="AF256" s="36"/>
    </row>
    <row r="257" spans="1:32" customFormat="1" ht="13.2" x14ac:dyDescent="0.25">
      <c r="A257" s="37">
        <v>281</v>
      </c>
      <c r="B257" s="38"/>
      <c r="C257" s="38"/>
      <c r="D257" s="38" t="s">
        <v>465</v>
      </c>
      <c r="E257" s="38"/>
      <c r="F257" s="39" t="s">
        <v>94</v>
      </c>
      <c r="G257" s="64">
        <v>11.678753470659039</v>
      </c>
      <c r="H257" s="64">
        <v>11.34787341576587</v>
      </c>
      <c r="I257" s="64">
        <v>6.8604966710185717</v>
      </c>
      <c r="J257" s="64">
        <v>11.465195724931663</v>
      </c>
      <c r="K257" s="64">
        <v>10.477618909380771</v>
      </c>
      <c r="L257" s="64">
        <v>17.106841607469597</v>
      </c>
      <c r="M257" s="64">
        <v>15.414103917713485</v>
      </c>
      <c r="N257" s="64">
        <v>10.483975112054956</v>
      </c>
      <c r="O257" s="64">
        <v>8.859028969678036</v>
      </c>
      <c r="P257" s="64">
        <v>8.5854428178229547</v>
      </c>
      <c r="Q257" s="64">
        <v>13.135145010276304</v>
      </c>
      <c r="R257" s="64">
        <v>13.167223629745923</v>
      </c>
      <c r="S257" s="64">
        <v>18.81793063229134</v>
      </c>
      <c r="T257" s="64">
        <v>14.987469855481832</v>
      </c>
      <c r="U257" s="64">
        <v>17.966652941769208</v>
      </c>
      <c r="V257" s="64">
        <v>17.068674352060892</v>
      </c>
      <c r="W257" s="64">
        <v>20.875180448670825</v>
      </c>
      <c r="X257" s="64">
        <v>28.23650915043088</v>
      </c>
      <c r="Y257" s="64">
        <v>18.748396738562452</v>
      </c>
      <c r="Z257" s="64">
        <v>16.956920707539201</v>
      </c>
      <c r="AA257" s="64">
        <v>26.901875644879901</v>
      </c>
      <c r="AB257" s="64">
        <v>27.801819293974098</v>
      </c>
      <c r="AC257" s="41" t="s">
        <v>61</v>
      </c>
      <c r="AD257" s="64">
        <v>50.785559670596903</v>
      </c>
      <c r="AE257" s="42"/>
      <c r="AF257" s="43"/>
    </row>
    <row r="258" spans="1:32" customFormat="1" ht="13.2" x14ac:dyDescent="0.25">
      <c r="A258" s="37" t="s">
        <v>466</v>
      </c>
      <c r="B258" s="38"/>
      <c r="C258" s="38"/>
      <c r="D258" s="38" t="s">
        <v>467</v>
      </c>
      <c r="E258" s="95"/>
      <c r="F258" s="39" t="s">
        <v>94</v>
      </c>
      <c r="G258" s="64">
        <v>127.01857394315167</v>
      </c>
      <c r="H258" s="64">
        <v>101.3533317258935</v>
      </c>
      <c r="I258" s="64">
        <v>98.658028038115987</v>
      </c>
      <c r="J258" s="64">
        <v>104.81209314967434</v>
      </c>
      <c r="K258" s="64">
        <v>106.38232037737731</v>
      </c>
      <c r="L258" s="64">
        <v>105.60550423451778</v>
      </c>
      <c r="M258" s="64">
        <v>98.442931812161788</v>
      </c>
      <c r="N258" s="64">
        <v>110.6238943822766</v>
      </c>
      <c r="O258" s="64">
        <v>96.626889270296743</v>
      </c>
      <c r="P258" s="64">
        <v>98.249065738142704</v>
      </c>
      <c r="Q258" s="64">
        <v>96.672181776661219</v>
      </c>
      <c r="R258" s="64">
        <v>91.943193334284814</v>
      </c>
      <c r="S258" s="64">
        <v>109.80056162372654</v>
      </c>
      <c r="T258" s="64">
        <v>108.36680324129709</v>
      </c>
      <c r="U258" s="64">
        <v>97.773337938312082</v>
      </c>
      <c r="V258" s="64">
        <v>101.94960181260188</v>
      </c>
      <c r="W258" s="64">
        <v>92.349547536661873</v>
      </c>
      <c r="X258" s="64">
        <v>117.6776657261988</v>
      </c>
      <c r="Y258" s="64">
        <v>79.688818118421906</v>
      </c>
      <c r="Z258" s="64">
        <v>108.530636117985</v>
      </c>
      <c r="AA258" s="64">
        <v>106.75426419316599</v>
      </c>
      <c r="AB258" s="64">
        <v>99.817998639555995</v>
      </c>
      <c r="AC258" s="41"/>
      <c r="AD258" s="64">
        <v>27.368532039967999</v>
      </c>
      <c r="AE258" s="42"/>
      <c r="AF258" s="43"/>
    </row>
    <row r="259" spans="1:32" customFormat="1" ht="13.2" x14ac:dyDescent="0.25">
      <c r="A259" s="37" t="s">
        <v>468</v>
      </c>
      <c r="B259" s="38"/>
      <c r="C259" s="38"/>
      <c r="D259" s="38"/>
      <c r="E259" s="38" t="s">
        <v>469</v>
      </c>
      <c r="F259" s="39" t="s">
        <v>94</v>
      </c>
      <c r="G259" s="64">
        <v>12.365337463023108</v>
      </c>
      <c r="H259" s="64">
        <v>10.624703352868814</v>
      </c>
      <c r="I259" s="64">
        <v>4.001080357997882</v>
      </c>
      <c r="J259" s="64">
        <v>10.218461785755762</v>
      </c>
      <c r="K259" s="64">
        <v>10.745060810739997</v>
      </c>
      <c r="L259" s="64">
        <v>10.40648333482245</v>
      </c>
      <c r="M259" s="64">
        <v>8.7996616164065795</v>
      </c>
      <c r="N259" s="64">
        <v>6.0969277485521278</v>
      </c>
      <c r="O259" s="64">
        <v>10.982459562074141</v>
      </c>
      <c r="P259" s="64">
        <v>12.020217515782116</v>
      </c>
      <c r="Q259" s="64">
        <v>8.3682347567937789</v>
      </c>
      <c r="R259" s="64">
        <v>6.6021089066514369</v>
      </c>
      <c r="S259" s="64">
        <v>12.265533501732653</v>
      </c>
      <c r="T259" s="64">
        <v>9.6427310894359657</v>
      </c>
      <c r="U259" s="64">
        <v>9.9463955972756306</v>
      </c>
      <c r="V259" s="64">
        <v>11.581045760884699</v>
      </c>
      <c r="W259" s="64">
        <v>12.127010394044797</v>
      </c>
      <c r="X259" s="64">
        <v>21.516554430929624</v>
      </c>
      <c r="Y259" s="64">
        <v>11.868020468541872</v>
      </c>
      <c r="Z259" s="64">
        <v>12.806057403182001</v>
      </c>
      <c r="AA259" s="64">
        <v>11.8955260575063</v>
      </c>
      <c r="AB259" s="64">
        <v>9.2389481060872107</v>
      </c>
      <c r="AC259" s="41" t="s">
        <v>61</v>
      </c>
      <c r="AD259" s="64">
        <v>-20.8419818620598</v>
      </c>
      <c r="AE259" s="42"/>
      <c r="AF259" s="43"/>
    </row>
    <row r="260" spans="1:32" customFormat="1" ht="13.2" x14ac:dyDescent="0.25">
      <c r="A260" s="37" t="s">
        <v>470</v>
      </c>
      <c r="B260" s="38"/>
      <c r="C260" s="38"/>
      <c r="D260" s="38"/>
      <c r="E260" s="38" t="s">
        <v>471</v>
      </c>
      <c r="F260" s="39" t="s">
        <v>94</v>
      </c>
      <c r="G260" s="64">
        <v>43.984149449428358</v>
      </c>
      <c r="H260" s="64">
        <v>32.795035141671512</v>
      </c>
      <c r="I260" s="64">
        <v>38.853975385997593</v>
      </c>
      <c r="J260" s="64">
        <v>37.681950243301159</v>
      </c>
      <c r="K260" s="64">
        <v>41.610458811974645</v>
      </c>
      <c r="L260" s="64">
        <v>39.5517968221437</v>
      </c>
      <c r="M260" s="64">
        <v>41.498183100220544</v>
      </c>
      <c r="N260" s="64">
        <v>44.476310087724869</v>
      </c>
      <c r="O260" s="64">
        <v>31.968538166813957</v>
      </c>
      <c r="P260" s="64">
        <v>33.843940364214987</v>
      </c>
      <c r="Q260" s="64">
        <v>31.603694907513102</v>
      </c>
      <c r="R260" s="64">
        <v>28.823277369397644</v>
      </c>
      <c r="S260" s="64">
        <v>35.138763333416172</v>
      </c>
      <c r="T260" s="64">
        <v>36.063663171753348</v>
      </c>
      <c r="U260" s="64">
        <v>31.271645546495925</v>
      </c>
      <c r="V260" s="64">
        <v>31.66826460590536</v>
      </c>
      <c r="W260" s="64">
        <v>33.526351467912974</v>
      </c>
      <c r="X260" s="64">
        <v>39.649646990348252</v>
      </c>
      <c r="Y260" s="64">
        <v>24.043277132884004</v>
      </c>
      <c r="Z260" s="64">
        <v>41.4089807955284</v>
      </c>
      <c r="AA260" s="64">
        <v>49.913430732389998</v>
      </c>
      <c r="AB260" s="64">
        <v>48.408938493882196</v>
      </c>
      <c r="AC260" s="41"/>
      <c r="AD260" s="64">
        <v>104.730510103485</v>
      </c>
      <c r="AE260" s="42" t="s">
        <v>101</v>
      </c>
      <c r="AF260" s="43" t="s">
        <v>102</v>
      </c>
    </row>
    <row r="261" spans="1:32" customFormat="1" ht="13.2" x14ac:dyDescent="0.25">
      <c r="A261" s="37" t="s">
        <v>472</v>
      </c>
      <c r="B261" s="38"/>
      <c r="C261" s="38"/>
      <c r="D261" s="38"/>
      <c r="E261" s="38" t="s">
        <v>473</v>
      </c>
      <c r="F261" s="39" t="s">
        <v>94</v>
      </c>
      <c r="G261" s="64">
        <v>35.273728487710422</v>
      </c>
      <c r="H261" s="64">
        <v>33.741319631375134</v>
      </c>
      <c r="I261" s="64">
        <v>29.638076809173278</v>
      </c>
      <c r="J261" s="64">
        <v>33.756920456012068</v>
      </c>
      <c r="K261" s="64">
        <v>32.511275908316911</v>
      </c>
      <c r="L261" s="64">
        <v>28.560010292126638</v>
      </c>
      <c r="M261" s="64">
        <v>28.123094027361724</v>
      </c>
      <c r="N261" s="64">
        <v>32.255220711017564</v>
      </c>
      <c r="O261" s="64">
        <v>32.160925608085776</v>
      </c>
      <c r="P261" s="64">
        <v>31.98889231773645</v>
      </c>
      <c r="Q261" s="64">
        <v>31.835132221968447</v>
      </c>
      <c r="R261" s="64">
        <v>28.953547851841265</v>
      </c>
      <c r="S261" s="64">
        <v>31.405761642127079</v>
      </c>
      <c r="T261" s="64">
        <v>37.502437715521239</v>
      </c>
      <c r="U261" s="64">
        <v>26.8842398488923</v>
      </c>
      <c r="V261" s="64">
        <v>27.525862129972339</v>
      </c>
      <c r="W261" s="64">
        <v>28.923169424615796</v>
      </c>
      <c r="X261" s="64">
        <v>33.031426275140582</v>
      </c>
      <c r="Y261" s="64">
        <v>27.346109703935799</v>
      </c>
      <c r="Z261" s="64">
        <v>33.363546414181599</v>
      </c>
      <c r="AA261" s="64">
        <v>25.597621034169599</v>
      </c>
      <c r="AB261" s="64">
        <v>23.6146251154406</v>
      </c>
      <c r="AC261" s="41" t="s">
        <v>61</v>
      </c>
      <c r="AD261" s="64">
        <v>-12.1915774961547</v>
      </c>
      <c r="AE261" s="42"/>
      <c r="AF261" s="43"/>
    </row>
    <row r="262" spans="1:32" customFormat="1" ht="13.2" x14ac:dyDescent="0.25">
      <c r="A262" s="37" t="s">
        <v>474</v>
      </c>
      <c r="B262" s="38"/>
      <c r="C262" s="38"/>
      <c r="D262" s="38"/>
      <c r="E262" s="38" t="s">
        <v>475</v>
      </c>
      <c r="F262" s="39" t="s">
        <v>94</v>
      </c>
      <c r="G262" s="64">
        <v>35.39535854298979</v>
      </c>
      <c r="H262" s="64">
        <v>24.192273599978005</v>
      </c>
      <c r="I262" s="64">
        <v>26.164895484947206</v>
      </c>
      <c r="J262" s="64">
        <v>23.154760664605305</v>
      </c>
      <c r="K262" s="64">
        <v>21.515524846345723</v>
      </c>
      <c r="L262" s="64">
        <v>27.087213785424943</v>
      </c>
      <c r="M262" s="64">
        <v>20.021993068172939</v>
      </c>
      <c r="N262" s="64">
        <v>27.795435834981983</v>
      </c>
      <c r="O262" s="64">
        <v>21.51496593332288</v>
      </c>
      <c r="P262" s="64">
        <v>20.396015540409174</v>
      </c>
      <c r="Q262" s="64">
        <v>24.865119890385905</v>
      </c>
      <c r="R262" s="64">
        <v>27.564259206394507</v>
      </c>
      <c r="S262" s="64">
        <v>30.990503146450649</v>
      </c>
      <c r="T262" s="64">
        <v>25.157971264586546</v>
      </c>
      <c r="U262" s="64">
        <v>29.671056945648218</v>
      </c>
      <c r="V262" s="64">
        <v>31.174429315839525</v>
      </c>
      <c r="W262" s="64">
        <v>17.77301625008834</v>
      </c>
      <c r="X262" s="64">
        <v>23.480038029780342</v>
      </c>
      <c r="Y262" s="64">
        <v>16.431410813060193</v>
      </c>
      <c r="Z262" s="64">
        <v>20.9520515050928</v>
      </c>
      <c r="AA262" s="64">
        <v>19.3476863691007</v>
      </c>
      <c r="AB262" s="64">
        <v>18.5554869241458</v>
      </c>
      <c r="AC262" s="41"/>
      <c r="AD262" s="64">
        <v>14.8280983906107</v>
      </c>
      <c r="AE262" s="42"/>
      <c r="AF262" s="43"/>
    </row>
    <row r="263" spans="1:32" customFormat="1" ht="13.2" x14ac:dyDescent="0.25">
      <c r="A263" s="37" t="s">
        <v>476</v>
      </c>
      <c r="B263" s="38"/>
      <c r="C263" s="38"/>
      <c r="D263" s="38" t="s">
        <v>477</v>
      </c>
      <c r="E263" s="38"/>
      <c r="F263" s="39" t="s">
        <v>94</v>
      </c>
      <c r="G263" s="64">
        <v>24.126241177232085</v>
      </c>
      <c r="H263" s="64">
        <v>27.910292207551198</v>
      </c>
      <c r="I263" s="64">
        <v>30.241297313488282</v>
      </c>
      <c r="J263" s="64">
        <v>26.887159146285065</v>
      </c>
      <c r="K263" s="64">
        <v>28.482386441171847</v>
      </c>
      <c r="L263" s="64">
        <v>25.325295061083786</v>
      </c>
      <c r="M263" s="64">
        <v>27.580299210189594</v>
      </c>
      <c r="N263" s="64">
        <v>21.140988343416364</v>
      </c>
      <c r="O263" s="64">
        <v>20.006449264055711</v>
      </c>
      <c r="P263" s="64">
        <v>22.700121119580174</v>
      </c>
      <c r="Q263" s="64">
        <v>28.213344599223525</v>
      </c>
      <c r="R263" s="64">
        <v>16.209275085640868</v>
      </c>
      <c r="S263" s="64">
        <v>21.038469963944639</v>
      </c>
      <c r="T263" s="64">
        <v>19.392314492498997</v>
      </c>
      <c r="U263" s="64">
        <v>21.310056452156097</v>
      </c>
      <c r="V263" s="64">
        <v>23.188904536458455</v>
      </c>
      <c r="W263" s="64">
        <v>22.498668744077079</v>
      </c>
      <c r="X263" s="64">
        <v>19.62194334933897</v>
      </c>
      <c r="Y263" s="64">
        <v>24.122562330054286</v>
      </c>
      <c r="Z263" s="64">
        <v>30.802606885990201</v>
      </c>
      <c r="AA263" s="64">
        <v>22.571563527815201</v>
      </c>
      <c r="AB263" s="64">
        <v>12.903682622469899</v>
      </c>
      <c r="AC263" s="41" t="s">
        <v>61</v>
      </c>
      <c r="AD263" s="64">
        <v>-45.747009492717098</v>
      </c>
      <c r="AE263" s="42"/>
      <c r="AF263" s="43"/>
    </row>
    <row r="264" spans="1:32" customFormat="1" ht="13.2" x14ac:dyDescent="0.25">
      <c r="A264" s="37" t="s">
        <v>478</v>
      </c>
      <c r="B264" s="38"/>
      <c r="C264" s="38"/>
      <c r="D264" s="38"/>
      <c r="E264" s="38" t="s">
        <v>479</v>
      </c>
      <c r="F264" s="39" t="s">
        <v>94</v>
      </c>
      <c r="G264" s="64">
        <v>10.311878203778162</v>
      </c>
      <c r="H264" s="64">
        <v>12.955473962604923</v>
      </c>
      <c r="I264" s="64">
        <v>13.278019106691696</v>
      </c>
      <c r="J264" s="64">
        <v>15.760290492129192</v>
      </c>
      <c r="K264" s="64">
        <v>14.899269213962873</v>
      </c>
      <c r="L264" s="64">
        <v>13.540747871197562</v>
      </c>
      <c r="M264" s="64">
        <v>14.168913180544639</v>
      </c>
      <c r="N264" s="64">
        <v>12.473737263222862</v>
      </c>
      <c r="O264" s="64">
        <v>11.803457811064273</v>
      </c>
      <c r="P264" s="64">
        <v>10.506984443536696</v>
      </c>
      <c r="Q264" s="64">
        <v>14.84373875313997</v>
      </c>
      <c r="R264" s="64">
        <v>8.0369593919497522</v>
      </c>
      <c r="S264" s="64">
        <v>8.5481749362010433</v>
      </c>
      <c r="T264" s="64">
        <v>10.803883939890483</v>
      </c>
      <c r="U264" s="64">
        <v>10.717733977366914</v>
      </c>
      <c r="V264" s="64">
        <v>12.742502376622067</v>
      </c>
      <c r="W264" s="64">
        <v>15.365140940069301</v>
      </c>
      <c r="X264" s="64">
        <v>9.0909031889737513</v>
      </c>
      <c r="Y264" s="64">
        <v>10.042744137526103</v>
      </c>
      <c r="Z264" s="64">
        <v>15.360317702175401</v>
      </c>
      <c r="AA264" s="64">
        <v>11.850343322963599</v>
      </c>
      <c r="AB264" s="64">
        <v>7.0003152666144599</v>
      </c>
      <c r="AC264" s="41" t="s">
        <v>61</v>
      </c>
      <c r="AD264" s="64">
        <v>-29.557114898843299</v>
      </c>
      <c r="AE264" s="42"/>
      <c r="AF264" s="43"/>
    </row>
    <row r="265" spans="1:32" customFormat="1" ht="13.2" x14ac:dyDescent="0.25">
      <c r="A265" s="37" t="s">
        <v>480</v>
      </c>
      <c r="B265" s="38"/>
      <c r="C265" s="38"/>
      <c r="D265" s="38"/>
      <c r="E265" s="38" t="s">
        <v>481</v>
      </c>
      <c r="F265" s="39" t="s">
        <v>94</v>
      </c>
      <c r="G265" s="64">
        <v>13.814362973453918</v>
      </c>
      <c r="H265" s="64">
        <v>14.95481824494628</v>
      </c>
      <c r="I265" s="64">
        <v>16.96327820679657</v>
      </c>
      <c r="J265" s="64">
        <v>11.126868654155867</v>
      </c>
      <c r="K265" s="64">
        <v>13.583117227208959</v>
      </c>
      <c r="L265" s="64">
        <v>11.784547189886222</v>
      </c>
      <c r="M265" s="64">
        <v>13.411386029644957</v>
      </c>
      <c r="N265" s="64">
        <v>8.6672510801935054</v>
      </c>
      <c r="O265" s="64">
        <v>8.2029914529914354</v>
      </c>
      <c r="P265" s="64">
        <v>12.193136676043478</v>
      </c>
      <c r="Q265" s="64">
        <v>13.369605846083566</v>
      </c>
      <c r="R265" s="64">
        <v>8.1723156936911163</v>
      </c>
      <c r="S265" s="64">
        <v>12.490295027743599</v>
      </c>
      <c r="T265" s="64">
        <v>8.5884305526085178</v>
      </c>
      <c r="U265" s="64">
        <v>10.592322474789185</v>
      </c>
      <c r="V265" s="64">
        <v>10.446402159836389</v>
      </c>
      <c r="W265" s="64">
        <v>7.1335278040077794</v>
      </c>
      <c r="X265" s="64">
        <v>10.531040160365221</v>
      </c>
      <c r="Y265" s="64">
        <v>14.079818192528185</v>
      </c>
      <c r="Z265" s="64">
        <v>15.442289183814699</v>
      </c>
      <c r="AA265" s="64">
        <v>10.721220204851599</v>
      </c>
      <c r="AB265" s="64">
        <v>5.9033673558554698</v>
      </c>
      <c r="AC265" s="41" t="s">
        <v>61</v>
      </c>
      <c r="AD265" s="64">
        <v>-57.3662598652285</v>
      </c>
      <c r="AE265" s="42"/>
      <c r="AF265" s="43"/>
    </row>
    <row r="266" spans="1:32" customFormat="1" ht="13.2" x14ac:dyDescent="0.25">
      <c r="A266" s="37">
        <v>286</v>
      </c>
      <c r="B266" s="38"/>
      <c r="C266" s="38"/>
      <c r="D266" s="38" t="s">
        <v>482</v>
      </c>
      <c r="E266" s="38"/>
      <c r="F266" s="39" t="s">
        <v>94</v>
      </c>
      <c r="G266" s="64">
        <v>4.8560205428236323</v>
      </c>
      <c r="H266" s="64">
        <v>5.6428082892985714</v>
      </c>
      <c r="I266" s="64">
        <v>6.4217964542032258</v>
      </c>
      <c r="J266" s="64">
        <v>7.9492605219781272</v>
      </c>
      <c r="K266" s="64">
        <v>6.4298125001458111</v>
      </c>
      <c r="L266" s="64">
        <v>6.7094806018066055</v>
      </c>
      <c r="M266" s="64">
        <v>8.4861941732359956</v>
      </c>
      <c r="N266" s="64">
        <v>5.5752655868020087</v>
      </c>
      <c r="O266" s="64">
        <v>5.5247585860161799</v>
      </c>
      <c r="P266" s="64">
        <v>9.7818233223867903</v>
      </c>
      <c r="Q266" s="64">
        <v>8.3297773738296321</v>
      </c>
      <c r="R266" s="64">
        <v>5.7395926348843798</v>
      </c>
      <c r="S266" s="64">
        <v>4.6916236301170393</v>
      </c>
      <c r="T266" s="64">
        <v>7.5203318768732546</v>
      </c>
      <c r="U266" s="64">
        <v>4.7388233456419169</v>
      </c>
      <c r="V266" s="64">
        <v>5.1488981437579193</v>
      </c>
      <c r="W266" s="64">
        <v>8.7273762390515532</v>
      </c>
      <c r="X266" s="64">
        <v>3.2319112993874937</v>
      </c>
      <c r="Y266" s="64">
        <v>7.1551434527078266</v>
      </c>
      <c r="Z266" s="64">
        <v>5.8648502429249003</v>
      </c>
      <c r="AA266" s="64">
        <v>4.7374116526543402</v>
      </c>
      <c r="AB266" s="64">
        <v>4.3368186857151603</v>
      </c>
      <c r="AC266" s="41" t="s">
        <v>61</v>
      </c>
      <c r="AD266" s="64">
        <v>-38.368378859805198</v>
      </c>
      <c r="AE266" s="42"/>
      <c r="AF266" s="43"/>
    </row>
    <row r="267" spans="1:32" customFormat="1" ht="13.2" x14ac:dyDescent="0.25">
      <c r="A267" s="37" t="s">
        <v>483</v>
      </c>
      <c r="B267" s="38"/>
      <c r="C267" s="38"/>
      <c r="D267" s="38" t="s">
        <v>484</v>
      </c>
      <c r="E267" s="38"/>
      <c r="F267" s="39" t="s">
        <v>94</v>
      </c>
      <c r="G267" s="64">
        <v>100.88185387776707</v>
      </c>
      <c r="H267" s="64">
        <v>89.88563343913107</v>
      </c>
      <c r="I267" s="64">
        <v>117.8734095881987</v>
      </c>
      <c r="J267" s="64">
        <v>88.390762724364748</v>
      </c>
      <c r="K267" s="64">
        <v>120.84791382420737</v>
      </c>
      <c r="L267" s="64">
        <v>104.47775810323041</v>
      </c>
      <c r="M267" s="64">
        <v>118.19553462369298</v>
      </c>
      <c r="N267" s="64">
        <v>112.86860112028053</v>
      </c>
      <c r="O267" s="64">
        <v>161.46152025797019</v>
      </c>
      <c r="P267" s="64">
        <v>73.112364008041368</v>
      </c>
      <c r="Q267" s="64">
        <v>83.675185247773356</v>
      </c>
      <c r="R267" s="64">
        <v>102.12240311875527</v>
      </c>
      <c r="S267" s="64">
        <v>108.95160043285722</v>
      </c>
      <c r="T267" s="64">
        <v>130.14631854125292</v>
      </c>
      <c r="U267" s="64">
        <v>155.70209532447802</v>
      </c>
      <c r="V267" s="64">
        <v>172.88735660653762</v>
      </c>
      <c r="W267" s="64">
        <v>62.470016005741421</v>
      </c>
      <c r="X267" s="64">
        <v>51.958644775495017</v>
      </c>
      <c r="Y267" s="64">
        <v>74.523615209654352</v>
      </c>
      <c r="Z267" s="64">
        <v>137.15489041859399</v>
      </c>
      <c r="AA267" s="64">
        <v>124.39977040821201</v>
      </c>
      <c r="AB267" s="64">
        <v>104.720680633206</v>
      </c>
      <c r="AC267" s="41" t="s">
        <v>61</v>
      </c>
      <c r="AD267" s="64">
        <v>42.568862381005999</v>
      </c>
      <c r="AE267" s="42"/>
      <c r="AF267" s="43"/>
    </row>
    <row r="268" spans="1:32" customFormat="1" ht="13.2" x14ac:dyDescent="0.25">
      <c r="A268" s="37" t="s">
        <v>485</v>
      </c>
      <c r="B268" s="38"/>
      <c r="C268" s="38"/>
      <c r="D268" s="38"/>
      <c r="E268" s="38" t="s">
        <v>486</v>
      </c>
      <c r="F268" s="39" t="s">
        <v>94</v>
      </c>
      <c r="G268" s="64">
        <v>84.565109727892562</v>
      </c>
      <c r="H268" s="64">
        <v>76.194793692715024</v>
      </c>
      <c r="I268" s="64">
        <v>99.491704127709383</v>
      </c>
      <c r="J268" s="64">
        <v>68.149709376887628</v>
      </c>
      <c r="K268" s="64">
        <v>103.6817695815827</v>
      </c>
      <c r="L268" s="64">
        <v>88.901011653409313</v>
      </c>
      <c r="M268" s="64">
        <v>104.51699717205346</v>
      </c>
      <c r="N268" s="64">
        <v>95.199618322664563</v>
      </c>
      <c r="O268" s="64">
        <v>141.22822506544586</v>
      </c>
      <c r="P268" s="64">
        <v>56.887455293674869</v>
      </c>
      <c r="Q268" s="64">
        <v>60.994170404201796</v>
      </c>
      <c r="R268" s="64">
        <v>86.540348451327375</v>
      </c>
      <c r="S268" s="64">
        <v>88.039658759516044</v>
      </c>
      <c r="T268" s="64">
        <v>107.19880984220148</v>
      </c>
      <c r="U268" s="64">
        <v>137.1223688047595</v>
      </c>
      <c r="V268" s="64">
        <v>154.72154953399337</v>
      </c>
      <c r="W268" s="64">
        <v>40.245946606663395</v>
      </c>
      <c r="X268" s="64">
        <v>35.184442904682903</v>
      </c>
      <c r="Y268" s="64">
        <v>56.014235061403724</v>
      </c>
      <c r="Z268" s="64">
        <v>115.07395756384599</v>
      </c>
      <c r="AA268" s="64">
        <v>99.318396961490095</v>
      </c>
      <c r="AB268" s="64">
        <v>87.095623448297104</v>
      </c>
      <c r="AC268" s="41" t="s">
        <v>61</v>
      </c>
      <c r="AD268" s="64">
        <v>58.106088314577597</v>
      </c>
      <c r="AE268" s="42"/>
      <c r="AF268" s="43"/>
    </row>
    <row r="269" spans="1:32" customFormat="1" ht="13.2" x14ac:dyDescent="0.25">
      <c r="A269" s="37" t="s">
        <v>487</v>
      </c>
      <c r="B269" s="38"/>
      <c r="C269" s="38"/>
      <c r="D269" s="38"/>
      <c r="E269" s="38" t="s">
        <v>488</v>
      </c>
      <c r="F269" s="39" t="s">
        <v>94</v>
      </c>
      <c r="G269" s="64">
        <v>2.9436210107950287</v>
      </c>
      <c r="H269" s="64">
        <v>3.0626136390438652</v>
      </c>
      <c r="I269" s="64">
        <v>3.6641841254499821</v>
      </c>
      <c r="J269" s="64">
        <v>2.6336756089177973</v>
      </c>
      <c r="K269" s="64">
        <v>2.8176722160804268</v>
      </c>
      <c r="L269" s="64">
        <v>2.5137317015204101</v>
      </c>
      <c r="M269" s="64">
        <v>5.3507754468566207</v>
      </c>
      <c r="N269" s="64">
        <v>6.027537087091674</v>
      </c>
      <c r="O269" s="64">
        <v>9.8532046947868235</v>
      </c>
      <c r="P269" s="64">
        <v>5.1668159107247043</v>
      </c>
      <c r="Q269" s="64">
        <v>10.39108563598994</v>
      </c>
      <c r="R269" s="64">
        <v>8.1488010276905456</v>
      </c>
      <c r="S269" s="64">
        <v>12.456162075874664</v>
      </c>
      <c r="T269" s="64">
        <v>13.858170748004607</v>
      </c>
      <c r="U269" s="64">
        <v>9.0149485280802857</v>
      </c>
      <c r="V269" s="64">
        <v>9.0757407630195281</v>
      </c>
      <c r="W269" s="64">
        <v>11.380348645112853</v>
      </c>
      <c r="X269" s="64">
        <v>10.767619274415978</v>
      </c>
      <c r="Y269" s="64">
        <v>10.562333854611028</v>
      </c>
      <c r="Z269" s="64">
        <v>15.0398526056323</v>
      </c>
      <c r="AA269" s="64">
        <v>20.2861960357667</v>
      </c>
      <c r="AB269" s="64">
        <v>15.479376594538</v>
      </c>
      <c r="AC269" s="41" t="s">
        <v>61</v>
      </c>
      <c r="AD269" s="64">
        <v>46.7182846942748</v>
      </c>
      <c r="AE269" s="42"/>
      <c r="AF269" s="43"/>
    </row>
    <row r="270" spans="1:32" customFormat="1" ht="13.2" x14ac:dyDescent="0.25">
      <c r="A270" s="37" t="s">
        <v>489</v>
      </c>
      <c r="B270" s="38"/>
      <c r="C270" s="38"/>
      <c r="D270" s="38"/>
      <c r="E270" s="38" t="s">
        <v>490</v>
      </c>
      <c r="F270" s="39" t="s">
        <v>94</v>
      </c>
      <c r="G270" s="64">
        <v>13.373123139079478</v>
      </c>
      <c r="H270" s="64">
        <v>10.628226107372189</v>
      </c>
      <c r="I270" s="64">
        <v>14.717521335039331</v>
      </c>
      <c r="J270" s="64">
        <v>17.607377738559325</v>
      </c>
      <c r="K270" s="64">
        <v>14.348472026544263</v>
      </c>
      <c r="L270" s="64">
        <v>13.063014748300612</v>
      </c>
      <c r="M270" s="64">
        <v>8.3277620047828975</v>
      </c>
      <c r="N270" s="64">
        <v>11.641445710524302</v>
      </c>
      <c r="O270" s="64">
        <v>10.380090497737532</v>
      </c>
      <c r="P270" s="64">
        <v>11.058092803641799</v>
      </c>
      <c r="Q270" s="64">
        <v>12.289929207581626</v>
      </c>
      <c r="R270" s="64">
        <v>7.4332536397373623</v>
      </c>
      <c r="S270" s="64">
        <v>8.4557795974665169</v>
      </c>
      <c r="T270" s="64">
        <v>9.0893379510468826</v>
      </c>
      <c r="U270" s="64">
        <v>9.5647779916382003</v>
      </c>
      <c r="V270" s="64">
        <v>9.0900663095246568</v>
      </c>
      <c r="W270" s="64">
        <v>10.843720753965206</v>
      </c>
      <c r="X270" s="64">
        <v>6.0065825963961466</v>
      </c>
      <c r="Y270" s="64">
        <v>7.9470462936395876</v>
      </c>
      <c r="Z270" s="64">
        <v>7.0410802491161597</v>
      </c>
      <c r="AA270" s="64">
        <v>4.7951774109557403</v>
      </c>
      <c r="AB270" s="64">
        <v>2.1456805903710001</v>
      </c>
      <c r="AC270" s="41" t="s">
        <v>61</v>
      </c>
      <c r="AD270" s="64">
        <v>-72.545723644745095</v>
      </c>
      <c r="AE270" s="42"/>
      <c r="AF270" s="43"/>
    </row>
    <row r="271" spans="1:32" customFormat="1" ht="13.2" x14ac:dyDescent="0.25">
      <c r="A271" s="37">
        <v>290</v>
      </c>
      <c r="B271" s="38"/>
      <c r="C271" s="38"/>
      <c r="D271" s="38" t="s">
        <v>491</v>
      </c>
      <c r="E271" s="38"/>
      <c r="F271" s="39" t="s">
        <v>94</v>
      </c>
      <c r="G271" s="64">
        <v>0.45877427046118929</v>
      </c>
      <c r="H271" s="64">
        <v>3.4365257224220933</v>
      </c>
      <c r="I271" s="64">
        <v>3.1396756926543197</v>
      </c>
      <c r="J271" s="64">
        <v>2.308068920008135</v>
      </c>
      <c r="K271" s="64">
        <v>3.1289671643697354</v>
      </c>
      <c r="L271" s="64">
        <v>8.4253175951044437</v>
      </c>
      <c r="M271" s="64">
        <v>2.4390293949761075</v>
      </c>
      <c r="N271" s="64">
        <v>2.441640853823682</v>
      </c>
      <c r="O271" s="64">
        <v>6.39811896465039</v>
      </c>
      <c r="P271" s="64">
        <v>1.4562444367939527</v>
      </c>
      <c r="Q271" s="64">
        <v>1.7767033569308039</v>
      </c>
      <c r="R271" s="64">
        <v>1.718906116186125</v>
      </c>
      <c r="S271" s="64">
        <v>3.9116333905505201</v>
      </c>
      <c r="T271" s="64">
        <v>1.8230768549012291</v>
      </c>
      <c r="U271" s="64">
        <v>5.2924915451492067</v>
      </c>
      <c r="V271" s="64">
        <v>4.6366860806612582</v>
      </c>
      <c r="W271" s="64">
        <v>2.95701838778866</v>
      </c>
      <c r="X271" s="64">
        <v>2.8163523984683136</v>
      </c>
      <c r="Y271" s="64">
        <v>2.2629025730089629</v>
      </c>
      <c r="Z271" s="64">
        <v>17.777935398757499</v>
      </c>
      <c r="AA271" s="64">
        <v>2.0107188003925902</v>
      </c>
      <c r="AB271" s="64">
        <v>8.1530944960274692</v>
      </c>
      <c r="AC271" s="41" t="s">
        <v>61</v>
      </c>
      <c r="AD271" s="64">
        <v>266.35935937137202</v>
      </c>
      <c r="AE271" s="42"/>
      <c r="AF271" s="43"/>
    </row>
    <row r="272" spans="1:32" customFormat="1" ht="13.2" x14ac:dyDescent="0.25">
      <c r="A272" s="37">
        <v>291</v>
      </c>
      <c r="B272" s="38"/>
      <c r="C272" s="38"/>
      <c r="D272" s="38" t="s">
        <v>492</v>
      </c>
      <c r="E272" s="38"/>
      <c r="F272" s="39" t="s">
        <v>94</v>
      </c>
      <c r="G272" s="64">
        <v>1.3386686967325081</v>
      </c>
      <c r="H272" s="64">
        <v>0.89645873218995065</v>
      </c>
      <c r="I272" s="64">
        <v>1.5075800679119185</v>
      </c>
      <c r="J272" s="64">
        <v>0.66124974186723695</v>
      </c>
      <c r="K272" s="64">
        <v>0.51652295631158562</v>
      </c>
      <c r="L272" s="64">
        <v>0.72435320353706556</v>
      </c>
      <c r="M272" s="64">
        <v>0.60376941415241892</v>
      </c>
      <c r="N272" s="64">
        <v>0.25035916769947963</v>
      </c>
      <c r="O272" s="64">
        <v>1.504459874135327</v>
      </c>
      <c r="P272" s="64">
        <v>1.131036580253763</v>
      </c>
      <c r="Q272" s="64">
        <v>1.1825521808632093</v>
      </c>
      <c r="R272" s="64">
        <v>1.90696010562375</v>
      </c>
      <c r="S272" s="64">
        <v>7.4594882654066275E-2</v>
      </c>
      <c r="T272" s="64">
        <v>0.96942441761147158</v>
      </c>
      <c r="U272" s="64">
        <v>1.1424608818208157</v>
      </c>
      <c r="V272" s="64">
        <v>1.5165337409564525</v>
      </c>
      <c r="W272" s="64">
        <v>0.49140860371664175</v>
      </c>
      <c r="X272" s="64">
        <v>3.4282386706835069</v>
      </c>
      <c r="Y272" s="64">
        <v>0.30174567855724521</v>
      </c>
      <c r="Z272" s="64">
        <v>3.9392504527718901</v>
      </c>
      <c r="AA272" s="64">
        <v>0.113576308295697</v>
      </c>
      <c r="AB272" s="64">
        <v>2.8426202767835198</v>
      </c>
      <c r="AC272" s="41" t="s">
        <v>61</v>
      </c>
      <c r="AD272" s="64">
        <v>857.91828169738301</v>
      </c>
      <c r="AE272" s="42"/>
      <c r="AF272" s="43"/>
    </row>
    <row r="273" spans="1:32" customFormat="1" ht="13.2" x14ac:dyDescent="0.25">
      <c r="A273" s="37">
        <v>294</v>
      </c>
      <c r="B273" s="38"/>
      <c r="C273" s="38"/>
      <c r="D273" s="38" t="s">
        <v>493</v>
      </c>
      <c r="E273" s="38"/>
      <c r="F273" s="39" t="s">
        <v>94</v>
      </c>
      <c r="G273" s="64">
        <v>11.763491449184913</v>
      </c>
      <c r="H273" s="64">
        <v>12.814642463537666</v>
      </c>
      <c r="I273" s="64">
        <v>9.0050132931780702</v>
      </c>
      <c r="J273" s="64">
        <v>6.8298526322854043</v>
      </c>
      <c r="K273" s="64">
        <v>6.0527892114529971</v>
      </c>
      <c r="L273" s="64">
        <v>6.3654290677745848</v>
      </c>
      <c r="M273" s="64">
        <v>6.1875361421285788</v>
      </c>
      <c r="N273" s="64">
        <v>13.824051770369445</v>
      </c>
      <c r="O273" s="64">
        <v>5.3842010367365205</v>
      </c>
      <c r="P273" s="64">
        <v>9.8400686403747439</v>
      </c>
      <c r="Q273" s="64">
        <v>8.6544918931262753</v>
      </c>
      <c r="R273" s="64">
        <v>9.7016129032257989</v>
      </c>
      <c r="S273" s="64">
        <v>8.6215163766421803</v>
      </c>
      <c r="T273" s="64">
        <v>11.746484797709149</v>
      </c>
      <c r="U273" s="64">
        <v>5.8170666345846556</v>
      </c>
      <c r="V273" s="64">
        <v>6.9072038186360221</v>
      </c>
      <c r="W273" s="64">
        <v>6.3402230564630635</v>
      </c>
      <c r="X273" s="64">
        <v>5.7986585426889912</v>
      </c>
      <c r="Y273" s="64">
        <v>10.056141227618468</v>
      </c>
      <c r="Z273" s="64">
        <v>3.50262694489395</v>
      </c>
      <c r="AA273" s="64">
        <v>6.7205445932682704</v>
      </c>
      <c r="AB273" s="64">
        <v>6.7976502356789199</v>
      </c>
      <c r="AC273" s="41" t="s">
        <v>61</v>
      </c>
      <c r="AD273" s="64">
        <v>-31.264970705418399</v>
      </c>
      <c r="AE273" s="42"/>
      <c r="AF273" s="43"/>
    </row>
    <row r="274" spans="1:32" customFormat="1" ht="13.2" x14ac:dyDescent="0.25">
      <c r="A274" s="37" t="s">
        <v>494</v>
      </c>
      <c r="B274" s="38"/>
      <c r="C274" s="38"/>
      <c r="D274" s="38" t="s">
        <v>495</v>
      </c>
      <c r="E274" s="38"/>
      <c r="F274" s="39" t="s">
        <v>94</v>
      </c>
      <c r="G274" s="64">
        <v>87.004054174161837</v>
      </c>
      <c r="H274" s="64">
        <v>99.070909500529936</v>
      </c>
      <c r="I274" s="64">
        <v>80.662821840020911</v>
      </c>
      <c r="J274" s="64">
        <v>83.901391892218285</v>
      </c>
      <c r="K274" s="64">
        <v>82.744248469341883</v>
      </c>
      <c r="L274" s="64">
        <v>84.718981915714565</v>
      </c>
      <c r="M274" s="64">
        <v>103.81579639530088</v>
      </c>
      <c r="N274" s="64">
        <v>107.03294926453592</v>
      </c>
      <c r="O274" s="64">
        <v>82.273635599243931</v>
      </c>
      <c r="P274" s="64">
        <v>88.348114441057234</v>
      </c>
      <c r="Q274" s="64">
        <v>103.62429778488227</v>
      </c>
      <c r="R274" s="64">
        <v>93.871346881244577</v>
      </c>
      <c r="S274" s="64">
        <v>89.970423401000971</v>
      </c>
      <c r="T274" s="64">
        <v>90.888652314774021</v>
      </c>
      <c r="U274" s="64">
        <v>86.056457131849641</v>
      </c>
      <c r="V274" s="64">
        <v>86.848791520118155</v>
      </c>
      <c r="W274" s="64">
        <v>104.59387259002924</v>
      </c>
      <c r="X274" s="64">
        <v>101.49083261198302</v>
      </c>
      <c r="Y274" s="64">
        <v>77.730238793321277</v>
      </c>
      <c r="Z274" s="64">
        <v>96.209305981217994</v>
      </c>
      <c r="AA274" s="64">
        <v>105.433014756983</v>
      </c>
      <c r="AB274" s="64">
        <v>80.091650060911505</v>
      </c>
      <c r="AC274" s="41"/>
      <c r="AD274" s="64">
        <v>4.7028986003250601</v>
      </c>
      <c r="AE274" s="42"/>
      <c r="AF274" s="43"/>
    </row>
    <row r="275" spans="1:32" customFormat="1" ht="13.2" x14ac:dyDescent="0.25">
      <c r="A275" s="37" t="s">
        <v>496</v>
      </c>
      <c r="B275" s="38"/>
      <c r="C275" s="38"/>
      <c r="D275" s="38"/>
      <c r="E275" s="38" t="s">
        <v>497</v>
      </c>
      <c r="F275" s="39" t="s">
        <v>94</v>
      </c>
      <c r="G275" s="64">
        <v>41.59533902808019</v>
      </c>
      <c r="H275" s="64">
        <v>37.167451809740264</v>
      </c>
      <c r="I275" s="64">
        <v>32.200084608243316</v>
      </c>
      <c r="J275" s="64">
        <v>30.575764579992342</v>
      </c>
      <c r="K275" s="64">
        <v>28.474170360536224</v>
      </c>
      <c r="L275" s="64">
        <v>33.762916472960647</v>
      </c>
      <c r="M275" s="64">
        <v>38.772719641544761</v>
      </c>
      <c r="N275" s="64">
        <v>39.302772541472493</v>
      </c>
      <c r="O275" s="64">
        <v>26.153488150344074</v>
      </c>
      <c r="P275" s="64">
        <v>25.994687862890505</v>
      </c>
      <c r="Q275" s="64">
        <v>26.32785567481157</v>
      </c>
      <c r="R275" s="64">
        <v>28.458254531829844</v>
      </c>
      <c r="S275" s="64">
        <v>24.929194936742668</v>
      </c>
      <c r="T275" s="64">
        <v>20.961069800427953</v>
      </c>
      <c r="U275" s="64">
        <v>24.641642008351205</v>
      </c>
      <c r="V275" s="64">
        <v>23.887717286947346</v>
      </c>
      <c r="W275" s="64">
        <v>43.725224756612349</v>
      </c>
      <c r="X275" s="64">
        <v>26.210711762674499</v>
      </c>
      <c r="Y275" s="64">
        <v>19.943864472866643</v>
      </c>
      <c r="Z275" s="64">
        <v>19.586510772981399</v>
      </c>
      <c r="AA275" s="64">
        <v>22.655139003695499</v>
      </c>
      <c r="AB275" s="64">
        <v>16.6426564296398</v>
      </c>
      <c r="AC275" s="41" t="s">
        <v>61</v>
      </c>
      <c r="AD275" s="64">
        <v>-15.1476245997573</v>
      </c>
      <c r="AE275" s="42"/>
      <c r="AF275" s="43"/>
    </row>
    <row r="276" spans="1:32" customFormat="1" ht="13.2" x14ac:dyDescent="0.25">
      <c r="A276" s="37" t="s">
        <v>498</v>
      </c>
      <c r="B276" s="38"/>
      <c r="C276" s="38"/>
      <c r="D276" s="38"/>
      <c r="E276" s="38" t="s">
        <v>499</v>
      </c>
      <c r="F276" s="39" t="s">
        <v>94</v>
      </c>
      <c r="G276" s="64">
        <v>45.127990273459908</v>
      </c>
      <c r="H276" s="64">
        <v>61.593949552570031</v>
      </c>
      <c r="I276" s="64">
        <v>48.163781504086806</v>
      </c>
      <c r="J276" s="64">
        <v>52.911482046414967</v>
      </c>
      <c r="K276" s="64">
        <v>53.599170660864978</v>
      </c>
      <c r="L276" s="64">
        <v>50.361066283476674</v>
      </c>
      <c r="M276" s="64">
        <v>64.842070556896644</v>
      </c>
      <c r="N276" s="64">
        <v>66.864300075869224</v>
      </c>
      <c r="O276" s="64">
        <v>55.968624417052304</v>
      </c>
      <c r="P276" s="64">
        <v>61.420413376310904</v>
      </c>
      <c r="Q276" s="64">
        <v>77.187193423155875</v>
      </c>
      <c r="R276" s="64">
        <v>64.892038966599998</v>
      </c>
      <c r="S276" s="64">
        <v>63.206692667284223</v>
      </c>
      <c r="T276" s="64">
        <v>68.476763370680658</v>
      </c>
      <c r="U276" s="64">
        <v>61.236401822348995</v>
      </c>
      <c r="V276" s="64">
        <v>62.724243550095423</v>
      </c>
      <c r="W276" s="64">
        <v>59.611103281449914</v>
      </c>
      <c r="X276" s="64">
        <v>74.684224877084333</v>
      </c>
      <c r="Y276" s="64">
        <v>57.14979164726919</v>
      </c>
      <c r="Z276" s="64">
        <v>75.260294171538405</v>
      </c>
      <c r="AA276" s="64">
        <v>82.239128751434905</v>
      </c>
      <c r="AB276" s="64">
        <v>63.183578550219003</v>
      </c>
      <c r="AC276" s="41"/>
      <c r="AD276" s="64">
        <v>12.3173721470695</v>
      </c>
      <c r="AE276" s="42"/>
      <c r="AF276" s="43"/>
    </row>
    <row r="277" spans="1:32" customFormat="1" ht="13.2" x14ac:dyDescent="0.25">
      <c r="A277" s="37" t="s">
        <v>500</v>
      </c>
      <c r="B277" s="38"/>
      <c r="C277" s="38"/>
      <c r="D277" s="38"/>
      <c r="E277" s="38" t="s">
        <v>501</v>
      </c>
      <c r="F277" s="39" t="s">
        <v>94</v>
      </c>
      <c r="G277" s="64">
        <v>0.28072487262174106</v>
      </c>
      <c r="H277" s="64">
        <v>0.30950813821958167</v>
      </c>
      <c r="I277" s="64">
        <v>0.29895572769074424</v>
      </c>
      <c r="J277" s="64">
        <v>0.41414526581100608</v>
      </c>
      <c r="K277" s="64">
        <v>0.67090744794066592</v>
      </c>
      <c r="L277" s="64">
        <v>0.59499915927725178</v>
      </c>
      <c r="M277" s="64">
        <v>0.20100619685941254</v>
      </c>
      <c r="N277" s="64">
        <v>0.86587664719418855</v>
      </c>
      <c r="O277" s="64">
        <v>0.15152303184757512</v>
      </c>
      <c r="P277" s="64">
        <v>0.93301320185585901</v>
      </c>
      <c r="Q277" s="64">
        <v>0.10924868691482061</v>
      </c>
      <c r="R277" s="64">
        <v>0.5210533828147299</v>
      </c>
      <c r="S277" s="64">
        <v>1.8345357969740803</v>
      </c>
      <c r="T277" s="64">
        <v>1.4508191436654243</v>
      </c>
      <c r="U277" s="64">
        <v>0.17841330114942644</v>
      </c>
      <c r="V277" s="64">
        <v>0.23683068307538443</v>
      </c>
      <c r="W277" s="64">
        <v>1.2575445519669493</v>
      </c>
      <c r="X277" s="64">
        <v>0.59589597222415502</v>
      </c>
      <c r="Y277" s="64">
        <v>0.636582673185488</v>
      </c>
      <c r="Z277" s="64">
        <v>1.36250103669815</v>
      </c>
      <c r="AA277" s="64">
        <v>0.53874700185260804</v>
      </c>
      <c r="AB277" s="64">
        <v>0.265415081052647</v>
      </c>
      <c r="AC277" s="41" t="s">
        <v>61</v>
      </c>
      <c r="AD277" s="64">
        <v>-57.604334809251903</v>
      </c>
      <c r="AE277" s="42"/>
      <c r="AF277" s="43"/>
    </row>
    <row r="278" spans="1:32" customFormat="1" ht="13.2" x14ac:dyDescent="0.25">
      <c r="A278" s="37" t="s">
        <v>502</v>
      </c>
      <c r="B278" s="38"/>
      <c r="C278" s="38"/>
      <c r="D278" s="38" t="s">
        <v>503</v>
      </c>
      <c r="E278" s="38"/>
      <c r="F278" s="39" t="s">
        <v>94</v>
      </c>
      <c r="G278" s="64">
        <v>64.235133406626915</v>
      </c>
      <c r="H278" s="64">
        <v>62.75027979844829</v>
      </c>
      <c r="I278" s="64">
        <v>66.777989899566961</v>
      </c>
      <c r="J278" s="64">
        <v>74.704772482173922</v>
      </c>
      <c r="K278" s="64">
        <v>90.306517179205187</v>
      </c>
      <c r="L278" s="64">
        <v>64.187664343099314</v>
      </c>
      <c r="M278" s="64">
        <v>74.447209920944388</v>
      </c>
      <c r="N278" s="64">
        <v>67.40832300520691</v>
      </c>
      <c r="O278" s="64">
        <v>65.034172734522485</v>
      </c>
      <c r="P278" s="64">
        <v>76.95574943409153</v>
      </c>
      <c r="Q278" s="64">
        <v>83.647006165791183</v>
      </c>
      <c r="R278" s="64">
        <v>90.078579075078437</v>
      </c>
      <c r="S278" s="64">
        <v>68.653625247025076</v>
      </c>
      <c r="T278" s="64">
        <v>85.539701092892514</v>
      </c>
      <c r="U278" s="64">
        <v>89.268090963905564</v>
      </c>
      <c r="V278" s="64">
        <v>96.68310534274076</v>
      </c>
      <c r="W278" s="64">
        <v>70.249085153334164</v>
      </c>
      <c r="X278" s="64">
        <v>79.907756342408874</v>
      </c>
      <c r="Y278" s="64">
        <v>74.138614896127663</v>
      </c>
      <c r="Z278" s="64">
        <v>73.018004794849503</v>
      </c>
      <c r="AA278" s="64">
        <v>87.706695523734496</v>
      </c>
      <c r="AB278" s="64">
        <v>64.396792162197798</v>
      </c>
      <c r="AC278" s="41"/>
      <c r="AD278" s="64">
        <v>-11.7590361518723</v>
      </c>
      <c r="AE278" s="42"/>
      <c r="AF278" s="43"/>
    </row>
    <row r="279" spans="1:32" customFormat="1" ht="13.2" x14ac:dyDescent="0.25">
      <c r="A279" s="37" t="s">
        <v>504</v>
      </c>
      <c r="B279" s="38"/>
      <c r="C279" s="38"/>
      <c r="D279" s="38"/>
      <c r="E279" s="38" t="s">
        <v>505</v>
      </c>
      <c r="F279" s="39" t="s">
        <v>94</v>
      </c>
      <c r="G279" s="64">
        <v>44.152262666818643</v>
      </c>
      <c r="H279" s="64">
        <v>42.941557480057774</v>
      </c>
      <c r="I279" s="64">
        <v>46.691490356788293</v>
      </c>
      <c r="J279" s="64">
        <v>48.634522935732761</v>
      </c>
      <c r="K279" s="64">
        <v>61.063637956526293</v>
      </c>
      <c r="L279" s="64">
        <v>41.854685255486856</v>
      </c>
      <c r="M279" s="64">
        <v>49.692230235152401</v>
      </c>
      <c r="N279" s="64">
        <v>49.982098113315942</v>
      </c>
      <c r="O279" s="64">
        <v>44.044938844680104</v>
      </c>
      <c r="P279" s="64">
        <v>56.960405135184793</v>
      </c>
      <c r="Q279" s="64">
        <v>60.738762274491833</v>
      </c>
      <c r="R279" s="64">
        <v>53.020789323437022</v>
      </c>
      <c r="S279" s="64">
        <v>49.999094139213959</v>
      </c>
      <c r="T279" s="64">
        <v>56.594611949228799</v>
      </c>
      <c r="U279" s="64">
        <v>54.761894945713301</v>
      </c>
      <c r="V279" s="64">
        <v>54.135236754017868</v>
      </c>
      <c r="W279" s="64">
        <v>45.165518161630153</v>
      </c>
      <c r="X279" s="64">
        <v>59.85587607777655</v>
      </c>
      <c r="Y279" s="64">
        <v>55.234761178176278</v>
      </c>
      <c r="Z279" s="64">
        <v>49.408771527157597</v>
      </c>
      <c r="AA279" s="64">
        <v>75.990448517042196</v>
      </c>
      <c r="AB279" s="64">
        <v>58.273851889800603</v>
      </c>
      <c r="AC279" s="41"/>
      <c r="AD279" s="64">
        <v>7.1457236435880498</v>
      </c>
      <c r="AE279" s="42"/>
      <c r="AF279" s="43"/>
    </row>
    <row r="280" spans="1:32" customFormat="1" ht="13.2" x14ac:dyDescent="0.25">
      <c r="A280" s="37" t="s">
        <v>506</v>
      </c>
      <c r="B280" s="38"/>
      <c r="C280" s="38"/>
      <c r="D280" s="38"/>
      <c r="E280" s="38" t="s">
        <v>507</v>
      </c>
      <c r="F280" s="39" t="s">
        <v>94</v>
      </c>
      <c r="G280" s="64">
        <v>20.082870739808286</v>
      </c>
      <c r="H280" s="64">
        <v>19.808722318390533</v>
      </c>
      <c r="I280" s="64">
        <v>20.086499542778657</v>
      </c>
      <c r="J280" s="64">
        <v>26.070249546441143</v>
      </c>
      <c r="K280" s="64">
        <v>29.242879222678855</v>
      </c>
      <c r="L280" s="64">
        <v>22.332979087612422</v>
      </c>
      <c r="M280" s="64">
        <v>24.754979685792023</v>
      </c>
      <c r="N280" s="64">
        <v>17.426224891890996</v>
      </c>
      <c r="O280" s="64">
        <v>20.98923388984236</v>
      </c>
      <c r="P280" s="64">
        <v>19.995344298906719</v>
      </c>
      <c r="Q280" s="64">
        <v>22.908243891299357</v>
      </c>
      <c r="R280" s="64">
        <v>37.057789751641423</v>
      </c>
      <c r="S280" s="64">
        <v>18.654531107811053</v>
      </c>
      <c r="T280" s="64">
        <v>28.945089143663694</v>
      </c>
      <c r="U280" s="64">
        <v>34.50619601819227</v>
      </c>
      <c r="V280" s="64">
        <v>42.547868588722928</v>
      </c>
      <c r="W280" s="64">
        <v>25.083566991704057</v>
      </c>
      <c r="X280" s="64">
        <v>20.051880264632288</v>
      </c>
      <c r="Y280" s="64">
        <v>18.903853717951396</v>
      </c>
      <c r="Z280" s="64">
        <v>23.609233267691799</v>
      </c>
      <c r="AA280" s="64">
        <v>11.7162470066922</v>
      </c>
      <c r="AB280" s="64">
        <v>6.1229402723971997</v>
      </c>
      <c r="AC280" s="41" t="s">
        <v>61</v>
      </c>
      <c r="AD280" s="64">
        <v>-67.064796870818398</v>
      </c>
      <c r="AE280" s="42" t="s">
        <v>101</v>
      </c>
      <c r="AF280" s="43" t="s">
        <v>162</v>
      </c>
    </row>
    <row r="281" spans="1:32" customFormat="1" ht="13.2" x14ac:dyDescent="0.25">
      <c r="A281" s="37" t="s">
        <v>508</v>
      </c>
      <c r="B281" s="38"/>
      <c r="C281" s="38"/>
      <c r="D281" s="38" t="s">
        <v>509</v>
      </c>
      <c r="E281" s="38"/>
      <c r="F281" s="39" t="s">
        <v>94</v>
      </c>
      <c r="G281" s="64">
        <v>57.158828390522366</v>
      </c>
      <c r="H281" s="64">
        <v>55.791098942229297</v>
      </c>
      <c r="I281" s="64">
        <v>53.272671394502908</v>
      </c>
      <c r="J281" s="64">
        <v>59.90552087278774</v>
      </c>
      <c r="K281" s="64">
        <v>52.250429969445968</v>
      </c>
      <c r="L281" s="64">
        <v>55.506249780308423</v>
      </c>
      <c r="M281" s="64">
        <v>63.044375631904401</v>
      </c>
      <c r="N281" s="64">
        <v>59.41863582637275</v>
      </c>
      <c r="O281" s="64">
        <v>64.640672925226497</v>
      </c>
      <c r="P281" s="64">
        <v>66.174078117669723</v>
      </c>
      <c r="Q281" s="64">
        <v>78.386311486640707</v>
      </c>
      <c r="R281" s="64">
        <v>59.583151049100721</v>
      </c>
      <c r="S281" s="64">
        <v>64.696274821680149</v>
      </c>
      <c r="T281" s="64">
        <v>76.229619003875811</v>
      </c>
      <c r="U281" s="64">
        <v>75.378441991931169</v>
      </c>
      <c r="V281" s="64">
        <v>75.589383635158427</v>
      </c>
      <c r="W281" s="64">
        <v>78.627888084142015</v>
      </c>
      <c r="X281" s="64">
        <v>81.173434144000694</v>
      </c>
      <c r="Y281" s="64">
        <v>91.823354649980686</v>
      </c>
      <c r="Z281" s="64">
        <v>85.870331145498398</v>
      </c>
      <c r="AA281" s="64">
        <v>102.987120307258</v>
      </c>
      <c r="AB281" s="64">
        <v>77.009912564916604</v>
      </c>
      <c r="AC281" s="41"/>
      <c r="AD281" s="64">
        <v>-14.751363995545701</v>
      </c>
      <c r="AE281" s="42"/>
      <c r="AF281" s="43"/>
    </row>
    <row r="282" spans="1:32" customFormat="1" ht="13.2" x14ac:dyDescent="0.25">
      <c r="A282" s="37" t="s">
        <v>510</v>
      </c>
      <c r="B282" s="38"/>
      <c r="C282" s="38"/>
      <c r="D282" s="38"/>
      <c r="E282" s="38" t="s">
        <v>511</v>
      </c>
      <c r="F282" s="39" t="s">
        <v>94</v>
      </c>
      <c r="G282" s="64">
        <v>8.063947653670251</v>
      </c>
      <c r="H282" s="64">
        <v>9.1816314600395099</v>
      </c>
      <c r="I282" s="64">
        <v>5.4115429715677799</v>
      </c>
      <c r="J282" s="64">
        <v>5.1159264268847986</v>
      </c>
      <c r="K282" s="64">
        <v>3.7397917647522974</v>
      </c>
      <c r="L282" s="64">
        <v>6.1309599878970396</v>
      </c>
      <c r="M282" s="64">
        <v>4.9142624767291387</v>
      </c>
      <c r="N282" s="64">
        <v>3.6466381723969139</v>
      </c>
      <c r="O282" s="64">
        <v>4.9787078934137643</v>
      </c>
      <c r="P282" s="64">
        <v>5.8639393652905909</v>
      </c>
      <c r="Q282" s="64">
        <v>5.1529892669559194</v>
      </c>
      <c r="R282" s="64">
        <v>5.4246993648301416</v>
      </c>
      <c r="S282" s="64">
        <v>4.650044498821587</v>
      </c>
      <c r="T282" s="64">
        <v>7.4876983777352946</v>
      </c>
      <c r="U282" s="64">
        <v>3.7845635064986602</v>
      </c>
      <c r="V282" s="64">
        <v>4.1488888259840886</v>
      </c>
      <c r="W282" s="64">
        <v>3.9448147098407551</v>
      </c>
      <c r="X282" s="64">
        <v>4.0425754874667019</v>
      </c>
      <c r="Y282" s="64">
        <v>11.350936114663359</v>
      </c>
      <c r="Z282" s="64">
        <v>3.8982936430633801</v>
      </c>
      <c r="AA282" s="64">
        <v>6.5221829029616503</v>
      </c>
      <c r="AB282" s="64">
        <v>3.0637224077459599</v>
      </c>
      <c r="AC282" s="41" t="s">
        <v>61</v>
      </c>
      <c r="AD282" s="64">
        <v>-72.554673300342898</v>
      </c>
      <c r="AE282" s="42" t="s">
        <v>101</v>
      </c>
      <c r="AF282" s="43"/>
    </row>
    <row r="283" spans="1:32" customFormat="1" ht="13.2" x14ac:dyDescent="0.25">
      <c r="A283" s="37" t="s">
        <v>512</v>
      </c>
      <c r="B283" s="38"/>
      <c r="C283" s="38"/>
      <c r="D283" s="38"/>
      <c r="E283" s="38" t="s">
        <v>513</v>
      </c>
      <c r="F283" s="39" t="s">
        <v>94</v>
      </c>
      <c r="G283" s="64">
        <v>17.850281034019702</v>
      </c>
      <c r="H283" s="64">
        <v>15.94642805282948</v>
      </c>
      <c r="I283" s="64">
        <v>13.680350060029852</v>
      </c>
      <c r="J283" s="64">
        <v>16.138647442297806</v>
      </c>
      <c r="K283" s="64">
        <v>14.043688865993104</v>
      </c>
      <c r="L283" s="64">
        <v>14.221415459245828</v>
      </c>
      <c r="M283" s="64">
        <v>15.449291521010021</v>
      </c>
      <c r="N283" s="64">
        <v>12.474240367041601</v>
      </c>
      <c r="O283" s="64">
        <v>15.623351796952164</v>
      </c>
      <c r="P283" s="64">
        <v>17.374203313218093</v>
      </c>
      <c r="Q283" s="64">
        <v>31.23756748116006</v>
      </c>
      <c r="R283" s="64">
        <v>16.80461836283185</v>
      </c>
      <c r="S283" s="64">
        <v>17.055349095944944</v>
      </c>
      <c r="T283" s="64">
        <v>23.234881202315528</v>
      </c>
      <c r="U283" s="64">
        <v>20.109419221810786</v>
      </c>
      <c r="V283" s="64">
        <v>22.358335043557656</v>
      </c>
      <c r="W283" s="64">
        <v>18.690748477153942</v>
      </c>
      <c r="X283" s="64">
        <v>18.769037211555258</v>
      </c>
      <c r="Y283" s="64">
        <v>15.434682036441298</v>
      </c>
      <c r="Z283" s="64">
        <v>26.630656176888699</v>
      </c>
      <c r="AA283" s="64">
        <v>26.313533622807402</v>
      </c>
      <c r="AB283" s="64">
        <v>22.979280301148101</v>
      </c>
      <c r="AC283" s="41"/>
      <c r="AD283" s="64">
        <v>51.387287233242503</v>
      </c>
      <c r="AE283" s="42"/>
      <c r="AF283" s="43" t="s">
        <v>102</v>
      </c>
    </row>
    <row r="284" spans="1:32" customFormat="1" ht="13.2" x14ac:dyDescent="0.25">
      <c r="A284" s="37" t="s">
        <v>514</v>
      </c>
      <c r="B284" s="38"/>
      <c r="C284" s="38"/>
      <c r="D284" s="38"/>
      <c r="E284" s="38" t="s">
        <v>515</v>
      </c>
      <c r="F284" s="39" t="s">
        <v>94</v>
      </c>
      <c r="G284" s="64">
        <v>7.9652808504636203</v>
      </c>
      <c r="H284" s="64">
        <v>10.699970837802006</v>
      </c>
      <c r="I284" s="64">
        <v>9.4140477277375254</v>
      </c>
      <c r="J284" s="64">
        <v>9.1077264358794974</v>
      </c>
      <c r="K284" s="64">
        <v>5.1603599630747121</v>
      </c>
      <c r="L284" s="64">
        <v>5.5865263601075075</v>
      </c>
      <c r="M284" s="64">
        <v>6.6589927212084881</v>
      </c>
      <c r="N284" s="64">
        <v>9.4863229298757705</v>
      </c>
      <c r="O284" s="64">
        <v>5.9331972399923583</v>
      </c>
      <c r="P284" s="64">
        <v>6.0545278922874139</v>
      </c>
      <c r="Q284" s="64">
        <v>9.3548527060972706</v>
      </c>
      <c r="R284" s="64">
        <v>4.6607042178132998</v>
      </c>
      <c r="S284" s="64">
        <v>7.8127883195323298</v>
      </c>
      <c r="T284" s="64">
        <v>6.2822029997064837</v>
      </c>
      <c r="U284" s="64">
        <v>7.4400323568753075</v>
      </c>
      <c r="V284" s="64">
        <v>7.10257194147023</v>
      </c>
      <c r="W284" s="64">
        <v>6.4551528860193077</v>
      </c>
      <c r="X284" s="64">
        <v>6.5854259914322233</v>
      </c>
      <c r="Y284" s="64">
        <v>12.63355191526799</v>
      </c>
      <c r="Z284" s="64">
        <v>13.2001039591261</v>
      </c>
      <c r="AA284" s="64">
        <v>8.5912065958274706</v>
      </c>
      <c r="AB284" s="64">
        <v>6.21104529730155</v>
      </c>
      <c r="AC284" s="41" t="s">
        <v>61</v>
      </c>
      <c r="AD284" s="64">
        <v>-50.009221676294402</v>
      </c>
      <c r="AE284" s="42"/>
      <c r="AF284" s="43"/>
    </row>
    <row r="285" spans="1:32" customFormat="1" ht="13.2" x14ac:dyDescent="0.25">
      <c r="A285" s="37" t="s">
        <v>516</v>
      </c>
      <c r="B285" s="38"/>
      <c r="C285" s="38"/>
      <c r="D285" s="38"/>
      <c r="E285" s="38" t="s">
        <v>517</v>
      </c>
      <c r="F285" s="39" t="s">
        <v>94</v>
      </c>
      <c r="G285" s="64">
        <v>0.53990122750713443</v>
      </c>
      <c r="H285" s="64">
        <v>0.62950784640526025</v>
      </c>
      <c r="I285" s="64">
        <v>1.1423374675587221</v>
      </c>
      <c r="J285" s="64">
        <v>0.85412487992634312</v>
      </c>
      <c r="K285" s="64">
        <v>0.50229461613441284</v>
      </c>
      <c r="L285" s="64">
        <v>0.41102144841670296</v>
      </c>
      <c r="M285" s="64">
        <v>0.3591454974835756</v>
      </c>
      <c r="N285" s="64">
        <v>0.49876331521203077</v>
      </c>
      <c r="O285" s="64">
        <v>0.2885612246667007</v>
      </c>
      <c r="P285" s="64">
        <v>0.40878750202906533</v>
      </c>
      <c r="Q285" s="64">
        <v>0.54055720484128733</v>
      </c>
      <c r="R285" s="64">
        <v>0.49732818298601161</v>
      </c>
      <c r="S285" s="64">
        <v>0.42778317963092871</v>
      </c>
      <c r="T285" s="64">
        <v>0.69063856416426994</v>
      </c>
      <c r="U285" s="64">
        <v>0.28117276968490668</v>
      </c>
      <c r="V285" s="64">
        <v>0.3062380726597646</v>
      </c>
      <c r="W285" s="64">
        <v>0.5511899831442304</v>
      </c>
      <c r="X285" s="64">
        <v>0.4296491342225916</v>
      </c>
      <c r="Y285" s="64">
        <v>0.10053755574599399</v>
      </c>
      <c r="Z285" s="64">
        <v>0</v>
      </c>
      <c r="AA285" s="64">
        <v>0.74753808300536795</v>
      </c>
      <c r="AB285" s="64">
        <v>0.26527800861157602</v>
      </c>
      <c r="AC285" s="41" t="s">
        <v>61</v>
      </c>
      <c r="AD285" s="64">
        <v>168.30180689155401</v>
      </c>
      <c r="AE285" s="42"/>
      <c r="AF285" s="43"/>
    </row>
    <row r="286" spans="1:32" customFormat="1" ht="13.2" x14ac:dyDescent="0.25">
      <c r="A286" s="37" t="s">
        <v>518</v>
      </c>
      <c r="B286" s="38"/>
      <c r="C286" s="38"/>
      <c r="D286" s="38"/>
      <c r="E286" s="38" t="s">
        <v>519</v>
      </c>
      <c r="F286" s="39" t="s">
        <v>94</v>
      </c>
      <c r="G286" s="64">
        <v>22.739417624861613</v>
      </c>
      <c r="H286" s="64">
        <v>19.33356074515309</v>
      </c>
      <c r="I286" s="64">
        <v>23.624393167609039</v>
      </c>
      <c r="J286" s="64">
        <v>28.689095687799323</v>
      </c>
      <c r="K286" s="64">
        <v>28.804294759491338</v>
      </c>
      <c r="L286" s="64">
        <v>29.156326524641361</v>
      </c>
      <c r="M286" s="64">
        <v>35.662683415473182</v>
      </c>
      <c r="N286" s="64">
        <v>33.312671041846428</v>
      </c>
      <c r="O286" s="64">
        <v>37.816854770201537</v>
      </c>
      <c r="P286" s="64">
        <v>36.472620044844597</v>
      </c>
      <c r="Q286" s="64">
        <v>32.100344827586177</v>
      </c>
      <c r="R286" s="64">
        <v>32.195800920639428</v>
      </c>
      <c r="S286" s="64">
        <v>34.750309727750306</v>
      </c>
      <c r="T286" s="64">
        <v>38.534197859954261</v>
      </c>
      <c r="U286" s="64">
        <v>43.76325413706153</v>
      </c>
      <c r="V286" s="64">
        <v>41.673349751486718</v>
      </c>
      <c r="W286" s="64">
        <v>48.985982027983766</v>
      </c>
      <c r="X286" s="64">
        <v>51.346746319323813</v>
      </c>
      <c r="Y286" s="64">
        <v>52.303647027862084</v>
      </c>
      <c r="Z286" s="64">
        <v>42.141277366420198</v>
      </c>
      <c r="AA286" s="64">
        <v>60.812659102656099</v>
      </c>
      <c r="AB286" s="64">
        <v>44.490586550109398</v>
      </c>
      <c r="AC286" s="41"/>
      <c r="AD286" s="64">
        <v>-13.5605977849727</v>
      </c>
      <c r="AE286" s="42"/>
      <c r="AF286" s="43"/>
    </row>
    <row r="287" spans="1:32" customFormat="1" ht="13.2" x14ac:dyDescent="0.25">
      <c r="A287" s="52">
        <v>301</v>
      </c>
      <c r="B287" s="53"/>
      <c r="C287" s="53"/>
      <c r="D287" s="53" t="s">
        <v>520</v>
      </c>
      <c r="E287" s="53"/>
      <c r="F287" s="54" t="s">
        <v>94</v>
      </c>
      <c r="G287" s="55">
        <v>10.985629491085934</v>
      </c>
      <c r="H287" s="55">
        <v>2.8853838055796945</v>
      </c>
      <c r="I287" s="55">
        <v>6.195775288431232</v>
      </c>
      <c r="J287" s="55">
        <v>2.1634718026029334</v>
      </c>
      <c r="K287" s="55">
        <v>4.7399822360330512</v>
      </c>
      <c r="L287" s="55">
        <v>24.387188841468788</v>
      </c>
      <c r="M287" s="55">
        <v>4.4688086435182992</v>
      </c>
      <c r="N287" s="55">
        <v>13.571502621341306</v>
      </c>
      <c r="O287" s="55">
        <v>4.8532272325375665</v>
      </c>
      <c r="P287" s="55">
        <v>3.1360169317681157</v>
      </c>
      <c r="Q287" s="55">
        <v>4.4989924640328791</v>
      </c>
      <c r="R287" s="55">
        <v>5.1159987867542069</v>
      </c>
      <c r="S287" s="55">
        <v>5.0087309692878375</v>
      </c>
      <c r="T287" s="55">
        <v>5.7499144562134852</v>
      </c>
      <c r="U287" s="55">
        <v>4.1454292092948624</v>
      </c>
      <c r="V287" s="55">
        <v>4.7564788014748052</v>
      </c>
      <c r="W287" s="55">
        <v>12.274371347829684</v>
      </c>
      <c r="X287" s="55">
        <v>5.1701806788772373</v>
      </c>
      <c r="Y287" s="55">
        <v>5.2066520860925261</v>
      </c>
      <c r="Z287" s="55">
        <v>17.837987706206501</v>
      </c>
      <c r="AA287" s="55">
        <v>9.7079431789364001</v>
      </c>
      <c r="AB287" s="55">
        <v>2.6547505024561602</v>
      </c>
      <c r="AC287" s="56" t="s">
        <v>61</v>
      </c>
      <c r="AD287" s="55">
        <v>-48.153932100175801</v>
      </c>
      <c r="AE287" s="57"/>
      <c r="AF287" s="58"/>
    </row>
    <row r="288" spans="1:32" s="82" customFormat="1" ht="13.2" x14ac:dyDescent="0.25">
      <c r="A288" s="29" t="s">
        <v>521</v>
      </c>
      <c r="B288" s="30"/>
      <c r="C288" s="30" t="s">
        <v>522</v>
      </c>
      <c r="D288" s="30"/>
      <c r="E288" s="30"/>
      <c r="F288" s="31" t="s">
        <v>94</v>
      </c>
      <c r="G288" s="63">
        <v>56.425341945655788</v>
      </c>
      <c r="H288" s="63">
        <v>50.537803008469595</v>
      </c>
      <c r="I288" s="63">
        <v>49.003203453378383</v>
      </c>
      <c r="J288" s="63">
        <v>61.14955274557785</v>
      </c>
      <c r="K288" s="63">
        <v>56.828506451357669</v>
      </c>
      <c r="L288" s="63">
        <v>45.703812993625846</v>
      </c>
      <c r="M288" s="63">
        <v>52.253277694663893</v>
      </c>
      <c r="N288" s="63">
        <v>51.713561723933289</v>
      </c>
      <c r="O288" s="63">
        <v>42.857623827603447</v>
      </c>
      <c r="P288" s="63">
        <v>48.78520004352459</v>
      </c>
      <c r="Q288" s="63">
        <v>48.314626170358466</v>
      </c>
      <c r="R288" s="63">
        <v>51.302486261775584</v>
      </c>
      <c r="S288" s="63">
        <v>50.950042031817276</v>
      </c>
      <c r="T288" s="63">
        <v>50.879461853553551</v>
      </c>
      <c r="U288" s="63">
        <v>54.968842061734414</v>
      </c>
      <c r="V288" s="63">
        <v>53.764597226841815</v>
      </c>
      <c r="W288" s="63">
        <v>41.090723154145088</v>
      </c>
      <c r="X288" s="63">
        <v>48.700881127382722</v>
      </c>
      <c r="Y288" s="63">
        <v>52.204589080530752</v>
      </c>
      <c r="Z288" s="63">
        <v>52.1190397089144</v>
      </c>
      <c r="AA288" s="63">
        <v>51.1376515044456</v>
      </c>
      <c r="AB288" s="63">
        <v>52.948482608077299</v>
      </c>
      <c r="AC288" s="33"/>
      <c r="AD288" s="63">
        <v>2.5405470742126699</v>
      </c>
      <c r="AE288" s="35"/>
      <c r="AF288" s="36"/>
    </row>
    <row r="289" spans="1:32" customFormat="1" ht="13.2" x14ac:dyDescent="0.25">
      <c r="A289" s="37">
        <v>304</v>
      </c>
      <c r="B289" s="96"/>
      <c r="C289" s="38"/>
      <c r="D289" s="38" t="s">
        <v>523</v>
      </c>
      <c r="E289" s="38"/>
      <c r="F289" s="39" t="s">
        <v>94</v>
      </c>
      <c r="G289" s="64">
        <v>33.914549234571133</v>
      </c>
      <c r="H289" s="64">
        <v>31.487278793767789</v>
      </c>
      <c r="I289" s="64">
        <v>29.775152781183273</v>
      </c>
      <c r="J289" s="64">
        <v>36.095829332757788</v>
      </c>
      <c r="K289" s="64">
        <v>37.859757641138266</v>
      </c>
      <c r="L289" s="64">
        <v>27.503862540980048</v>
      </c>
      <c r="M289" s="64">
        <v>29.775405817810132</v>
      </c>
      <c r="N289" s="64">
        <v>29.681675183260765</v>
      </c>
      <c r="O289" s="64">
        <v>25.241596019486426</v>
      </c>
      <c r="P289" s="64">
        <v>24.154972413633185</v>
      </c>
      <c r="Q289" s="64">
        <v>27.861439598081727</v>
      </c>
      <c r="R289" s="64">
        <v>25.779843170139859</v>
      </c>
      <c r="S289" s="64">
        <v>27.010391281718167</v>
      </c>
      <c r="T289" s="64">
        <v>31.591527602620832</v>
      </c>
      <c r="U289" s="64">
        <v>28.515771488809047</v>
      </c>
      <c r="V289" s="64">
        <v>25.914662755560602</v>
      </c>
      <c r="W289" s="64">
        <v>19.319674682778402</v>
      </c>
      <c r="X289" s="64">
        <v>18.268596193143811</v>
      </c>
      <c r="Y289" s="64">
        <v>19.445080576357046</v>
      </c>
      <c r="Z289" s="64">
        <v>22.599266258802299</v>
      </c>
      <c r="AA289" s="64">
        <v>19.513707752497702</v>
      </c>
      <c r="AB289" s="64">
        <v>24.933939736101198</v>
      </c>
      <c r="AC289" s="41"/>
      <c r="AD289" s="64">
        <v>28.396335799269199</v>
      </c>
      <c r="AE289" s="42"/>
      <c r="AF289" s="43"/>
    </row>
    <row r="290" spans="1:32" customFormat="1" ht="13.2" x14ac:dyDescent="0.25">
      <c r="A290" s="37">
        <v>307</v>
      </c>
      <c r="B290" s="96"/>
      <c r="C290" s="38"/>
      <c r="D290" s="38" t="s">
        <v>524</v>
      </c>
      <c r="E290" s="38"/>
      <c r="F290" s="39" t="s">
        <v>94</v>
      </c>
      <c r="G290" s="64">
        <v>1.6334645920321196</v>
      </c>
      <c r="H290" s="64">
        <v>1.7896562955753419</v>
      </c>
      <c r="I290" s="64">
        <v>1.1964643648433722</v>
      </c>
      <c r="J290" s="64">
        <v>2.5814026308578506</v>
      </c>
      <c r="K290" s="64">
        <v>1.2760182981516919</v>
      </c>
      <c r="L290" s="64">
        <v>1.5614064220895296</v>
      </c>
      <c r="M290" s="64">
        <v>1.4326562552464397</v>
      </c>
      <c r="N290" s="64">
        <v>2.4833213461300501</v>
      </c>
      <c r="O290" s="64">
        <v>1.5496801373069089</v>
      </c>
      <c r="P290" s="64">
        <v>2.1913716123531275</v>
      </c>
      <c r="Q290" s="64">
        <v>2.1231176067595317</v>
      </c>
      <c r="R290" s="64">
        <v>2.4484664930059936</v>
      </c>
      <c r="S290" s="64">
        <v>2.6357741774766588</v>
      </c>
      <c r="T290" s="64">
        <v>2.8630122395823832</v>
      </c>
      <c r="U290" s="64">
        <v>6.4154646422768797</v>
      </c>
      <c r="V290" s="64">
        <v>6.1725764942052912</v>
      </c>
      <c r="W290" s="64">
        <v>5.6269442127906357</v>
      </c>
      <c r="X290" s="64">
        <v>9.8395591501335886</v>
      </c>
      <c r="Y290" s="64">
        <v>6.8597794672326611</v>
      </c>
      <c r="Z290" s="64">
        <v>8.9810385497412604</v>
      </c>
      <c r="AA290" s="64">
        <v>9.1489075031602702</v>
      </c>
      <c r="AB290" s="64">
        <v>10.232109562002099</v>
      </c>
      <c r="AC290" s="41" t="s">
        <v>61</v>
      </c>
      <c r="AD290" s="64">
        <v>51.672099716372898</v>
      </c>
      <c r="AE290" s="42"/>
      <c r="AF290" s="43"/>
    </row>
    <row r="291" spans="1:32" customFormat="1" ht="13.2" x14ac:dyDescent="0.25">
      <c r="A291" s="37">
        <v>308</v>
      </c>
      <c r="B291" s="96"/>
      <c r="C291" s="38"/>
      <c r="D291" s="38" t="s">
        <v>525</v>
      </c>
      <c r="E291" s="38"/>
      <c r="F291" s="39" t="s">
        <v>94</v>
      </c>
      <c r="G291" s="64">
        <v>11.871653337919012</v>
      </c>
      <c r="H291" s="64">
        <v>11.170210465347456</v>
      </c>
      <c r="I291" s="64">
        <v>9.3402453064008792</v>
      </c>
      <c r="J291" s="64">
        <v>13.005150740134903</v>
      </c>
      <c r="K291" s="64">
        <v>11.128243617561335</v>
      </c>
      <c r="L291" s="64">
        <v>10.785243287439259</v>
      </c>
      <c r="M291" s="64">
        <v>10.964793556161615</v>
      </c>
      <c r="N291" s="64">
        <v>10.819363309113818</v>
      </c>
      <c r="O291" s="64">
        <v>10.775055910958523</v>
      </c>
      <c r="P291" s="64">
        <v>13.799316985460303</v>
      </c>
      <c r="Q291" s="64">
        <v>11.113251427266487</v>
      </c>
      <c r="R291" s="64">
        <v>15.028175849272044</v>
      </c>
      <c r="S291" s="64">
        <v>12.104303531303318</v>
      </c>
      <c r="T291" s="64">
        <v>12.272202327173314</v>
      </c>
      <c r="U291" s="64">
        <v>13.327409836397706</v>
      </c>
      <c r="V291" s="64">
        <v>14.484914809598965</v>
      </c>
      <c r="W291" s="64">
        <v>10.358897258335688</v>
      </c>
      <c r="X291" s="64">
        <v>14.102581804050118</v>
      </c>
      <c r="Y291" s="64">
        <v>20.031329486139267</v>
      </c>
      <c r="Z291" s="64">
        <v>14.253771170340601</v>
      </c>
      <c r="AA291" s="64">
        <v>16.858590043149999</v>
      </c>
      <c r="AB291" s="64">
        <v>11.7182285785759</v>
      </c>
      <c r="AC291" s="41"/>
      <c r="AD291" s="64">
        <v>-40.515630600735101</v>
      </c>
      <c r="AE291" s="42"/>
      <c r="AF291" s="43"/>
    </row>
    <row r="292" spans="1:32" customFormat="1" ht="13.2" x14ac:dyDescent="0.25">
      <c r="A292" s="37">
        <v>309</v>
      </c>
      <c r="B292" s="96"/>
      <c r="C292" s="38"/>
      <c r="D292" s="38" t="s">
        <v>526</v>
      </c>
      <c r="E292" s="38"/>
      <c r="F292" s="39" t="s">
        <v>38</v>
      </c>
      <c r="G292" s="64">
        <v>0.12409646934710064</v>
      </c>
      <c r="H292" s="64">
        <v>0</v>
      </c>
      <c r="I292" s="64">
        <v>0</v>
      </c>
      <c r="J292" s="64">
        <v>0.24219743085855694</v>
      </c>
      <c r="K292" s="64">
        <v>0</v>
      </c>
      <c r="L292" s="64">
        <v>0</v>
      </c>
      <c r="M292" s="64">
        <v>8.521894201963158E-2</v>
      </c>
      <c r="N292" s="64">
        <v>0</v>
      </c>
      <c r="O292" s="64">
        <v>0</v>
      </c>
      <c r="P292" s="64">
        <v>0.21150796552997406</v>
      </c>
      <c r="Q292" s="64">
        <v>0</v>
      </c>
      <c r="R292" s="64">
        <v>8.3632779046531491E-2</v>
      </c>
      <c r="S292" s="64">
        <v>0.35418075610527905</v>
      </c>
      <c r="T292" s="64">
        <v>0</v>
      </c>
      <c r="U292" s="64">
        <v>0</v>
      </c>
      <c r="V292" s="64">
        <v>0</v>
      </c>
      <c r="W292" s="64">
        <v>0</v>
      </c>
      <c r="X292" s="64">
        <v>0</v>
      </c>
      <c r="Y292" s="64">
        <v>0</v>
      </c>
      <c r="Z292" s="64">
        <v>0</v>
      </c>
      <c r="AA292" s="64">
        <v>0</v>
      </c>
      <c r="AB292" s="64">
        <v>0</v>
      </c>
      <c r="AC292" s="41"/>
      <c r="AD292" s="64">
        <v>0</v>
      </c>
      <c r="AE292" s="42"/>
      <c r="AF292" s="43"/>
    </row>
    <row r="293" spans="1:32" customFormat="1" ht="13.2" x14ac:dyDescent="0.25">
      <c r="A293" s="37">
        <v>310</v>
      </c>
      <c r="B293" s="96"/>
      <c r="C293" s="38"/>
      <c r="D293" s="38" t="s">
        <v>527</v>
      </c>
      <c r="E293" s="38"/>
      <c r="F293" s="39" t="s">
        <v>38</v>
      </c>
      <c r="G293" s="64">
        <v>0</v>
      </c>
      <c r="H293" s="64">
        <v>0.16773242359797857</v>
      </c>
      <c r="I293" s="64">
        <v>0.13719991818679969</v>
      </c>
      <c r="J293" s="64">
        <v>1.0793857199046473</v>
      </c>
      <c r="K293" s="64">
        <v>0.2537930302767249</v>
      </c>
      <c r="L293" s="64">
        <v>0.20626217680133449</v>
      </c>
      <c r="M293" s="64">
        <v>0.73327015844709253</v>
      </c>
      <c r="N293" s="64">
        <v>1.2077065281531891</v>
      </c>
      <c r="O293" s="64">
        <v>0</v>
      </c>
      <c r="P293" s="64">
        <v>0.18317775680829401</v>
      </c>
      <c r="Q293" s="64">
        <v>0.24367207124914333</v>
      </c>
      <c r="R293" s="64">
        <v>0.3614312731944046</v>
      </c>
      <c r="S293" s="64">
        <v>0.95476033517128245</v>
      </c>
      <c r="T293" s="64">
        <v>8.7507513863828199E-2</v>
      </c>
      <c r="U293" s="64">
        <v>0.16351879597166885</v>
      </c>
      <c r="V293" s="64">
        <v>0.21705931057909383</v>
      </c>
      <c r="W293" s="64">
        <v>0.1436557036409831</v>
      </c>
      <c r="X293" s="64">
        <v>0.15012648757411196</v>
      </c>
      <c r="Y293" s="64">
        <v>1.0146863498083687</v>
      </c>
      <c r="Z293" s="64">
        <v>0.664374036835091</v>
      </c>
      <c r="AA293" s="64">
        <v>0.143911074803172</v>
      </c>
      <c r="AB293" s="64">
        <v>1.2432127724100499</v>
      </c>
      <c r="AC293" s="41" t="s">
        <v>61</v>
      </c>
      <c r="AD293" s="64">
        <v>24.584586912465699</v>
      </c>
      <c r="AE293" s="42"/>
      <c r="AF293" s="43"/>
    </row>
    <row r="294" spans="1:32" customFormat="1" ht="13.2" x14ac:dyDescent="0.25">
      <c r="A294" s="37">
        <v>312</v>
      </c>
      <c r="B294" s="96"/>
      <c r="C294" s="38"/>
      <c r="D294" s="38" t="s">
        <v>528</v>
      </c>
      <c r="E294" s="38"/>
      <c r="F294" s="39" t="s">
        <v>94</v>
      </c>
      <c r="G294" s="64">
        <v>5.2150543036172126</v>
      </c>
      <c r="H294" s="64">
        <v>3.6446789096309251</v>
      </c>
      <c r="I294" s="64">
        <v>3.8724587821115022</v>
      </c>
      <c r="J294" s="64">
        <v>4.7729757085817246</v>
      </c>
      <c r="K294" s="64">
        <v>3.7905489083371942</v>
      </c>
      <c r="L294" s="64">
        <v>4.3347939914923375</v>
      </c>
      <c r="M294" s="64">
        <v>6.5860537086021136</v>
      </c>
      <c r="N294" s="64">
        <v>5.5778196682205268</v>
      </c>
      <c r="O294" s="64">
        <v>4.1033650595516624</v>
      </c>
      <c r="P294" s="64">
        <v>5.0222519322943349</v>
      </c>
      <c r="Q294" s="64">
        <v>5.4418369490751246</v>
      </c>
      <c r="R294" s="64">
        <v>6.7787842563516945</v>
      </c>
      <c r="S294" s="64">
        <v>6.4889005211129183</v>
      </c>
      <c r="T294" s="64">
        <v>3.2235725309647658</v>
      </c>
      <c r="U294" s="64">
        <v>4.4352276949831468</v>
      </c>
      <c r="V294" s="64">
        <v>4.631258418431738</v>
      </c>
      <c r="W294" s="64">
        <v>5.6415512965993821</v>
      </c>
      <c r="X294" s="64">
        <v>4.3982943745755909</v>
      </c>
      <c r="Y294" s="64">
        <v>3.0680210385903841</v>
      </c>
      <c r="Z294" s="64">
        <v>4.4932407280610596</v>
      </c>
      <c r="AA294" s="64">
        <v>4.9406371656061401</v>
      </c>
      <c r="AB294" s="64">
        <v>4.2590806208696197</v>
      </c>
      <c r="AC294" s="41" t="s">
        <v>61</v>
      </c>
      <c r="AD294" s="64">
        <v>41.158878362712301</v>
      </c>
      <c r="AE294" s="42"/>
      <c r="AF294" s="43"/>
    </row>
    <row r="295" spans="1:32" customFormat="1" ht="13.2" x14ac:dyDescent="0.25">
      <c r="A295" s="52">
        <v>313</v>
      </c>
      <c r="B295" s="97"/>
      <c r="C295" s="53"/>
      <c r="D295" s="53" t="s">
        <v>529</v>
      </c>
      <c r="E295" s="53"/>
      <c r="F295" s="54" t="s">
        <v>94</v>
      </c>
      <c r="G295" s="55">
        <v>3.666524008169211</v>
      </c>
      <c r="H295" s="55">
        <v>2.2782461205500852</v>
      </c>
      <c r="I295" s="55">
        <v>4.6816823006525938</v>
      </c>
      <c r="J295" s="55">
        <v>3.3726111824824132</v>
      </c>
      <c r="K295" s="55">
        <v>2.5201449558924143</v>
      </c>
      <c r="L295" s="55">
        <v>1.3122445748233365</v>
      </c>
      <c r="M295" s="55">
        <v>2.6758792563768736</v>
      </c>
      <c r="N295" s="55">
        <v>1.9436756890549387</v>
      </c>
      <c r="O295" s="55">
        <v>1.1879267002999228</v>
      </c>
      <c r="P295" s="55">
        <v>3.222601377445359</v>
      </c>
      <c r="Q295" s="55">
        <v>1.5313085179264654</v>
      </c>
      <c r="R295" s="55">
        <v>0.822152440765058</v>
      </c>
      <c r="S295" s="55">
        <v>1.4017314289296872</v>
      </c>
      <c r="T295" s="55">
        <v>0.84163963934843877</v>
      </c>
      <c r="U295" s="55">
        <v>2.1114496032959695</v>
      </c>
      <c r="V295" s="55">
        <v>2.3441254384661301</v>
      </c>
      <c r="W295" s="55">
        <v>0</v>
      </c>
      <c r="X295" s="55">
        <v>1.9417231179055008</v>
      </c>
      <c r="Y295" s="55">
        <v>1.7856921624030204</v>
      </c>
      <c r="Z295" s="55">
        <v>1.1273489651341499</v>
      </c>
      <c r="AA295" s="55">
        <v>0.53189796522826505</v>
      </c>
      <c r="AB295" s="55">
        <v>0.56191133811830296</v>
      </c>
      <c r="AC295" s="56" t="s">
        <v>61</v>
      </c>
      <c r="AD295" s="55">
        <v>-68.002807501656093</v>
      </c>
      <c r="AE295" s="57"/>
      <c r="AF295" s="58"/>
    </row>
    <row r="296" spans="1:32" customFormat="1" ht="13.2" x14ac:dyDescent="0.25">
      <c r="A296" s="29" t="s">
        <v>530</v>
      </c>
      <c r="B296" s="30"/>
      <c r="C296" s="30" t="s">
        <v>531</v>
      </c>
      <c r="D296" s="30"/>
      <c r="E296" s="30"/>
      <c r="F296" s="31" t="s">
        <v>94</v>
      </c>
      <c r="G296" s="63">
        <v>505.83868151831791</v>
      </c>
      <c r="H296" s="63">
        <v>524.1293119902283</v>
      </c>
      <c r="I296" s="63">
        <v>572.31870446215532</v>
      </c>
      <c r="J296" s="63">
        <v>587.58777495941752</v>
      </c>
      <c r="K296" s="63">
        <v>517.8102146171376</v>
      </c>
      <c r="L296" s="63">
        <v>644.28265248056528</v>
      </c>
      <c r="M296" s="63">
        <v>579.56400177865953</v>
      </c>
      <c r="N296" s="63">
        <v>549.71998795788375</v>
      </c>
      <c r="O296" s="63">
        <v>571.1294694665479</v>
      </c>
      <c r="P296" s="63">
        <v>573.17472854230175</v>
      </c>
      <c r="Q296" s="63">
        <v>679.42004716145163</v>
      </c>
      <c r="R296" s="63">
        <v>685.80136481230318</v>
      </c>
      <c r="S296" s="63">
        <v>708.85584636517558</v>
      </c>
      <c r="T296" s="63">
        <v>653.71092963374031</v>
      </c>
      <c r="U296" s="63">
        <v>749.41509037907349</v>
      </c>
      <c r="V296" s="63">
        <v>787.60596006685284</v>
      </c>
      <c r="W296" s="63">
        <v>873.75425510376567</v>
      </c>
      <c r="X296" s="63">
        <v>809.52295084069181</v>
      </c>
      <c r="Y296" s="63">
        <v>708.96362360836872</v>
      </c>
      <c r="Z296" s="63">
        <v>858.14703420428896</v>
      </c>
      <c r="AA296" s="63">
        <v>932.39108948659305</v>
      </c>
      <c r="AB296" s="63">
        <v>777.71516005777596</v>
      </c>
      <c r="AC296" s="33"/>
      <c r="AD296" s="63">
        <v>10.391774417042701</v>
      </c>
      <c r="AE296" s="35"/>
      <c r="AF296" s="36"/>
    </row>
    <row r="297" spans="1:32" customFormat="1" ht="13.2" x14ac:dyDescent="0.25">
      <c r="A297" s="37">
        <v>314</v>
      </c>
      <c r="B297" s="96"/>
      <c r="C297" s="38"/>
      <c r="D297" s="38" t="s">
        <v>532</v>
      </c>
      <c r="E297" s="38"/>
      <c r="F297" s="39" t="s">
        <v>38</v>
      </c>
      <c r="G297" s="64">
        <v>133.44368596066488</v>
      </c>
      <c r="H297" s="64">
        <v>135.12676466550542</v>
      </c>
      <c r="I297" s="64">
        <v>162.94742476483296</v>
      </c>
      <c r="J297" s="64">
        <v>171.59560900169205</v>
      </c>
      <c r="K297" s="64">
        <v>170.9310347162976</v>
      </c>
      <c r="L297" s="64">
        <v>231.9963172520136</v>
      </c>
      <c r="M297" s="64">
        <v>197.70755020724619</v>
      </c>
      <c r="N297" s="64">
        <v>135.76086202041492</v>
      </c>
      <c r="O297" s="64">
        <v>199.71592032038234</v>
      </c>
      <c r="P297" s="64">
        <v>203.49592313990479</v>
      </c>
      <c r="Q297" s="64">
        <v>243.78411509477021</v>
      </c>
      <c r="R297" s="64">
        <v>242.21724236368814</v>
      </c>
      <c r="S297" s="64">
        <v>314.2469580724275</v>
      </c>
      <c r="T297" s="64">
        <v>306.74226061164376</v>
      </c>
      <c r="U297" s="64">
        <v>344.14842390047909</v>
      </c>
      <c r="V297" s="64">
        <v>361.93521890989138</v>
      </c>
      <c r="W297" s="64">
        <v>490.64375601350667</v>
      </c>
      <c r="X297" s="64">
        <v>405.79454505769786</v>
      </c>
      <c r="Y297" s="64">
        <v>263.88030121363335</v>
      </c>
      <c r="Z297" s="64">
        <v>382.43444692394797</v>
      </c>
      <c r="AA297" s="64">
        <v>424.496272521192</v>
      </c>
      <c r="AB297" s="64">
        <v>383.92776796377098</v>
      </c>
      <c r="AC297" s="41" t="s">
        <v>61</v>
      </c>
      <c r="AD297" s="64">
        <v>47.102596451466397</v>
      </c>
      <c r="AE297" s="42"/>
      <c r="AF297" s="43"/>
    </row>
    <row r="298" spans="1:32" customFormat="1" ht="13.2" x14ac:dyDescent="0.25">
      <c r="A298" s="37">
        <v>315</v>
      </c>
      <c r="B298" s="96"/>
      <c r="C298" s="38"/>
      <c r="D298" s="38" t="s">
        <v>533</v>
      </c>
      <c r="E298" s="38"/>
      <c r="F298" s="39" t="s">
        <v>94</v>
      </c>
      <c r="G298" s="64">
        <v>10.177317105687724</v>
      </c>
      <c r="H298" s="64">
        <v>9.8990792325617356</v>
      </c>
      <c r="I298" s="64">
        <v>16.562855121082276</v>
      </c>
      <c r="J298" s="64">
        <v>5.9648686776220368</v>
      </c>
      <c r="K298" s="64">
        <v>10.104970940538079</v>
      </c>
      <c r="L298" s="64">
        <v>14.682490360901305</v>
      </c>
      <c r="M298" s="64">
        <v>10.712322647077492</v>
      </c>
      <c r="N298" s="64">
        <v>4.4671583512543576</v>
      </c>
      <c r="O298" s="64">
        <v>12.279342417780523</v>
      </c>
      <c r="P298" s="64">
        <v>8.306994432780419</v>
      </c>
      <c r="Q298" s="64">
        <v>14.892570906599662</v>
      </c>
      <c r="R298" s="64">
        <v>18.101096381672839</v>
      </c>
      <c r="S298" s="64">
        <v>9.3988907569696583</v>
      </c>
      <c r="T298" s="64">
        <v>15.79163062879419</v>
      </c>
      <c r="U298" s="64">
        <v>13.039568399658615</v>
      </c>
      <c r="V298" s="64">
        <v>16.14048844006313</v>
      </c>
      <c r="W298" s="64">
        <v>1.6991660065083194</v>
      </c>
      <c r="X298" s="64">
        <v>14.545221691203222</v>
      </c>
      <c r="Y298" s="64">
        <v>1.2399695214062718</v>
      </c>
      <c r="Z298" s="64">
        <v>11.792185899747899</v>
      </c>
      <c r="AA298" s="64">
        <v>4.1913858555197798</v>
      </c>
      <c r="AB298" s="64">
        <v>4.8196640697150404</v>
      </c>
      <c r="AC298" s="41" t="s">
        <v>61</v>
      </c>
      <c r="AD298" s="64">
        <v>295.23594049446501</v>
      </c>
      <c r="AE298" s="42"/>
      <c r="AF298" s="43"/>
    </row>
    <row r="299" spans="1:32" customFormat="1" ht="13.2" x14ac:dyDescent="0.25">
      <c r="A299" s="37">
        <v>318</v>
      </c>
      <c r="B299" s="96"/>
      <c r="C299" s="38"/>
      <c r="D299" s="38" t="s">
        <v>534</v>
      </c>
      <c r="E299" s="38"/>
      <c r="F299" s="39" t="s">
        <v>94</v>
      </c>
      <c r="G299" s="64">
        <v>69.316946544605088</v>
      </c>
      <c r="H299" s="64">
        <v>60.917937771897705</v>
      </c>
      <c r="I299" s="64">
        <v>59.400924559331806</v>
      </c>
      <c r="J299" s="64">
        <v>68.553094800358835</v>
      </c>
      <c r="K299" s="64">
        <v>54.26181960782182</v>
      </c>
      <c r="L299" s="64">
        <v>73.104119639581597</v>
      </c>
      <c r="M299" s="64">
        <v>56.866018564462699</v>
      </c>
      <c r="N299" s="64">
        <v>54.929537036871025</v>
      </c>
      <c r="O299" s="64">
        <v>49.162791907213695</v>
      </c>
      <c r="P299" s="64">
        <v>54.643674757359499</v>
      </c>
      <c r="Q299" s="64">
        <v>73.986640785567388</v>
      </c>
      <c r="R299" s="64">
        <v>72.179128604053631</v>
      </c>
      <c r="S299" s="64">
        <v>59.757770785252994</v>
      </c>
      <c r="T299" s="64">
        <v>34.640749810187501</v>
      </c>
      <c r="U299" s="64">
        <v>54.029663815833167</v>
      </c>
      <c r="V299" s="64">
        <v>56.188633023605817</v>
      </c>
      <c r="W299" s="64">
        <v>49.489002273314917</v>
      </c>
      <c r="X299" s="64">
        <v>60.425604837838478</v>
      </c>
      <c r="Y299" s="64">
        <v>61.949404394313966</v>
      </c>
      <c r="Z299" s="64">
        <v>52.114965485184399</v>
      </c>
      <c r="AA299" s="64">
        <v>72.903442947602301</v>
      </c>
      <c r="AB299" s="64">
        <v>50.201350848906699</v>
      </c>
      <c r="AC299" s="41"/>
      <c r="AD299" s="64">
        <v>-17.709721759932702</v>
      </c>
      <c r="AE299" s="42"/>
      <c r="AF299" s="43"/>
    </row>
    <row r="300" spans="1:32" customFormat="1" ht="13.2" x14ac:dyDescent="0.25">
      <c r="A300" s="37">
        <v>319</v>
      </c>
      <c r="B300" s="96"/>
      <c r="C300" s="38"/>
      <c r="D300" s="38" t="s">
        <v>535</v>
      </c>
      <c r="E300" s="38"/>
      <c r="F300" s="39" t="s">
        <v>94</v>
      </c>
      <c r="G300" s="64">
        <v>3.0922543198474348</v>
      </c>
      <c r="H300" s="64">
        <v>2.6753209850672244</v>
      </c>
      <c r="I300" s="64">
        <v>1.8767958103066626</v>
      </c>
      <c r="J300" s="64">
        <v>2.5332834113425013</v>
      </c>
      <c r="K300" s="64">
        <v>3.5331317282998738</v>
      </c>
      <c r="L300" s="64">
        <v>3.5888558805013346</v>
      </c>
      <c r="M300" s="64">
        <v>2.5499927249392838</v>
      </c>
      <c r="N300" s="64">
        <v>2.9975140752485516</v>
      </c>
      <c r="O300" s="64">
        <v>2.3192385707598633</v>
      </c>
      <c r="P300" s="64">
        <v>3.2279786230184295</v>
      </c>
      <c r="Q300" s="64">
        <v>3.5927289335464669</v>
      </c>
      <c r="R300" s="64">
        <v>1.917470739366256</v>
      </c>
      <c r="S300" s="64">
        <v>3.1703632469040945</v>
      </c>
      <c r="T300" s="64">
        <v>2.2805016819411641</v>
      </c>
      <c r="U300" s="64">
        <v>2.0930846597525683</v>
      </c>
      <c r="V300" s="64">
        <v>1.3381858884084541</v>
      </c>
      <c r="W300" s="64">
        <v>4.0058110425636535</v>
      </c>
      <c r="X300" s="64">
        <v>2.4107282763202358</v>
      </c>
      <c r="Y300" s="64">
        <v>1.4363954122495823</v>
      </c>
      <c r="Z300" s="64">
        <v>2.3963494723929699</v>
      </c>
      <c r="AA300" s="64">
        <v>0.86230009930909501</v>
      </c>
      <c r="AB300" s="64">
        <v>2.71976447527812</v>
      </c>
      <c r="AC300" s="41" t="s">
        <v>61</v>
      </c>
      <c r="AD300" s="64">
        <v>92.534232806939002</v>
      </c>
      <c r="AE300" s="42"/>
      <c r="AF300" s="43"/>
    </row>
    <row r="301" spans="1:32" customFormat="1" ht="13.2" x14ac:dyDescent="0.25">
      <c r="A301" s="37">
        <v>320</v>
      </c>
      <c r="B301" s="96"/>
      <c r="C301" s="38"/>
      <c r="D301" s="38" t="s">
        <v>536</v>
      </c>
      <c r="E301" s="38"/>
      <c r="F301" s="39" t="s">
        <v>94</v>
      </c>
      <c r="G301" s="64">
        <v>0.18469606011365014</v>
      </c>
      <c r="H301" s="64">
        <v>0.22102205109874659</v>
      </c>
      <c r="I301" s="64">
        <v>0.49605853935154665</v>
      </c>
      <c r="J301" s="64">
        <v>0.12179671759793993</v>
      </c>
      <c r="K301" s="64">
        <v>1.2836167548832325</v>
      </c>
      <c r="L301" s="64">
        <v>0.78039706094945815</v>
      </c>
      <c r="M301" s="64">
        <v>0.28031368569499249</v>
      </c>
      <c r="N301" s="64">
        <v>0.3826100057574453</v>
      </c>
      <c r="O301" s="64">
        <v>0.68242575544806627</v>
      </c>
      <c r="P301" s="64">
        <v>0.30256705725798833</v>
      </c>
      <c r="Q301" s="64">
        <v>0</v>
      </c>
      <c r="R301" s="64">
        <v>0.1475877819012274</v>
      </c>
      <c r="S301" s="64">
        <v>0.29528928314791225</v>
      </c>
      <c r="T301" s="64">
        <v>0</v>
      </c>
      <c r="U301" s="64">
        <v>0</v>
      </c>
      <c r="V301" s="64">
        <v>0</v>
      </c>
      <c r="W301" s="64">
        <v>0.31533454118732002</v>
      </c>
      <c r="X301" s="64">
        <v>0.30667723801222635</v>
      </c>
      <c r="Y301" s="64">
        <v>0.21821457005991207</v>
      </c>
      <c r="Z301" s="64">
        <v>0</v>
      </c>
      <c r="AA301" s="64">
        <v>0</v>
      </c>
      <c r="AB301" s="64">
        <v>0.239174275614984</v>
      </c>
      <c r="AC301" s="41" t="s">
        <v>61</v>
      </c>
      <c r="AD301" s="64">
        <v>11.4503389795559</v>
      </c>
      <c r="AE301" s="42"/>
      <c r="AF301" s="43"/>
    </row>
    <row r="302" spans="1:32" customFormat="1" ht="13.2" x14ac:dyDescent="0.25">
      <c r="A302" s="65">
        <v>321</v>
      </c>
      <c r="B302" s="66"/>
      <c r="C302" s="66"/>
      <c r="D302" s="66" t="s">
        <v>537</v>
      </c>
      <c r="E302" s="66"/>
      <c r="F302" s="67" t="s">
        <v>94</v>
      </c>
      <c r="G302" s="68">
        <v>0.72736512009398047</v>
      </c>
      <c r="H302" s="68">
        <v>0</v>
      </c>
      <c r="I302" s="68">
        <v>8.4851147035619093E-2</v>
      </c>
      <c r="J302" s="68">
        <v>0.11484669639430095</v>
      </c>
      <c r="K302" s="68">
        <v>9.3559805935742743E-2</v>
      </c>
      <c r="L302" s="68">
        <v>1.2951241970122138E-2</v>
      </c>
      <c r="M302" s="68">
        <v>0.39443886897056074</v>
      </c>
      <c r="N302" s="68">
        <v>0.11676313226518699</v>
      </c>
      <c r="O302" s="68">
        <v>0</v>
      </c>
      <c r="P302" s="68">
        <v>0.10386137783779256</v>
      </c>
      <c r="Q302" s="68">
        <v>0.13971226307376097</v>
      </c>
      <c r="R302" s="68">
        <v>0.24581608621181827</v>
      </c>
      <c r="S302" s="68">
        <v>0.18274380587161856</v>
      </c>
      <c r="T302" s="68">
        <v>0.20185553118564123</v>
      </c>
      <c r="U302" s="68">
        <v>0.51584763622257035</v>
      </c>
      <c r="V302" s="68">
        <v>0.64188846506778408</v>
      </c>
      <c r="W302" s="68">
        <v>0.33065211240982373</v>
      </c>
      <c r="X302" s="68">
        <v>0.16650045369230593</v>
      </c>
      <c r="Y302" s="68">
        <v>0.22146384657334339</v>
      </c>
      <c r="Z302" s="68">
        <v>0</v>
      </c>
      <c r="AA302" s="68">
        <v>0.14233335720881399</v>
      </c>
      <c r="AB302" s="68">
        <v>0</v>
      </c>
      <c r="AC302" s="69" t="s">
        <v>46</v>
      </c>
      <c r="AD302" s="68">
        <v>-100</v>
      </c>
      <c r="AE302" s="70"/>
      <c r="AF302" s="71"/>
    </row>
    <row r="303" spans="1:32" customFormat="1" ht="13.2" x14ac:dyDescent="0.25">
      <c r="A303" s="37">
        <v>322</v>
      </c>
      <c r="B303" s="38"/>
      <c r="C303" s="38"/>
      <c r="D303" s="38" t="s">
        <v>538</v>
      </c>
      <c r="E303" s="38"/>
      <c r="F303" s="39" t="s">
        <v>94</v>
      </c>
      <c r="G303" s="98">
        <v>0</v>
      </c>
      <c r="H303" s="98">
        <v>5.4268333292986961</v>
      </c>
      <c r="I303" s="98">
        <v>1.0652316607618035</v>
      </c>
      <c r="J303" s="98">
        <v>0.52710962357520919</v>
      </c>
      <c r="K303" s="98">
        <v>9.4538964722044108E-2</v>
      </c>
      <c r="L303" s="98">
        <v>2.3592557855997347</v>
      </c>
      <c r="M303" s="98">
        <v>0</v>
      </c>
      <c r="N303" s="98">
        <v>0</v>
      </c>
      <c r="O303" s="98">
        <v>0</v>
      </c>
      <c r="P303" s="98">
        <v>0</v>
      </c>
      <c r="Q303" s="98">
        <v>0</v>
      </c>
      <c r="R303" s="98">
        <v>0</v>
      </c>
      <c r="S303" s="98">
        <v>0.39321915122439455</v>
      </c>
      <c r="T303" s="98">
        <v>0</v>
      </c>
      <c r="U303" s="98">
        <v>0</v>
      </c>
      <c r="V303" s="98">
        <v>0</v>
      </c>
      <c r="W303" s="98">
        <v>0</v>
      </c>
      <c r="X303" s="98">
        <v>0</v>
      </c>
      <c r="Y303" s="98">
        <v>0</v>
      </c>
      <c r="Z303" s="98">
        <v>0</v>
      </c>
      <c r="AA303" s="98">
        <v>0</v>
      </c>
      <c r="AB303" s="98">
        <v>0</v>
      </c>
      <c r="AC303" s="99"/>
      <c r="AD303" s="98">
        <v>0</v>
      </c>
      <c r="AE303" s="100"/>
      <c r="AF303" s="101"/>
    </row>
    <row r="304" spans="1:32" customFormat="1" ht="13.2" x14ac:dyDescent="0.25">
      <c r="A304" s="50" t="s">
        <v>539</v>
      </c>
      <c r="B304" s="62"/>
      <c r="C304" s="62"/>
      <c r="D304" s="62" t="s">
        <v>540</v>
      </c>
      <c r="E304" s="62"/>
      <c r="F304" s="90" t="s">
        <v>94</v>
      </c>
      <c r="G304" s="64">
        <v>24.925668095827859</v>
      </c>
      <c r="H304" s="64">
        <v>25.347149553051946</v>
      </c>
      <c r="I304" s="64">
        <v>24.980819493436471</v>
      </c>
      <c r="J304" s="64">
        <v>30.814873296163007</v>
      </c>
      <c r="K304" s="64">
        <v>25.562274514478098</v>
      </c>
      <c r="L304" s="64">
        <v>32.925817439382783</v>
      </c>
      <c r="M304" s="64">
        <v>38.229180268543061</v>
      </c>
      <c r="N304" s="64">
        <v>36.213385521012938</v>
      </c>
      <c r="O304" s="64">
        <v>32.223463532185569</v>
      </c>
      <c r="P304" s="64">
        <v>33.381404487667751</v>
      </c>
      <c r="Q304" s="64">
        <v>43.186397807718613</v>
      </c>
      <c r="R304" s="64">
        <v>38.370563624036521</v>
      </c>
      <c r="S304" s="64">
        <v>46.511930098824863</v>
      </c>
      <c r="T304" s="64">
        <v>38.969293943569419</v>
      </c>
      <c r="U304" s="64">
        <v>46.991076358351776</v>
      </c>
      <c r="V304" s="64">
        <v>43.39274133623956</v>
      </c>
      <c r="W304" s="64">
        <v>36.29446541677833</v>
      </c>
      <c r="X304" s="64">
        <v>34.93046432590188</v>
      </c>
      <c r="Y304" s="64">
        <v>44.58244516608363</v>
      </c>
      <c r="Z304" s="64">
        <v>35.590337394618402</v>
      </c>
      <c r="AA304" s="64">
        <v>56.769192479610602</v>
      </c>
      <c r="AB304" s="64">
        <v>28.134421802742398</v>
      </c>
      <c r="AC304" s="41"/>
      <c r="AD304" s="64">
        <v>-37.046542997131397</v>
      </c>
      <c r="AE304" s="42" t="s">
        <v>101</v>
      </c>
      <c r="AF304" s="43"/>
    </row>
    <row r="305" spans="1:32" customFormat="1" ht="13.2" x14ac:dyDescent="0.25">
      <c r="A305" s="37" t="s">
        <v>541</v>
      </c>
      <c r="B305" s="38"/>
      <c r="C305" s="38"/>
      <c r="D305" s="38"/>
      <c r="E305" s="38" t="s">
        <v>542</v>
      </c>
      <c r="F305" s="39" t="s">
        <v>94</v>
      </c>
      <c r="G305" s="64">
        <v>22.04644026795323</v>
      </c>
      <c r="H305" s="64">
        <v>22.828124463898011</v>
      </c>
      <c r="I305" s="64">
        <v>21.726004175958689</v>
      </c>
      <c r="J305" s="64">
        <v>25.536494175810589</v>
      </c>
      <c r="K305" s="64">
        <v>22.278779109821404</v>
      </c>
      <c r="L305" s="64">
        <v>28.041936734822258</v>
      </c>
      <c r="M305" s="64">
        <v>29.720827006517752</v>
      </c>
      <c r="N305" s="64">
        <v>28.698013053795389</v>
      </c>
      <c r="O305" s="64">
        <v>25.652258976092597</v>
      </c>
      <c r="P305" s="64">
        <v>28.720066606850128</v>
      </c>
      <c r="Q305" s="64">
        <v>36.116730760447552</v>
      </c>
      <c r="R305" s="64">
        <v>28.836583821010539</v>
      </c>
      <c r="S305" s="64">
        <v>39.497805664612805</v>
      </c>
      <c r="T305" s="64">
        <v>27.464505258010323</v>
      </c>
      <c r="U305" s="64">
        <v>34.895574617979065</v>
      </c>
      <c r="V305" s="64">
        <v>35.36105323869306</v>
      </c>
      <c r="W305" s="64">
        <v>29.326954775212592</v>
      </c>
      <c r="X305" s="64">
        <v>26.926471935211541</v>
      </c>
      <c r="Y305" s="64">
        <v>34.918574270670433</v>
      </c>
      <c r="Z305" s="64">
        <v>28.213963890115799</v>
      </c>
      <c r="AA305" s="64">
        <v>39.344496069256898</v>
      </c>
      <c r="AB305" s="64">
        <v>24.842923549559401</v>
      </c>
      <c r="AC305" s="41"/>
      <c r="AD305" s="64">
        <v>-29.397357229430401</v>
      </c>
      <c r="AE305" s="42"/>
      <c r="AF305" s="43"/>
    </row>
    <row r="306" spans="1:32" customFormat="1" ht="13.2" x14ac:dyDescent="0.25">
      <c r="A306" s="37" t="s">
        <v>543</v>
      </c>
      <c r="B306" s="38"/>
      <c r="C306" s="38"/>
      <c r="D306" s="38"/>
      <c r="E306" s="38" t="s">
        <v>544</v>
      </c>
      <c r="F306" s="39" t="s">
        <v>94</v>
      </c>
      <c r="G306" s="64">
        <v>2.8792278278746322</v>
      </c>
      <c r="H306" s="64">
        <v>2.5190250891539328</v>
      </c>
      <c r="I306" s="64">
        <v>3.254815317477775</v>
      </c>
      <c r="J306" s="64">
        <v>5.2783791203523958</v>
      </c>
      <c r="K306" s="64">
        <v>3.2834954046566938</v>
      </c>
      <c r="L306" s="64">
        <v>4.8838807045605197</v>
      </c>
      <c r="M306" s="64">
        <v>8.5083532620253131</v>
      </c>
      <c r="N306" s="64">
        <v>7.5153724672175519</v>
      </c>
      <c r="O306" s="64">
        <v>6.5712045560929786</v>
      </c>
      <c r="P306" s="64">
        <v>4.6613378808176211</v>
      </c>
      <c r="Q306" s="64">
        <v>7.0696670472710572</v>
      </c>
      <c r="R306" s="64">
        <v>9.5339798030259697</v>
      </c>
      <c r="S306" s="64">
        <v>7.0141244342120412</v>
      </c>
      <c r="T306" s="64">
        <v>11.504788685559115</v>
      </c>
      <c r="U306" s="64">
        <v>12.095501740372706</v>
      </c>
      <c r="V306" s="64">
        <v>8.0316880975464819</v>
      </c>
      <c r="W306" s="64">
        <v>6.9675106415657435</v>
      </c>
      <c r="X306" s="64">
        <v>8.0039923906903478</v>
      </c>
      <c r="Y306" s="64">
        <v>9.6638708954132007</v>
      </c>
      <c r="Z306" s="64">
        <v>7.3763735045026504</v>
      </c>
      <c r="AA306" s="64">
        <v>17.4246964103537</v>
      </c>
      <c r="AB306" s="64">
        <v>3.2914982531830699</v>
      </c>
      <c r="AC306" s="41" t="s">
        <v>61</v>
      </c>
      <c r="AD306" s="64">
        <v>-65.366755343556207</v>
      </c>
      <c r="AE306" s="42" t="s">
        <v>101</v>
      </c>
      <c r="AF306" s="43"/>
    </row>
    <row r="307" spans="1:32" customFormat="1" ht="13.2" x14ac:dyDescent="0.25">
      <c r="A307" s="37" t="s">
        <v>545</v>
      </c>
      <c r="B307" s="38"/>
      <c r="C307" s="38"/>
      <c r="D307" s="38" t="s">
        <v>546</v>
      </c>
      <c r="E307" s="38"/>
      <c r="F307" s="39" t="s">
        <v>94</v>
      </c>
      <c r="G307" s="64">
        <v>91.556835918253739</v>
      </c>
      <c r="H307" s="64">
        <v>93.749343971487093</v>
      </c>
      <c r="I307" s="64">
        <v>88.134696415165521</v>
      </c>
      <c r="J307" s="64">
        <v>100.46701760870549</v>
      </c>
      <c r="K307" s="64">
        <v>93.881830917419222</v>
      </c>
      <c r="L307" s="64">
        <v>97.76105195224865</v>
      </c>
      <c r="M307" s="64">
        <v>101.05462544629714</v>
      </c>
      <c r="N307" s="64">
        <v>117.24456585099892</v>
      </c>
      <c r="O307" s="64">
        <v>100.50727969348628</v>
      </c>
      <c r="P307" s="64">
        <v>106.37181770343722</v>
      </c>
      <c r="Q307" s="64">
        <v>116.82365562913895</v>
      </c>
      <c r="R307" s="64">
        <v>113.6703486297459</v>
      </c>
      <c r="S307" s="64">
        <v>117.98595217276302</v>
      </c>
      <c r="T307" s="64">
        <v>108.95347464089431</v>
      </c>
      <c r="U307" s="64">
        <v>113.57005873035897</v>
      </c>
      <c r="V307" s="64">
        <v>118.07931937790292</v>
      </c>
      <c r="W307" s="64">
        <v>108.64023361920565</v>
      </c>
      <c r="X307" s="64">
        <v>119.25746241239891</v>
      </c>
      <c r="Y307" s="64">
        <v>117.20498944460178</v>
      </c>
      <c r="Z307" s="64">
        <v>132.73395239482099</v>
      </c>
      <c r="AA307" s="64">
        <v>175.98123387195099</v>
      </c>
      <c r="AB307" s="64">
        <v>104.245061536959</v>
      </c>
      <c r="AC307" s="41"/>
      <c r="AD307" s="64">
        <v>-9.7630171639128491</v>
      </c>
      <c r="AE307" s="42"/>
      <c r="AF307" s="43"/>
    </row>
    <row r="308" spans="1:32" customFormat="1" ht="13.2" x14ac:dyDescent="0.25">
      <c r="A308" s="37" t="s">
        <v>547</v>
      </c>
      <c r="B308" s="38"/>
      <c r="C308" s="38"/>
      <c r="D308" s="38"/>
      <c r="E308" s="38" t="s">
        <v>548</v>
      </c>
      <c r="F308" s="39" t="s">
        <v>94</v>
      </c>
      <c r="G308" s="64">
        <v>13.765364126958973</v>
      </c>
      <c r="H308" s="64">
        <v>13.435984272801221</v>
      </c>
      <c r="I308" s="64">
        <v>9.1569474701476015</v>
      </c>
      <c r="J308" s="64">
        <v>11.7105131626884</v>
      </c>
      <c r="K308" s="64">
        <v>5.783412957885135</v>
      </c>
      <c r="L308" s="64">
        <v>9.3823062147857925</v>
      </c>
      <c r="M308" s="64">
        <v>10.735321165949744</v>
      </c>
      <c r="N308" s="64">
        <v>13.074313187059577</v>
      </c>
      <c r="O308" s="64">
        <v>8.4102858826996538</v>
      </c>
      <c r="P308" s="64">
        <v>11.322436733303253</v>
      </c>
      <c r="Q308" s="64">
        <v>9.7840822105503449</v>
      </c>
      <c r="R308" s="64">
        <v>8.6040295817870334</v>
      </c>
      <c r="S308" s="64">
        <v>13.575442382094815</v>
      </c>
      <c r="T308" s="64">
        <v>10.672938053264977</v>
      </c>
      <c r="U308" s="64">
        <v>13.9377681042031</v>
      </c>
      <c r="V308" s="64">
        <v>13.936597502836614</v>
      </c>
      <c r="W308" s="64">
        <v>14.463719446669154</v>
      </c>
      <c r="X308" s="64">
        <v>10.18273925273497</v>
      </c>
      <c r="Y308" s="64">
        <v>11.769847664036208</v>
      </c>
      <c r="Z308" s="64">
        <v>18.669371404103899</v>
      </c>
      <c r="AA308" s="64">
        <v>15.9873985856681</v>
      </c>
      <c r="AB308" s="64">
        <v>11.1512054664489</v>
      </c>
      <c r="AC308" s="41" t="s">
        <v>61</v>
      </c>
      <c r="AD308" s="64">
        <v>-3.6611079496110999</v>
      </c>
      <c r="AE308" s="42"/>
      <c r="AF308" s="43"/>
    </row>
    <row r="309" spans="1:32" customFormat="1" ht="13.2" x14ac:dyDescent="0.25">
      <c r="A309" s="37" t="s">
        <v>549</v>
      </c>
      <c r="B309" s="38"/>
      <c r="C309" s="38"/>
      <c r="D309" s="38"/>
      <c r="E309" s="38" t="s">
        <v>550</v>
      </c>
      <c r="F309" s="39" t="s">
        <v>94</v>
      </c>
      <c r="G309" s="64">
        <v>77.179036929551131</v>
      </c>
      <c r="H309" s="64">
        <v>79.847976862193889</v>
      </c>
      <c r="I309" s="64">
        <v>78.136925884723013</v>
      </c>
      <c r="J309" s="64">
        <v>87.959624098548474</v>
      </c>
      <c r="K309" s="64">
        <v>87.464013121110767</v>
      </c>
      <c r="L309" s="64">
        <v>87.823093933781195</v>
      </c>
      <c r="M309" s="64">
        <v>89.382295113770851</v>
      </c>
      <c r="N309" s="64">
        <v>103.60660599527581</v>
      </c>
      <c r="O309" s="64">
        <v>91.353369393734297</v>
      </c>
      <c r="P309" s="64">
        <v>94.62062835910622</v>
      </c>
      <c r="Q309" s="64">
        <v>106.7387102078099</v>
      </c>
      <c r="R309" s="64">
        <v>104.65348094490433</v>
      </c>
      <c r="S309" s="64">
        <v>103.82579638793477</v>
      </c>
      <c r="T309" s="64">
        <v>97.504842127616982</v>
      </c>
      <c r="U309" s="64">
        <v>98.847936724964768</v>
      </c>
      <c r="V309" s="64">
        <v>103.37158173338895</v>
      </c>
      <c r="W309" s="64">
        <v>93.657069356011363</v>
      </c>
      <c r="X309" s="64">
        <v>108.73721782094994</v>
      </c>
      <c r="Y309" s="64">
        <v>104.87877918410861</v>
      </c>
      <c r="Z309" s="64">
        <v>113.725889294138</v>
      </c>
      <c r="AA309" s="64">
        <v>159.14211944580401</v>
      </c>
      <c r="AB309" s="64">
        <v>92.995900677309194</v>
      </c>
      <c r="AC309" s="41"/>
      <c r="AD309" s="64">
        <v>-10.063319709968599</v>
      </c>
      <c r="AE309" s="42"/>
      <c r="AF309" s="43"/>
    </row>
    <row r="310" spans="1:32" customFormat="1" ht="13.2" x14ac:dyDescent="0.25">
      <c r="A310" s="37" t="s">
        <v>551</v>
      </c>
      <c r="B310" s="38"/>
      <c r="C310" s="38"/>
      <c r="D310" s="38"/>
      <c r="E310" s="38" t="s">
        <v>552</v>
      </c>
      <c r="F310" s="39" t="s">
        <v>94</v>
      </c>
      <c r="G310" s="64">
        <v>0.61243486174362782</v>
      </c>
      <c r="H310" s="64">
        <v>0.46538283649192796</v>
      </c>
      <c r="I310" s="64">
        <v>0.84082306029484932</v>
      </c>
      <c r="J310" s="64">
        <v>0.79688034746861025</v>
      </c>
      <c r="K310" s="64">
        <v>0.6344048384233052</v>
      </c>
      <c r="L310" s="64">
        <v>0.5556518036816237</v>
      </c>
      <c r="M310" s="64">
        <v>0.93700916657650701</v>
      </c>
      <c r="N310" s="64">
        <v>0.5636466686635383</v>
      </c>
      <c r="O310" s="64">
        <v>0.74362441705240745</v>
      </c>
      <c r="P310" s="64">
        <v>0.42875261102776835</v>
      </c>
      <c r="Q310" s="64">
        <v>0.30086321077871619</v>
      </c>
      <c r="R310" s="64">
        <v>0.41283810305452456</v>
      </c>
      <c r="S310" s="64">
        <v>0.58471340273344063</v>
      </c>
      <c r="T310" s="64">
        <v>0.77569446001234232</v>
      </c>
      <c r="U310" s="64">
        <v>0.78435390119104664</v>
      </c>
      <c r="V310" s="64">
        <v>0.77114014167734124</v>
      </c>
      <c r="W310" s="64">
        <v>0.51944481652516539</v>
      </c>
      <c r="X310" s="64">
        <v>0.33750533871412358</v>
      </c>
      <c r="Y310" s="64">
        <v>0.55636259645695851</v>
      </c>
      <c r="Z310" s="64">
        <v>0.33869169657822101</v>
      </c>
      <c r="AA310" s="64">
        <v>0.85171584047823201</v>
      </c>
      <c r="AB310" s="64">
        <v>9.7955393200864202E-2</v>
      </c>
      <c r="AC310" s="41" t="s">
        <v>61</v>
      </c>
      <c r="AD310" s="64">
        <v>-82.097194300165896</v>
      </c>
      <c r="AE310" s="42"/>
      <c r="AF310" s="43"/>
    </row>
    <row r="311" spans="1:32" customFormat="1" ht="13.2" x14ac:dyDescent="0.25">
      <c r="A311" s="37">
        <v>328</v>
      </c>
      <c r="B311" s="38"/>
      <c r="C311" s="38"/>
      <c r="D311" s="38" t="s">
        <v>553</v>
      </c>
      <c r="E311" s="38"/>
      <c r="F311" s="39" t="s">
        <v>94</v>
      </c>
      <c r="G311" s="64">
        <v>2.680614352539739</v>
      </c>
      <c r="H311" s="64">
        <v>1.9378690980019311</v>
      </c>
      <c r="I311" s="64">
        <v>2.6327806058980605</v>
      </c>
      <c r="J311" s="64">
        <v>3.4609713650855838</v>
      </c>
      <c r="K311" s="64">
        <v>2.2787162775642162</v>
      </c>
      <c r="L311" s="64">
        <v>2.674973009946072</v>
      </c>
      <c r="M311" s="64">
        <v>3.3857535657124571</v>
      </c>
      <c r="N311" s="64">
        <v>2.8390847994490112</v>
      </c>
      <c r="O311" s="64">
        <v>2.5783966990863481</v>
      </c>
      <c r="P311" s="64">
        <v>3.2466790224097992</v>
      </c>
      <c r="Q311" s="64">
        <v>3.3745028545329947</v>
      </c>
      <c r="R311" s="64">
        <v>2.7048190836425903</v>
      </c>
      <c r="S311" s="64">
        <v>4.7036866318417179</v>
      </c>
      <c r="T311" s="64">
        <v>2.9181899543007623</v>
      </c>
      <c r="U311" s="64">
        <v>3.7724632115584917</v>
      </c>
      <c r="V311" s="64">
        <v>3.6008431995584096</v>
      </c>
      <c r="W311" s="64">
        <v>4.3444904672366835</v>
      </c>
      <c r="X311" s="64">
        <v>3.0611384778919728</v>
      </c>
      <c r="Y311" s="64">
        <v>2.7425575416467947</v>
      </c>
      <c r="Z311" s="64">
        <v>2.9222129214057402</v>
      </c>
      <c r="AA311" s="64">
        <v>4.6257460281201501</v>
      </c>
      <c r="AB311" s="64">
        <v>2.8691823457549499</v>
      </c>
      <c r="AC311" s="41" t="s">
        <v>61</v>
      </c>
      <c r="AD311" s="64">
        <v>6.3783066617331299</v>
      </c>
      <c r="AE311" s="42"/>
      <c r="AF311" s="43"/>
    </row>
    <row r="312" spans="1:32" customFormat="1" ht="13.2" x14ac:dyDescent="0.25">
      <c r="A312" s="37">
        <v>329</v>
      </c>
      <c r="B312" s="38"/>
      <c r="C312" s="38"/>
      <c r="D312" s="38" t="s">
        <v>554</v>
      </c>
      <c r="E312" s="38"/>
      <c r="F312" s="39" t="s">
        <v>94</v>
      </c>
      <c r="G312" s="64">
        <v>4.2772286123353549</v>
      </c>
      <c r="H312" s="64">
        <v>2.8122231868198733</v>
      </c>
      <c r="I312" s="64">
        <v>2.6740026336582172</v>
      </c>
      <c r="J312" s="64">
        <v>3.0503529392351143</v>
      </c>
      <c r="K312" s="64">
        <v>2.5581101055001816</v>
      </c>
      <c r="L312" s="64">
        <v>2.5816643978929577</v>
      </c>
      <c r="M312" s="64">
        <v>3.4064455172568211</v>
      </c>
      <c r="N312" s="64">
        <v>3.0433969641585654</v>
      </c>
      <c r="O312" s="64">
        <v>3.3253714394687957</v>
      </c>
      <c r="P312" s="64">
        <v>7.3526764929905886</v>
      </c>
      <c r="Q312" s="64">
        <v>3.2692212833980325</v>
      </c>
      <c r="R312" s="64">
        <v>1.1459855837853261</v>
      </c>
      <c r="S312" s="64">
        <v>4.6545250794171347</v>
      </c>
      <c r="T312" s="64">
        <v>4.0844421441608754</v>
      </c>
      <c r="U312" s="64">
        <v>2.5322566485932856</v>
      </c>
      <c r="V312" s="64">
        <v>2.5736183156767427</v>
      </c>
      <c r="W312" s="64">
        <v>3.1335807878680004</v>
      </c>
      <c r="X312" s="64">
        <v>4.260982380142452</v>
      </c>
      <c r="Y312" s="64">
        <v>1.0080557355430948</v>
      </c>
      <c r="Z312" s="64">
        <v>3.3304791184883298</v>
      </c>
      <c r="AA312" s="64">
        <v>2.2564991317713599</v>
      </c>
      <c r="AB312" s="64">
        <v>5.0734237097628103</v>
      </c>
      <c r="AC312" s="41" t="s">
        <v>61</v>
      </c>
      <c r="AD312" s="64">
        <v>387.139234544521</v>
      </c>
      <c r="AE312" s="42" t="s">
        <v>101</v>
      </c>
      <c r="AF312" s="43"/>
    </row>
    <row r="313" spans="1:32" customFormat="1" ht="13.2" x14ac:dyDescent="0.25">
      <c r="A313" s="37">
        <v>332</v>
      </c>
      <c r="B313" s="38"/>
      <c r="C313" s="38"/>
      <c r="D313" s="38" t="s">
        <v>555</v>
      </c>
      <c r="E313" s="38"/>
      <c r="F313" s="39" t="s">
        <v>38</v>
      </c>
      <c r="G313" s="64">
        <v>82.930281874706509</v>
      </c>
      <c r="H313" s="64">
        <v>93.800349041692897</v>
      </c>
      <c r="I313" s="64">
        <v>118.6979249721727</v>
      </c>
      <c r="J313" s="64">
        <v>120.39550699227402</v>
      </c>
      <c r="K313" s="64">
        <v>61.923337954739964</v>
      </c>
      <c r="L313" s="64">
        <v>96.904664528112519</v>
      </c>
      <c r="M313" s="64">
        <v>90.169479907774672</v>
      </c>
      <c r="N313" s="64">
        <v>96.345018509916002</v>
      </c>
      <c r="O313" s="64">
        <v>88.201244994018609</v>
      </c>
      <c r="P313" s="64">
        <v>71.398559898894618</v>
      </c>
      <c r="Q313" s="64">
        <v>80.308625804978178</v>
      </c>
      <c r="R313" s="64">
        <v>101.53378318584068</v>
      </c>
      <c r="S313" s="64">
        <v>69.177189174154535</v>
      </c>
      <c r="T313" s="64">
        <v>47.37094840037031</v>
      </c>
      <c r="U313" s="64">
        <v>72.649937371640235</v>
      </c>
      <c r="V313" s="64">
        <v>75.197827431290293</v>
      </c>
      <c r="W313" s="64">
        <v>75.868831771011216</v>
      </c>
      <c r="X313" s="64">
        <v>76.177057222459368</v>
      </c>
      <c r="Y313" s="64">
        <v>102.70182197004966</v>
      </c>
      <c r="Z313" s="64">
        <v>133.05910924001799</v>
      </c>
      <c r="AA313" s="64">
        <v>83.794920107478305</v>
      </c>
      <c r="AB313" s="64">
        <v>83.420007059230699</v>
      </c>
      <c r="AC313" s="41" t="s">
        <v>61</v>
      </c>
      <c r="AD313" s="64">
        <v>-20.895875276992498</v>
      </c>
      <c r="AE313" s="42"/>
      <c r="AF313" s="43"/>
    </row>
    <row r="314" spans="1:32" customFormat="1" ht="13.2" x14ac:dyDescent="0.25">
      <c r="A314" s="37" t="s">
        <v>556</v>
      </c>
      <c r="B314" s="38"/>
      <c r="C314" s="38"/>
      <c r="D314" s="38" t="s">
        <v>557</v>
      </c>
      <c r="E314" s="38"/>
      <c r="F314" s="39" t="s">
        <v>38</v>
      </c>
      <c r="G314" s="64">
        <v>68.303637358396145</v>
      </c>
      <c r="H314" s="64">
        <v>75.754317398993592</v>
      </c>
      <c r="I314" s="64">
        <v>78.05933995513216</v>
      </c>
      <c r="J314" s="64">
        <v>63.935349236764907</v>
      </c>
      <c r="K314" s="64">
        <v>76.196425029934531</v>
      </c>
      <c r="L314" s="64">
        <v>75.911985254133782</v>
      </c>
      <c r="M314" s="64">
        <v>64.608681750603523</v>
      </c>
      <c r="N314" s="64">
        <v>84.183337741485431</v>
      </c>
      <c r="O314" s="64">
        <v>67.919071545222721</v>
      </c>
      <c r="P314" s="64">
        <v>64.178972196010363</v>
      </c>
      <c r="Q314" s="64">
        <v>82.146044786480857</v>
      </c>
      <c r="R314" s="64">
        <v>78.289655563088701</v>
      </c>
      <c r="S314" s="64">
        <v>59.577755361839039</v>
      </c>
      <c r="T314" s="64">
        <v>77.105709959555909</v>
      </c>
      <c r="U314" s="64">
        <v>68.387747579054377</v>
      </c>
      <c r="V314" s="64">
        <v>79.3761925205404</v>
      </c>
      <c r="W314" s="64">
        <v>87.071611307249782</v>
      </c>
      <c r="X314" s="64">
        <v>76.319640583721309</v>
      </c>
      <c r="Y314" s="64">
        <v>93.298457182706215</v>
      </c>
      <c r="Z314" s="64">
        <v>89.078013165584295</v>
      </c>
      <c r="AA314" s="64">
        <v>86.553054887149599</v>
      </c>
      <c r="AB314" s="64">
        <v>97.793954814069807</v>
      </c>
      <c r="AC314" s="41"/>
      <c r="AD314" s="64">
        <v>6.4962091031734701</v>
      </c>
      <c r="AE314" s="42"/>
      <c r="AF314" s="43"/>
    </row>
    <row r="315" spans="1:32" customFormat="1" ht="13.2" x14ac:dyDescent="0.25">
      <c r="A315" s="37" t="s">
        <v>558</v>
      </c>
      <c r="B315" s="38"/>
      <c r="C315" s="38"/>
      <c r="D315" s="38"/>
      <c r="E315" s="38" t="s">
        <v>559</v>
      </c>
      <c r="F315" s="39" t="s">
        <v>38</v>
      </c>
      <c r="G315" s="64">
        <v>36.756542519799886</v>
      </c>
      <c r="H315" s="64">
        <v>46.102830563454525</v>
      </c>
      <c r="I315" s="64">
        <v>46.183091982037389</v>
      </c>
      <c r="J315" s="64">
        <v>34.766212093195151</v>
      </c>
      <c r="K315" s="64">
        <v>42.991410739596034</v>
      </c>
      <c r="L315" s="64">
        <v>45.663958449741017</v>
      </c>
      <c r="M315" s="64">
        <v>42.714980926283161</v>
      </c>
      <c r="N315" s="64">
        <v>40.126623438001701</v>
      </c>
      <c r="O315" s="64">
        <v>43.636136176557173</v>
      </c>
      <c r="P315" s="64">
        <v>35.678578584131742</v>
      </c>
      <c r="Q315" s="64">
        <v>41.549459657455984</v>
      </c>
      <c r="R315" s="64">
        <v>44.388491542963145</v>
      </c>
      <c r="S315" s="64">
        <v>35.103806389133005</v>
      </c>
      <c r="T315" s="64">
        <v>41.849393847763864</v>
      </c>
      <c r="U315" s="64">
        <v>40.752090180751111</v>
      </c>
      <c r="V315" s="64">
        <v>45.549172098103199</v>
      </c>
      <c r="W315" s="64">
        <v>58.016497296276874</v>
      </c>
      <c r="X315" s="64">
        <v>43.108468495407209</v>
      </c>
      <c r="Y315" s="64">
        <v>54.313912223930259</v>
      </c>
      <c r="Z315" s="64">
        <v>45.983340308945699</v>
      </c>
      <c r="AA315" s="64">
        <v>55.207134787414603</v>
      </c>
      <c r="AB315" s="64">
        <v>57.785726098421399</v>
      </c>
      <c r="AC315" s="41" t="s">
        <v>61</v>
      </c>
      <c r="AD315" s="64">
        <v>8.0319286262269696</v>
      </c>
      <c r="AE315" s="42"/>
      <c r="AF315" s="43"/>
    </row>
    <row r="316" spans="1:32" customFormat="1" ht="13.2" x14ac:dyDescent="0.25">
      <c r="A316" s="37" t="s">
        <v>560</v>
      </c>
      <c r="B316" s="38"/>
      <c r="C316" s="38"/>
      <c r="D316" s="38"/>
      <c r="E316" s="38" t="s">
        <v>561</v>
      </c>
      <c r="F316" s="39" t="s">
        <v>38</v>
      </c>
      <c r="G316" s="64">
        <v>27.720201747453874</v>
      </c>
      <c r="H316" s="64">
        <v>27.814182878128843</v>
      </c>
      <c r="I316" s="64">
        <v>27.213525888436173</v>
      </c>
      <c r="J316" s="64">
        <v>26.044068003957097</v>
      </c>
      <c r="K316" s="64">
        <v>30.259302829977823</v>
      </c>
      <c r="L316" s="64">
        <v>28.432480629225651</v>
      </c>
      <c r="M316" s="64">
        <v>18.857444906338287</v>
      </c>
      <c r="N316" s="64">
        <v>41.108400373875241</v>
      </c>
      <c r="O316" s="64">
        <v>23.255924741249235</v>
      </c>
      <c r="P316" s="64">
        <v>27.791522985071442</v>
      </c>
      <c r="Q316" s="64">
        <v>39.880120182690071</v>
      </c>
      <c r="R316" s="64">
        <v>32.493379621039089</v>
      </c>
      <c r="S316" s="64">
        <v>22.434503429135948</v>
      </c>
      <c r="T316" s="64">
        <v>33.922393486472792</v>
      </c>
      <c r="U316" s="64">
        <v>24.526644689948569</v>
      </c>
      <c r="V316" s="64">
        <v>30.227205834341785</v>
      </c>
      <c r="W316" s="64">
        <v>25.640409338224007</v>
      </c>
      <c r="X316" s="64">
        <v>32.732861598382001</v>
      </c>
      <c r="Y316" s="64">
        <v>34.712838936593499</v>
      </c>
      <c r="Z316" s="64">
        <v>40.856079911586498</v>
      </c>
      <c r="AA316" s="64">
        <v>29.629827961027399</v>
      </c>
      <c r="AB316" s="64">
        <v>38.8226292036262</v>
      </c>
      <c r="AC316" s="41" t="s">
        <v>61</v>
      </c>
      <c r="AD316" s="64">
        <v>13.722260045473799</v>
      </c>
      <c r="AE316" s="42"/>
      <c r="AF316" s="43"/>
    </row>
    <row r="317" spans="1:32" customFormat="1" ht="13.2" x14ac:dyDescent="0.25">
      <c r="A317" s="37" t="s">
        <v>562</v>
      </c>
      <c r="B317" s="38"/>
      <c r="C317" s="38"/>
      <c r="D317" s="38"/>
      <c r="E317" s="38" t="s">
        <v>563</v>
      </c>
      <c r="F317" s="39" t="s">
        <v>38</v>
      </c>
      <c r="G317" s="64">
        <v>3.8268930911423555</v>
      </c>
      <c r="H317" s="64">
        <v>1.8373039574101822</v>
      </c>
      <c r="I317" s="64">
        <v>4.6627220846585473</v>
      </c>
      <c r="J317" s="64">
        <v>3.1250691396126586</v>
      </c>
      <c r="K317" s="64">
        <v>2.9457114603606618</v>
      </c>
      <c r="L317" s="64">
        <v>1.8155461751670918</v>
      </c>
      <c r="M317" s="64">
        <v>3.0362559179820878</v>
      </c>
      <c r="N317" s="64">
        <v>2.9483139296085157</v>
      </c>
      <c r="O317" s="64">
        <v>1.0270106274163044</v>
      </c>
      <c r="P317" s="64">
        <v>0.70887062680720603</v>
      </c>
      <c r="Q317" s="64">
        <v>0.71646494633477875</v>
      </c>
      <c r="R317" s="64">
        <v>1.4077843990864962</v>
      </c>
      <c r="S317" s="64">
        <v>2.039445543570078</v>
      </c>
      <c r="T317" s="64">
        <v>1.3339226253192578</v>
      </c>
      <c r="U317" s="64">
        <v>3.1090127083547006</v>
      </c>
      <c r="V317" s="64">
        <v>3.5998145880954247</v>
      </c>
      <c r="W317" s="64">
        <v>3.4147046727489134</v>
      </c>
      <c r="X317" s="64">
        <v>0.47831048993206349</v>
      </c>
      <c r="Y317" s="64">
        <v>4.271706022182487</v>
      </c>
      <c r="Z317" s="64">
        <v>2.2385929450520998</v>
      </c>
      <c r="AA317" s="64">
        <v>1.7160921387075101</v>
      </c>
      <c r="AB317" s="64">
        <v>1.1855995120221099</v>
      </c>
      <c r="AC317" s="41" t="s">
        <v>61</v>
      </c>
      <c r="AD317" s="64">
        <v>-71.778029982633797</v>
      </c>
      <c r="AE317" s="42"/>
      <c r="AF317" s="43"/>
    </row>
    <row r="318" spans="1:32" customFormat="1" ht="13.2" x14ac:dyDescent="0.25">
      <c r="A318" s="15">
        <v>334</v>
      </c>
      <c r="B318" s="11"/>
      <c r="C318" s="11"/>
      <c r="D318" s="11" t="s">
        <v>564</v>
      </c>
      <c r="E318" s="11"/>
      <c r="F318" s="12" t="s">
        <v>94</v>
      </c>
      <c r="G318" s="68">
        <v>12.635865312344819</v>
      </c>
      <c r="H318" s="68">
        <v>13.153575135368213</v>
      </c>
      <c r="I318" s="68">
        <v>11.254913378699738</v>
      </c>
      <c r="J318" s="68">
        <v>13.065137127780559</v>
      </c>
      <c r="K318" s="68">
        <v>11.212613875696773</v>
      </c>
      <c r="L318" s="68">
        <v>4.867030839593494</v>
      </c>
      <c r="M318" s="68">
        <v>7.3260327788120474</v>
      </c>
      <c r="N318" s="68">
        <v>7.8269161439827641</v>
      </c>
      <c r="O318" s="68">
        <v>8.7567179833913915</v>
      </c>
      <c r="P318" s="68">
        <v>11.791767079377033</v>
      </c>
      <c r="Q318" s="68">
        <v>9.4459008906142845</v>
      </c>
      <c r="R318" s="68">
        <v>11.949320225520975</v>
      </c>
      <c r="S318" s="68">
        <v>15.85253914097056</v>
      </c>
      <c r="T318" s="68">
        <v>7.9804411018213486</v>
      </c>
      <c r="U318" s="68">
        <v>23.756601589801662</v>
      </c>
      <c r="V318" s="68">
        <v>24.956612198971047</v>
      </c>
      <c r="W318" s="68">
        <v>9.8227110913633293</v>
      </c>
      <c r="X318" s="68">
        <v>6.9483325020668358</v>
      </c>
      <c r="Y318" s="68">
        <v>8.5115795854227212</v>
      </c>
      <c r="Z318" s="68">
        <v>8.2986722548715193</v>
      </c>
      <c r="AA318" s="68">
        <v>13.5359593781276</v>
      </c>
      <c r="AB318" s="68">
        <v>9.0758618858083704</v>
      </c>
      <c r="AC318" s="69" t="s">
        <v>61</v>
      </c>
      <c r="AD318" s="68">
        <v>8.4247389702414299</v>
      </c>
      <c r="AE318" s="70"/>
      <c r="AF318" s="71"/>
    </row>
    <row r="319" spans="1:32" customFormat="1" ht="13.2" x14ac:dyDescent="0.25">
      <c r="A319" s="52">
        <v>339</v>
      </c>
      <c r="B319" s="53"/>
      <c r="C319" s="53"/>
      <c r="D319" s="53" t="s">
        <v>565</v>
      </c>
      <c r="E319" s="53"/>
      <c r="F319" s="54" t="s">
        <v>94</v>
      </c>
      <c r="G319" s="55">
        <v>1.5862848829008811</v>
      </c>
      <c r="H319" s="55">
        <v>3.3075265693830462</v>
      </c>
      <c r="I319" s="55">
        <v>3.4500854052902459</v>
      </c>
      <c r="J319" s="55">
        <v>2.9879574648255312</v>
      </c>
      <c r="K319" s="55">
        <v>3.8942334233066047</v>
      </c>
      <c r="L319" s="55">
        <v>4.1310778377380668</v>
      </c>
      <c r="M319" s="55">
        <v>2.8731658452687889</v>
      </c>
      <c r="N319" s="55">
        <v>3.3698378050683497</v>
      </c>
      <c r="O319" s="55">
        <v>3.4582046081031805</v>
      </c>
      <c r="P319" s="55">
        <v>5.3718522733556568</v>
      </c>
      <c r="Q319" s="55">
        <v>4.4699301210321947</v>
      </c>
      <c r="R319" s="55">
        <v>3.3285469597487847</v>
      </c>
      <c r="S319" s="55">
        <v>2.9470336035661377</v>
      </c>
      <c r="T319" s="55">
        <v>6.6714312253154713</v>
      </c>
      <c r="U319" s="55">
        <v>3.9283604777686056</v>
      </c>
      <c r="V319" s="55">
        <v>4.1843909596363487</v>
      </c>
      <c r="W319" s="55">
        <v>2.0946086535618176</v>
      </c>
      <c r="X319" s="55">
        <v>4.9185953813447831</v>
      </c>
      <c r="Y319" s="55">
        <v>9.96796802407885</v>
      </c>
      <c r="Z319" s="55">
        <v>4.3963099332077098</v>
      </c>
      <c r="AA319" s="55">
        <v>6.27874882155142</v>
      </c>
      <c r="AB319" s="55">
        <v>5.1955252701612098</v>
      </c>
      <c r="AC319" s="56" t="s">
        <v>61</v>
      </c>
      <c r="AD319" s="55">
        <v>-47.164963086337998</v>
      </c>
      <c r="AE319" s="57"/>
      <c r="AF319" s="58"/>
    </row>
    <row r="320" spans="1:32" customFormat="1" ht="13.2" x14ac:dyDescent="0.25">
      <c r="A320" s="29" t="s">
        <v>566</v>
      </c>
      <c r="B320" s="30"/>
      <c r="C320" s="30" t="s">
        <v>567</v>
      </c>
      <c r="D320" s="30"/>
      <c r="E320" s="30"/>
      <c r="F320" s="31" t="s">
        <v>38</v>
      </c>
      <c r="G320" s="63">
        <v>1810.8014324523263</v>
      </c>
      <c r="H320" s="63">
        <v>1766.9367183734948</v>
      </c>
      <c r="I320" s="63">
        <v>1834.2736129458724</v>
      </c>
      <c r="J320" s="63">
        <v>1839.2629421640338</v>
      </c>
      <c r="K320" s="63">
        <v>1739.3526858684156</v>
      </c>
      <c r="L320" s="63">
        <v>1819.0345658616186</v>
      </c>
      <c r="M320" s="63">
        <v>1714.8768117699303</v>
      </c>
      <c r="N320" s="63">
        <v>1644.2824125666573</v>
      </c>
      <c r="O320" s="63">
        <v>1721.9425643972845</v>
      </c>
      <c r="P320" s="63">
        <v>1662.9193163432953</v>
      </c>
      <c r="Q320" s="63">
        <v>1502.4804147065524</v>
      </c>
      <c r="R320" s="63">
        <v>1650.5475632850403</v>
      </c>
      <c r="S320" s="63">
        <v>1470.7837757110995</v>
      </c>
      <c r="T320" s="63">
        <v>1542.4886618414582</v>
      </c>
      <c r="U320" s="63">
        <v>1434.1176783195631</v>
      </c>
      <c r="V320" s="63">
        <v>1396.2591144340581</v>
      </c>
      <c r="W320" s="63">
        <v>1809.3358871540181</v>
      </c>
      <c r="X320" s="63">
        <v>1186.4513118492202</v>
      </c>
      <c r="Y320" s="63">
        <v>1676.3945535665086</v>
      </c>
      <c r="Z320" s="63">
        <v>1750.7803366809801</v>
      </c>
      <c r="AA320" s="63">
        <v>1439.16602622302</v>
      </c>
      <c r="AB320" s="63">
        <v>1180.38995053398</v>
      </c>
      <c r="AC320" s="33"/>
      <c r="AD320" s="63">
        <v>-28.5931177525386</v>
      </c>
      <c r="AE320" s="35" t="s">
        <v>101</v>
      </c>
      <c r="AF320" s="36"/>
    </row>
    <row r="321" spans="1:32" customFormat="1" ht="13.2" x14ac:dyDescent="0.25">
      <c r="A321" s="37">
        <v>340</v>
      </c>
      <c r="B321" s="38"/>
      <c r="C321" s="38"/>
      <c r="D321" s="38" t="s">
        <v>568</v>
      </c>
      <c r="E321" s="38"/>
      <c r="F321" s="39" t="s">
        <v>38</v>
      </c>
      <c r="G321" s="64">
        <v>634.83450004154145</v>
      </c>
      <c r="H321" s="64">
        <v>654.72717251196025</v>
      </c>
      <c r="I321" s="64">
        <v>710.70397895266001</v>
      </c>
      <c r="J321" s="64">
        <v>603.25102986488912</v>
      </c>
      <c r="K321" s="64">
        <v>662.43895274023282</v>
      </c>
      <c r="L321" s="64">
        <v>652.16942665589136</v>
      </c>
      <c r="M321" s="64">
        <v>600.72420897705263</v>
      </c>
      <c r="N321" s="64">
        <v>677.25121022924054</v>
      </c>
      <c r="O321" s="64">
        <v>736.03565298798401</v>
      </c>
      <c r="P321" s="64">
        <v>638.14945692406241</v>
      </c>
      <c r="Q321" s="64">
        <v>420.54647179721348</v>
      </c>
      <c r="R321" s="64">
        <v>354.20005174136429</v>
      </c>
      <c r="S321" s="64">
        <v>326.6646482367226</v>
      </c>
      <c r="T321" s="64">
        <v>322.1405740305226</v>
      </c>
      <c r="U321" s="64">
        <v>277.2803840175381</v>
      </c>
      <c r="V321" s="64">
        <v>267.86880692393169</v>
      </c>
      <c r="W321" s="64">
        <v>273.09103760531264</v>
      </c>
      <c r="X321" s="64">
        <v>306.60128827511056</v>
      </c>
      <c r="Y321" s="64">
        <v>319.07729097746216</v>
      </c>
      <c r="Z321" s="64">
        <v>303.88834134082202</v>
      </c>
      <c r="AA321" s="64">
        <v>303.914627087572</v>
      </c>
      <c r="AB321" s="64">
        <v>244.07971704821301</v>
      </c>
      <c r="AC321" s="41" t="s">
        <v>61</v>
      </c>
      <c r="AD321" s="64">
        <v>-22.2166817523837</v>
      </c>
      <c r="AE321" s="42"/>
      <c r="AF321" s="43"/>
    </row>
    <row r="322" spans="1:32" customFormat="1" ht="13.2" x14ac:dyDescent="0.25">
      <c r="A322" s="37">
        <v>341</v>
      </c>
      <c r="B322" s="38"/>
      <c r="C322" s="38"/>
      <c r="D322" s="38" t="s">
        <v>569</v>
      </c>
      <c r="E322" s="38"/>
      <c r="F322" s="39" t="s">
        <v>38</v>
      </c>
      <c r="G322" s="64">
        <v>763.86230158070737</v>
      </c>
      <c r="H322" s="64">
        <v>704.63555033713351</v>
      </c>
      <c r="I322" s="64">
        <v>726.22863703243479</v>
      </c>
      <c r="J322" s="64">
        <v>899.64127501488747</v>
      </c>
      <c r="K322" s="64">
        <v>780.67637635931817</v>
      </c>
      <c r="L322" s="64">
        <v>709.73512064829151</v>
      </c>
      <c r="M322" s="64">
        <v>664.14714649733878</v>
      </c>
      <c r="N322" s="64">
        <v>599.89978057140479</v>
      </c>
      <c r="O322" s="64">
        <v>647.6722240772508</v>
      </c>
      <c r="P322" s="64">
        <v>646.05341302133593</v>
      </c>
      <c r="Q322" s="64">
        <v>633.76403653802186</v>
      </c>
      <c r="R322" s="64">
        <v>667.13484115401047</v>
      </c>
      <c r="S322" s="64">
        <v>580.55621422797424</v>
      </c>
      <c r="T322" s="64">
        <v>673.77217575950624</v>
      </c>
      <c r="U322" s="64">
        <v>557.38283854100621</v>
      </c>
      <c r="V322" s="64">
        <v>556.35493653298624</v>
      </c>
      <c r="W322" s="64">
        <v>605.10424652732399</v>
      </c>
      <c r="X322" s="64">
        <v>428.43721062555886</v>
      </c>
      <c r="Y322" s="64">
        <v>531.73075753746639</v>
      </c>
      <c r="Z322" s="64">
        <v>572.23984855527704</v>
      </c>
      <c r="AA322" s="64">
        <v>550.57948599315796</v>
      </c>
      <c r="AB322" s="64">
        <v>340.36329422770802</v>
      </c>
      <c r="AC322" s="41"/>
      <c r="AD322" s="64">
        <v>-35.233422867330297</v>
      </c>
      <c r="AE322" s="42" t="s">
        <v>101</v>
      </c>
      <c r="AF322" s="43"/>
    </row>
    <row r="323" spans="1:32" customFormat="1" ht="13.2" x14ac:dyDescent="0.25">
      <c r="A323" s="37">
        <v>343</v>
      </c>
      <c r="B323" s="38"/>
      <c r="C323" s="38"/>
      <c r="D323" s="38" t="s">
        <v>570</v>
      </c>
      <c r="E323" s="38"/>
      <c r="F323" s="39" t="s">
        <v>38</v>
      </c>
      <c r="G323" s="98">
        <v>179.38549288671879</v>
      </c>
      <c r="H323" s="98">
        <v>147.25985089959028</v>
      </c>
      <c r="I323" s="98">
        <v>178.27393787677326</v>
      </c>
      <c r="J323" s="98">
        <v>114.07255656132268</v>
      </c>
      <c r="K323" s="98">
        <v>96.890625909147388</v>
      </c>
      <c r="L323" s="98">
        <v>164.10893425799875</v>
      </c>
      <c r="M323" s="98">
        <v>204.36484989124742</v>
      </c>
      <c r="N323" s="98">
        <v>190.50461043980806</v>
      </c>
      <c r="O323" s="98">
        <v>140.44594407170439</v>
      </c>
      <c r="P323" s="98">
        <v>198.96968086150099</v>
      </c>
      <c r="Q323" s="98">
        <v>194.27778031514021</v>
      </c>
      <c r="R323" s="98">
        <v>277.87276084784452</v>
      </c>
      <c r="S323" s="98">
        <v>278.25670533618586</v>
      </c>
      <c r="T323" s="98">
        <v>253.82491945676699</v>
      </c>
      <c r="U323" s="98">
        <v>289.50782381354475</v>
      </c>
      <c r="V323" s="98">
        <v>260.58737948815946</v>
      </c>
      <c r="W323" s="98">
        <v>390.28593306993253</v>
      </c>
      <c r="X323" s="98">
        <v>191.51107294212062</v>
      </c>
      <c r="Y323" s="98">
        <v>374.54253530975484</v>
      </c>
      <c r="Z323" s="98">
        <v>400.48768209723499</v>
      </c>
      <c r="AA323" s="98">
        <v>222.72581204059799</v>
      </c>
      <c r="AB323" s="98">
        <v>184.54032756886599</v>
      </c>
      <c r="AC323" s="99" t="s">
        <v>61</v>
      </c>
      <c r="AD323" s="98">
        <v>-49.899643927481797</v>
      </c>
      <c r="AE323" s="100" t="s">
        <v>101</v>
      </c>
      <c r="AF323" s="101" t="s">
        <v>162</v>
      </c>
    </row>
    <row r="324" spans="1:32" customFormat="1" ht="13.2" x14ac:dyDescent="0.25">
      <c r="A324" s="52">
        <v>344</v>
      </c>
      <c r="B324" s="53"/>
      <c r="C324" s="53"/>
      <c r="D324" s="53" t="s">
        <v>571</v>
      </c>
      <c r="E324" s="53"/>
      <c r="F324" s="54" t="s">
        <v>38</v>
      </c>
      <c r="G324" s="102">
        <v>232.71913794336029</v>
      </c>
      <c r="H324" s="102">
        <v>260.31414462480899</v>
      </c>
      <c r="I324" s="102">
        <v>219.0670590840034</v>
      </c>
      <c r="J324" s="102">
        <v>222.29808072293488</v>
      </c>
      <c r="K324" s="102">
        <v>199.34673085971781</v>
      </c>
      <c r="L324" s="102">
        <v>293.02108429943758</v>
      </c>
      <c r="M324" s="102">
        <v>245.64060640429221</v>
      </c>
      <c r="N324" s="102">
        <v>176.62681132620341</v>
      </c>
      <c r="O324" s="102">
        <v>197.78874326034526</v>
      </c>
      <c r="P324" s="102">
        <v>179.74676553639569</v>
      </c>
      <c r="Q324" s="102">
        <v>253.89212605617689</v>
      </c>
      <c r="R324" s="102">
        <v>351.33990954182104</v>
      </c>
      <c r="S324" s="102">
        <v>285.30620791021738</v>
      </c>
      <c r="T324" s="102">
        <v>292.75099259466265</v>
      </c>
      <c r="U324" s="102">
        <v>309.94663194747471</v>
      </c>
      <c r="V324" s="102">
        <v>311.44799148898034</v>
      </c>
      <c r="W324" s="102">
        <v>540.85466995144975</v>
      </c>
      <c r="X324" s="102">
        <v>259.901740006431</v>
      </c>
      <c r="Y324" s="102">
        <v>451.04396974182492</v>
      </c>
      <c r="Z324" s="102">
        <v>474.16446468765002</v>
      </c>
      <c r="AA324" s="102">
        <v>361.94610110169202</v>
      </c>
      <c r="AB324" s="102">
        <v>411.40661168919502</v>
      </c>
      <c r="AC324" s="103" t="s">
        <v>61</v>
      </c>
      <c r="AD324" s="102">
        <v>-7.62983179527094</v>
      </c>
      <c r="AE324" s="104"/>
      <c r="AF324" s="105"/>
    </row>
    <row r="325" spans="1:32" customFormat="1" ht="13.2" x14ac:dyDescent="0.25">
      <c r="A325" s="29" t="s">
        <v>572</v>
      </c>
      <c r="B325" s="30"/>
      <c r="C325" s="30" t="s">
        <v>573</v>
      </c>
      <c r="D325" s="30"/>
      <c r="E325" s="30"/>
      <c r="F325" s="31" t="s">
        <v>94</v>
      </c>
      <c r="G325" s="63">
        <v>107.44234855174247</v>
      </c>
      <c r="H325" s="63">
        <v>105.07420589231391</v>
      </c>
      <c r="I325" s="63">
        <v>102.57857207521315</v>
      </c>
      <c r="J325" s="63">
        <v>121.43571194306898</v>
      </c>
      <c r="K325" s="63">
        <v>103.24899921301689</v>
      </c>
      <c r="L325" s="63">
        <v>92.715300601521307</v>
      </c>
      <c r="M325" s="63">
        <v>104.5638536836058</v>
      </c>
      <c r="N325" s="63">
        <v>116.27142259106559</v>
      </c>
      <c r="O325" s="63">
        <v>102.52268199233696</v>
      </c>
      <c r="P325" s="63">
        <v>96.204828327711482</v>
      </c>
      <c r="Q325" s="63">
        <v>110.15787623658352</v>
      </c>
      <c r="R325" s="63">
        <v>97.325287878247138</v>
      </c>
      <c r="S325" s="63">
        <v>105.64288630319217</v>
      </c>
      <c r="T325" s="63">
        <v>119.41778670984083</v>
      </c>
      <c r="U325" s="63">
        <v>108.31224467381294</v>
      </c>
      <c r="V325" s="63">
        <v>116.93915374680661</v>
      </c>
      <c r="W325" s="63">
        <v>110.48260079578351</v>
      </c>
      <c r="X325" s="63">
        <v>116.97362443887376</v>
      </c>
      <c r="Y325" s="63">
        <v>112.72932111022651</v>
      </c>
      <c r="Z325" s="63">
        <v>135.36515440534001</v>
      </c>
      <c r="AA325" s="63">
        <v>282.11851077009999</v>
      </c>
      <c r="AB325" s="63">
        <v>116.142923121208</v>
      </c>
      <c r="AC325" s="33"/>
      <c r="AD325" s="63">
        <v>4.7372623661121303</v>
      </c>
      <c r="AE325" s="35"/>
      <c r="AF325" s="36"/>
    </row>
    <row r="326" spans="1:32" customFormat="1" ht="15" customHeight="1" x14ac:dyDescent="0.25">
      <c r="A326" s="37">
        <v>350</v>
      </c>
      <c r="B326" s="38"/>
      <c r="C326" s="38"/>
      <c r="D326" s="38" t="s">
        <v>574</v>
      </c>
      <c r="E326" s="38"/>
      <c r="F326" s="39" t="s">
        <v>94</v>
      </c>
      <c r="G326" s="64">
        <v>23.198397072377116</v>
      </c>
      <c r="H326" s="64">
        <v>22.975401113063711</v>
      </c>
      <c r="I326" s="64">
        <v>20.034381158434442</v>
      </c>
      <c r="J326" s="64">
        <v>22.672344689156709</v>
      </c>
      <c r="K326" s="64">
        <v>27.191084673939976</v>
      </c>
      <c r="L326" s="64">
        <v>23.698473739481127</v>
      </c>
      <c r="M326" s="64">
        <v>29.988643257137987</v>
      </c>
      <c r="N326" s="64">
        <v>22.556117832115806</v>
      </c>
      <c r="O326" s="64">
        <v>21.574101957316909</v>
      </c>
      <c r="P326" s="64">
        <v>24.553960645947317</v>
      </c>
      <c r="Q326" s="64">
        <v>26.995506188627498</v>
      </c>
      <c r="R326" s="64">
        <v>24.513197616328849</v>
      </c>
      <c r="S326" s="64">
        <v>26.036894466379543</v>
      </c>
      <c r="T326" s="64">
        <v>34.585369388410157</v>
      </c>
      <c r="U326" s="64">
        <v>25.936231561352553</v>
      </c>
      <c r="V326" s="64">
        <v>27.040626555419532</v>
      </c>
      <c r="W326" s="64">
        <v>22.72341430040386</v>
      </c>
      <c r="X326" s="64">
        <v>39.359073903803292</v>
      </c>
      <c r="Y326" s="64">
        <v>28.20867053286236</v>
      </c>
      <c r="Z326" s="64">
        <v>36.211656923311303</v>
      </c>
      <c r="AA326" s="64">
        <v>49.4061399154808</v>
      </c>
      <c r="AB326" s="64">
        <v>41.825695085781597</v>
      </c>
      <c r="AC326" s="41"/>
      <c r="AD326" s="64">
        <v>50.733294799256498</v>
      </c>
      <c r="AE326" s="42" t="s">
        <v>101</v>
      </c>
      <c r="AF326" s="43" t="s">
        <v>102</v>
      </c>
    </row>
    <row r="327" spans="1:32" customFormat="1" ht="13.2" x14ac:dyDescent="0.25">
      <c r="A327" s="37">
        <v>351</v>
      </c>
      <c r="B327" s="38"/>
      <c r="C327" s="38"/>
      <c r="D327" s="38" t="s">
        <v>575</v>
      </c>
      <c r="E327" s="38"/>
      <c r="F327" s="39" t="s">
        <v>94</v>
      </c>
      <c r="G327" s="64">
        <v>47.31928387044421</v>
      </c>
      <c r="H327" s="64">
        <v>43.404786833621436</v>
      </c>
      <c r="I327" s="64">
        <v>41.047241677089204</v>
      </c>
      <c r="J327" s="64">
        <v>55.155801269222692</v>
      </c>
      <c r="K327" s="64">
        <v>40.363244346097957</v>
      </c>
      <c r="L327" s="64">
        <v>36.238284677876912</v>
      </c>
      <c r="M327" s="64">
        <v>42.173568771708659</v>
      </c>
      <c r="N327" s="64">
        <v>49.188488428612239</v>
      </c>
      <c r="O327" s="64">
        <v>40.078157538877534</v>
      </c>
      <c r="P327" s="64">
        <v>37.379127029288114</v>
      </c>
      <c r="Q327" s="64">
        <v>41.31864710664528</v>
      </c>
      <c r="R327" s="64">
        <v>37.683874982158116</v>
      </c>
      <c r="S327" s="64">
        <v>37.030764218569892</v>
      </c>
      <c r="T327" s="64">
        <v>40.671453226013035</v>
      </c>
      <c r="U327" s="64">
        <v>43.548466772272072</v>
      </c>
      <c r="V327" s="64">
        <v>47.827375526336304</v>
      </c>
      <c r="W327" s="64">
        <v>40.928289004330352</v>
      </c>
      <c r="X327" s="64">
        <v>32.050698865714686</v>
      </c>
      <c r="Y327" s="64">
        <v>46.194170493909049</v>
      </c>
      <c r="Z327" s="64">
        <v>49.943017572756901</v>
      </c>
      <c r="AA327" s="64">
        <v>67.441589990882093</v>
      </c>
      <c r="AB327" s="64">
        <v>38.192862038301399</v>
      </c>
      <c r="AC327" s="41"/>
      <c r="AD327" s="64">
        <v>-15.9479418071937</v>
      </c>
      <c r="AE327" s="42"/>
      <c r="AF327" s="43"/>
    </row>
    <row r="328" spans="1:32" customFormat="1" ht="13.2" x14ac:dyDescent="0.25">
      <c r="A328" s="37">
        <v>352</v>
      </c>
      <c r="B328" s="38"/>
      <c r="C328" s="38"/>
      <c r="D328" s="38" t="s">
        <v>576</v>
      </c>
      <c r="E328" s="38"/>
      <c r="F328" s="39" t="s">
        <v>94</v>
      </c>
      <c r="G328" s="64">
        <v>1.5533036616539753</v>
      </c>
      <c r="H328" s="64">
        <v>1.3173166523045556</v>
      </c>
      <c r="I328" s="64">
        <v>1.3588056126538883</v>
      </c>
      <c r="J328" s="64">
        <v>1.4868897226566389</v>
      </c>
      <c r="K328" s="64">
        <v>1.480300705861362</v>
      </c>
      <c r="L328" s="64">
        <v>1.7514285275060644</v>
      </c>
      <c r="M328" s="64">
        <v>2.19540038949556</v>
      </c>
      <c r="N328" s="64">
        <v>2.5962915598729452</v>
      </c>
      <c r="O328" s="64">
        <v>1.9175889807735618</v>
      </c>
      <c r="P328" s="64">
        <v>0.92100827145056341</v>
      </c>
      <c r="Q328" s="64">
        <v>1.1173893583009806</v>
      </c>
      <c r="R328" s="64">
        <v>1.2048949115044238</v>
      </c>
      <c r="S328" s="64">
        <v>1.7935440167355632</v>
      </c>
      <c r="T328" s="64">
        <v>1.0836865696515849</v>
      </c>
      <c r="U328" s="64">
        <v>0.91980922096309159</v>
      </c>
      <c r="V328" s="64">
        <v>0.87786887179450912</v>
      </c>
      <c r="W328" s="64">
        <v>0.92771054838377354</v>
      </c>
      <c r="X328" s="64">
        <v>1.6192896969719295</v>
      </c>
      <c r="Y328" s="64">
        <v>1.021536432750427</v>
      </c>
      <c r="Z328" s="64">
        <v>1.9763671396581901</v>
      </c>
      <c r="AA328" s="64">
        <v>0.85732786907460501</v>
      </c>
      <c r="AB328" s="64">
        <v>0.51777692488258797</v>
      </c>
      <c r="AC328" s="41" t="s">
        <v>61</v>
      </c>
      <c r="AD328" s="64">
        <v>-48.460582846263499</v>
      </c>
      <c r="AE328" s="42"/>
      <c r="AF328" s="43" t="s">
        <v>162</v>
      </c>
    </row>
    <row r="329" spans="1:32" customFormat="1" ht="13.2" x14ac:dyDescent="0.25">
      <c r="A329" s="37" t="s">
        <v>577</v>
      </c>
      <c r="B329" s="38"/>
      <c r="C329" s="38"/>
      <c r="D329" s="38" t="s">
        <v>578</v>
      </c>
      <c r="E329" s="38"/>
      <c r="F329" s="39" t="s">
        <v>94</v>
      </c>
      <c r="G329" s="64">
        <v>32.210088870125361</v>
      </c>
      <c r="H329" s="64">
        <v>33.934322190714944</v>
      </c>
      <c r="I329" s="64">
        <v>36.762983516443526</v>
      </c>
      <c r="J329" s="64">
        <v>37.541844781883619</v>
      </c>
      <c r="K329" s="64">
        <v>31.097000653567612</v>
      </c>
      <c r="L329" s="64">
        <v>28.728995887964459</v>
      </c>
      <c r="M329" s="64">
        <v>27.878904571722824</v>
      </c>
      <c r="N329" s="64">
        <v>38.679911808860055</v>
      </c>
      <c r="O329" s="64">
        <v>36.104991071583292</v>
      </c>
      <c r="P329" s="64">
        <v>30.462273881873664</v>
      </c>
      <c r="Q329" s="64">
        <v>37.306645809545515</v>
      </c>
      <c r="R329" s="64">
        <v>30.881594936482987</v>
      </c>
      <c r="S329" s="64">
        <v>37.413459191668451</v>
      </c>
      <c r="T329" s="64">
        <v>40.138809144470045</v>
      </c>
      <c r="U329" s="64">
        <v>33.837115146795774</v>
      </c>
      <c r="V329" s="64">
        <v>36.421870195154327</v>
      </c>
      <c r="W329" s="64">
        <v>40.494568423649731</v>
      </c>
      <c r="X329" s="64">
        <v>41.15661634475773</v>
      </c>
      <c r="Y329" s="64">
        <v>35.423737010019551</v>
      </c>
      <c r="Z329" s="64">
        <v>44.028394246180603</v>
      </c>
      <c r="AA329" s="64">
        <v>139.248029788856</v>
      </c>
      <c r="AB329" s="64">
        <v>33.2850882318169</v>
      </c>
      <c r="AC329" s="41"/>
      <c r="AD329" s="64">
        <v>-4.4833539316970601</v>
      </c>
      <c r="AE329" s="42"/>
      <c r="AF329" s="43"/>
    </row>
    <row r="330" spans="1:32" customFormat="1" ht="13.2" x14ac:dyDescent="0.25">
      <c r="A330" s="37" t="s">
        <v>579</v>
      </c>
      <c r="B330" s="38"/>
      <c r="C330" s="38"/>
      <c r="D330" s="38"/>
      <c r="E330" s="38" t="s">
        <v>580</v>
      </c>
      <c r="F330" s="39" t="s">
        <v>94</v>
      </c>
      <c r="G330" s="64">
        <v>2.8823620962490799</v>
      </c>
      <c r="H330" s="64">
        <v>3.5854178887929375</v>
      </c>
      <c r="I330" s="64">
        <v>3.8938227472803382</v>
      </c>
      <c r="J330" s="64">
        <v>3.3130096903983768</v>
      </c>
      <c r="K330" s="64">
        <v>3.4522709461372494</v>
      </c>
      <c r="L330" s="64">
        <v>2.380312178562531</v>
      </c>
      <c r="M330" s="64">
        <v>1.8991299773540447</v>
      </c>
      <c r="N330" s="64">
        <v>3.5307731835799872</v>
      </c>
      <c r="O330" s="64">
        <v>1.8717941783256142</v>
      </c>
      <c r="P330" s="64">
        <v>2.1518373965176791</v>
      </c>
      <c r="Q330" s="64">
        <v>3.1807828271294776</v>
      </c>
      <c r="R330" s="64">
        <v>0.47772445047102435</v>
      </c>
      <c r="S330" s="64">
        <v>0.97987685011409409</v>
      </c>
      <c r="T330" s="64">
        <v>1.0314564791967418</v>
      </c>
      <c r="U330" s="64">
        <v>1.0933755393182791</v>
      </c>
      <c r="V330" s="64">
        <v>1.1434337647816462</v>
      </c>
      <c r="W330" s="64">
        <v>1.5542898770437146</v>
      </c>
      <c r="X330" s="64">
        <v>2.251678317257416</v>
      </c>
      <c r="Y330" s="64">
        <v>1.0354541671496245</v>
      </c>
      <c r="Z330" s="64">
        <v>2.6987332995160802</v>
      </c>
      <c r="AA330" s="64">
        <v>3.6599244244234499</v>
      </c>
      <c r="AB330" s="64">
        <v>2.2684065157384801</v>
      </c>
      <c r="AC330" s="41" t="s">
        <v>61</v>
      </c>
      <c r="AD330" s="64">
        <v>122.761778757371</v>
      </c>
      <c r="AE330" s="42"/>
      <c r="AF330" s="43"/>
    </row>
    <row r="331" spans="1:32" customFormat="1" ht="13.2" x14ac:dyDescent="0.25">
      <c r="A331" s="37" t="s">
        <v>581</v>
      </c>
      <c r="B331" s="38"/>
      <c r="C331" s="38"/>
      <c r="D331" s="38"/>
      <c r="E331" s="38" t="s">
        <v>582</v>
      </c>
      <c r="F331" s="39" t="s">
        <v>94</v>
      </c>
      <c r="G331" s="64">
        <v>29.327726773876265</v>
      </c>
      <c r="H331" s="64">
        <v>30.348904301922008</v>
      </c>
      <c r="I331" s="64">
        <v>32.869160769163166</v>
      </c>
      <c r="J331" s="64">
        <v>34.228835091485259</v>
      </c>
      <c r="K331" s="64">
        <v>27.644729707430347</v>
      </c>
      <c r="L331" s="64">
        <v>26.348683709401922</v>
      </c>
      <c r="M331" s="64">
        <v>25.979774594368767</v>
      </c>
      <c r="N331" s="64">
        <v>35.149138625280074</v>
      </c>
      <c r="O331" s="64">
        <v>34.233196893257663</v>
      </c>
      <c r="P331" s="64">
        <v>28.310436485355979</v>
      </c>
      <c r="Q331" s="64">
        <v>34.125862982416038</v>
      </c>
      <c r="R331" s="64">
        <v>30.403870486011964</v>
      </c>
      <c r="S331" s="64">
        <v>36.433582341554363</v>
      </c>
      <c r="T331" s="64">
        <v>39.107352665273304</v>
      </c>
      <c r="U331" s="64">
        <v>32.743739607477487</v>
      </c>
      <c r="V331" s="64">
        <v>35.278436430372672</v>
      </c>
      <c r="W331" s="64">
        <v>38.940278546606017</v>
      </c>
      <c r="X331" s="64">
        <v>38.904938027500293</v>
      </c>
      <c r="Y331" s="64">
        <v>34.38828284286992</v>
      </c>
      <c r="Z331" s="64">
        <v>41.329660946664497</v>
      </c>
      <c r="AA331" s="64">
        <v>135.58810536443301</v>
      </c>
      <c r="AB331" s="64">
        <v>31.016681716078399</v>
      </c>
      <c r="AC331" s="41"/>
      <c r="AD331" s="64">
        <v>-8.31363640156356</v>
      </c>
      <c r="AE331" s="42"/>
      <c r="AF331" s="43"/>
    </row>
    <row r="332" spans="1:32" customFormat="1" ht="13.2" x14ac:dyDescent="0.25">
      <c r="A332" s="37">
        <v>354</v>
      </c>
      <c r="B332" s="38"/>
      <c r="C332" s="38"/>
      <c r="D332" s="38" t="s">
        <v>583</v>
      </c>
      <c r="E332" s="38"/>
      <c r="F332" s="39" t="s">
        <v>94</v>
      </c>
      <c r="G332" s="64">
        <v>2.8906187385639726</v>
      </c>
      <c r="H332" s="64">
        <v>3.3304809390460446</v>
      </c>
      <c r="I332" s="64">
        <v>2.8901752229931934</v>
      </c>
      <c r="J332" s="64">
        <v>3.6424748262558975</v>
      </c>
      <c r="K332" s="64">
        <v>2.8859642236550487</v>
      </c>
      <c r="L332" s="64">
        <v>2.1681462101637132</v>
      </c>
      <c r="M332" s="64">
        <v>2.142453150474374</v>
      </c>
      <c r="N332" s="64">
        <v>2.8957194025888811</v>
      </c>
      <c r="O332" s="64">
        <v>2.3505764463168064</v>
      </c>
      <c r="P332" s="64">
        <v>2.6053633319835972</v>
      </c>
      <c r="Q332" s="64">
        <v>3.399409171043613</v>
      </c>
      <c r="R332" s="64">
        <v>2.9619366792749058</v>
      </c>
      <c r="S332" s="64">
        <v>3.0428764416672198</v>
      </c>
      <c r="T332" s="64">
        <v>2.7658146922604647</v>
      </c>
      <c r="U332" s="64">
        <v>3.9095924949393592</v>
      </c>
      <c r="V332" s="64">
        <v>4.5576576767841201</v>
      </c>
      <c r="W332" s="64">
        <v>5.3157399690328715</v>
      </c>
      <c r="X332" s="64">
        <v>2.7879456276260308</v>
      </c>
      <c r="Y332" s="64">
        <v>1.881206640685122</v>
      </c>
      <c r="Z332" s="64">
        <v>2.9898924341286799</v>
      </c>
      <c r="AA332" s="64">
        <v>25.066772299537899</v>
      </c>
      <c r="AB332" s="64">
        <v>2.2308000061682498</v>
      </c>
      <c r="AC332" s="41" t="s">
        <v>61</v>
      </c>
      <c r="AD332" s="64">
        <v>20.579868286171301</v>
      </c>
      <c r="AE332" s="42"/>
      <c r="AF332" s="43"/>
    </row>
    <row r="333" spans="1:32" customFormat="1" ht="13.2" x14ac:dyDescent="0.25">
      <c r="A333" s="52">
        <v>355</v>
      </c>
      <c r="B333" s="53"/>
      <c r="C333" s="53"/>
      <c r="D333" s="53" t="s">
        <v>584</v>
      </c>
      <c r="E333" s="53"/>
      <c r="F333" s="54" t="s">
        <v>94</v>
      </c>
      <c r="G333" s="55">
        <v>0.27065633857788468</v>
      </c>
      <c r="H333" s="55">
        <v>0.11189816356313116</v>
      </c>
      <c r="I333" s="55">
        <v>0.4849848875989744</v>
      </c>
      <c r="J333" s="55">
        <v>0.9363566538934347</v>
      </c>
      <c r="K333" s="55">
        <v>0.23140460989488706</v>
      </c>
      <c r="L333" s="55">
        <v>0.12997155852910311</v>
      </c>
      <c r="M333" s="55">
        <v>0.18488354306649429</v>
      </c>
      <c r="N333" s="55">
        <v>0.35489355901560299</v>
      </c>
      <c r="O333" s="55">
        <v>0.49726599746883615</v>
      </c>
      <c r="P333" s="55">
        <v>0.28309516716821004</v>
      </c>
      <c r="Q333" s="55">
        <v>2.027860242064396E-2</v>
      </c>
      <c r="R333" s="55">
        <v>7.9788752497858925E-2</v>
      </c>
      <c r="S333" s="55">
        <v>0.32534796817156392</v>
      </c>
      <c r="T333" s="55">
        <v>0.17265368903560654</v>
      </c>
      <c r="U333" s="55">
        <v>0.1610294774901318</v>
      </c>
      <c r="V333" s="55">
        <v>0.21375492131788715</v>
      </c>
      <c r="W333" s="55">
        <v>9.2878549982875272E-2</v>
      </c>
      <c r="X333" s="55">
        <v>0</v>
      </c>
      <c r="Y333" s="55">
        <v>0</v>
      </c>
      <c r="Z333" s="55">
        <v>0.21582608930455399</v>
      </c>
      <c r="AA333" s="55">
        <v>9.8650906268088104E-2</v>
      </c>
      <c r="AB333" s="55">
        <v>9.0700834257144397E-2</v>
      </c>
      <c r="AC333" s="56" t="s">
        <v>61</v>
      </c>
      <c r="AD333" s="55">
        <v>0</v>
      </c>
      <c r="AE333" s="57"/>
      <c r="AF333" s="58"/>
    </row>
    <row r="334" spans="1:32" s="82" customFormat="1" ht="13.2" x14ac:dyDescent="0.25">
      <c r="A334" s="29" t="s">
        <v>585</v>
      </c>
      <c r="B334" s="30"/>
      <c r="C334" s="30" t="s">
        <v>586</v>
      </c>
      <c r="D334" s="30"/>
      <c r="E334" s="30"/>
      <c r="F334" s="31" t="s">
        <v>38</v>
      </c>
      <c r="G334" s="63">
        <v>449.0530329840613</v>
      </c>
      <c r="H334" s="63">
        <v>420.97758650905382</v>
      </c>
      <c r="I334" s="63">
        <v>537.43303827747991</v>
      </c>
      <c r="J334" s="63">
        <v>542.01211028155694</v>
      </c>
      <c r="K334" s="63">
        <v>473.53419777942003</v>
      </c>
      <c r="L334" s="63">
        <v>460.91069717134957</v>
      </c>
      <c r="M334" s="63">
        <v>536.54831740903444</v>
      </c>
      <c r="N334" s="63">
        <v>535.09729633263419</v>
      </c>
      <c r="O334" s="63">
        <v>469.18225325497019</v>
      </c>
      <c r="P334" s="63">
        <v>608.61375785538098</v>
      </c>
      <c r="Q334" s="63">
        <v>521.84819796300462</v>
      </c>
      <c r="R334" s="63">
        <v>493.42631383813847</v>
      </c>
      <c r="S334" s="63">
        <v>419.79636276760044</v>
      </c>
      <c r="T334" s="63">
        <v>365.08648932992236</v>
      </c>
      <c r="U334" s="63">
        <v>463.21319340661211</v>
      </c>
      <c r="V334" s="63">
        <v>492.07571307035988</v>
      </c>
      <c r="W334" s="63">
        <v>533.17256067882909</v>
      </c>
      <c r="X334" s="63">
        <v>521.34127739087467</v>
      </c>
      <c r="Y334" s="63">
        <v>564.62806614842918</v>
      </c>
      <c r="Z334" s="63">
        <v>603.89327313090598</v>
      </c>
      <c r="AA334" s="63">
        <v>536.74794945108897</v>
      </c>
      <c r="AB334" s="63">
        <v>475.63793471239597</v>
      </c>
      <c r="AC334" s="33"/>
      <c r="AD334" s="63">
        <v>-14.3426382523378</v>
      </c>
      <c r="AE334" s="35"/>
      <c r="AF334" s="36"/>
    </row>
    <row r="335" spans="1:32" customFormat="1" ht="13.2" x14ac:dyDescent="0.25">
      <c r="A335" s="37">
        <v>381</v>
      </c>
      <c r="B335" s="38"/>
      <c r="C335" s="38"/>
      <c r="D335" s="38" t="s">
        <v>587</v>
      </c>
      <c r="E335" s="38"/>
      <c r="F335" s="39" t="s">
        <v>38</v>
      </c>
      <c r="G335" s="64">
        <v>37.348943006803168</v>
      </c>
      <c r="H335" s="64">
        <v>46.65498506851003</v>
      </c>
      <c r="I335" s="64">
        <v>59.258235484494165</v>
      </c>
      <c r="J335" s="64">
        <v>53.844626092282162</v>
      </c>
      <c r="K335" s="64">
        <v>41.727051113934138</v>
      </c>
      <c r="L335" s="64">
        <v>66.794734688766312</v>
      </c>
      <c r="M335" s="64">
        <v>109.37572368200165</v>
      </c>
      <c r="N335" s="64">
        <v>69.748799635541289</v>
      </c>
      <c r="O335" s="64">
        <v>55.172038972971919</v>
      </c>
      <c r="P335" s="64">
        <v>54.556706885264639</v>
      </c>
      <c r="Q335" s="64">
        <v>39.462078100022794</v>
      </c>
      <c r="R335" s="64">
        <v>43.667126391664262</v>
      </c>
      <c r="S335" s="64">
        <v>42.000863822476603</v>
      </c>
      <c r="T335" s="64">
        <v>40.795502473514453</v>
      </c>
      <c r="U335" s="64">
        <v>26.719419260906324</v>
      </c>
      <c r="V335" s="64">
        <v>22.926376612623585</v>
      </c>
      <c r="W335" s="64">
        <v>73.500321646794134</v>
      </c>
      <c r="X335" s="64">
        <v>33.599524421893875</v>
      </c>
      <c r="Y335" s="64">
        <v>29.920506735123162</v>
      </c>
      <c r="Z335" s="64">
        <v>72.354172734163598</v>
      </c>
      <c r="AA335" s="64">
        <v>78.765373067295897</v>
      </c>
      <c r="AB335" s="64">
        <v>59.7370565064004</v>
      </c>
      <c r="AC335" s="41" t="s">
        <v>61</v>
      </c>
      <c r="AD335" s="64">
        <v>103.01379331027699</v>
      </c>
      <c r="AE335" s="42"/>
      <c r="AF335" s="43"/>
    </row>
    <row r="336" spans="1:32" customFormat="1" ht="13.2" x14ac:dyDescent="0.25">
      <c r="A336" s="37">
        <v>382</v>
      </c>
      <c r="B336" s="38"/>
      <c r="C336" s="38"/>
      <c r="D336" s="38" t="s">
        <v>588</v>
      </c>
      <c r="E336" s="38"/>
      <c r="F336" s="39" t="s">
        <v>38</v>
      </c>
      <c r="G336" s="64">
        <v>199.39443763247428</v>
      </c>
      <c r="H336" s="64">
        <v>191.0986453266205</v>
      </c>
      <c r="I336" s="64">
        <v>237.73326121248439</v>
      </c>
      <c r="J336" s="64">
        <v>288.02528663495235</v>
      </c>
      <c r="K336" s="64">
        <v>215.57814715440335</v>
      </c>
      <c r="L336" s="64">
        <v>199.77742235096937</v>
      </c>
      <c r="M336" s="64">
        <v>159.72647860945631</v>
      </c>
      <c r="N336" s="64">
        <v>223.74777369834251</v>
      </c>
      <c r="O336" s="64">
        <v>214.48877515993084</v>
      </c>
      <c r="P336" s="64">
        <v>248.60716575722941</v>
      </c>
      <c r="Q336" s="64">
        <v>236.7876635944277</v>
      </c>
      <c r="R336" s="64">
        <v>200.8911920496715</v>
      </c>
      <c r="S336" s="64">
        <v>148.3109119717225</v>
      </c>
      <c r="T336" s="64">
        <v>192.12187734767517</v>
      </c>
      <c r="U336" s="64">
        <v>179.3208352838152</v>
      </c>
      <c r="V336" s="64">
        <v>221.76978260218311</v>
      </c>
      <c r="W336" s="64">
        <v>201.3536658893739</v>
      </c>
      <c r="X336" s="64">
        <v>228.89236311547981</v>
      </c>
      <c r="Y336" s="64">
        <v>229.08595761499302</v>
      </c>
      <c r="Z336" s="64">
        <v>269.569169464948</v>
      </c>
      <c r="AA336" s="64">
        <v>194.498742665549</v>
      </c>
      <c r="AB336" s="64">
        <v>166.23462861078701</v>
      </c>
      <c r="AC336" s="41" t="s">
        <v>61</v>
      </c>
      <c r="AD336" s="64">
        <v>-26.2140454734995</v>
      </c>
      <c r="AE336" s="42"/>
      <c r="AF336" s="43"/>
    </row>
    <row r="337" spans="1:32" customFormat="1" ht="13.2" x14ac:dyDescent="0.25">
      <c r="A337" s="37">
        <v>383</v>
      </c>
      <c r="B337" s="38"/>
      <c r="C337" s="38"/>
      <c r="D337" s="38" t="s">
        <v>589</v>
      </c>
      <c r="E337" s="38"/>
      <c r="F337" s="39" t="s">
        <v>38</v>
      </c>
      <c r="G337" s="64">
        <v>73.132983481884921</v>
      </c>
      <c r="H337" s="64">
        <v>53.792747396081666</v>
      </c>
      <c r="I337" s="64">
        <v>98.601708342474069</v>
      </c>
      <c r="J337" s="64">
        <v>70.20526401068058</v>
      </c>
      <c r="K337" s="64">
        <v>72.820919553365727</v>
      </c>
      <c r="L337" s="64">
        <v>70.436495545763364</v>
      </c>
      <c r="M337" s="64">
        <v>127.75182902488088</v>
      </c>
      <c r="N337" s="64">
        <v>111.04430900797983</v>
      </c>
      <c r="O337" s="64">
        <v>86.332920372392792</v>
      </c>
      <c r="P337" s="64">
        <v>141.16065022841482</v>
      </c>
      <c r="Q337" s="64">
        <v>122.64570906599666</v>
      </c>
      <c r="R337" s="64">
        <v>92.386996966885462</v>
      </c>
      <c r="S337" s="64">
        <v>101.69569298150265</v>
      </c>
      <c r="T337" s="64">
        <v>39.447008643702191</v>
      </c>
      <c r="U337" s="64">
        <v>99.86883576913263</v>
      </c>
      <c r="V337" s="64">
        <v>69.532602772686474</v>
      </c>
      <c r="W337" s="64">
        <v>96.941927955620955</v>
      </c>
      <c r="X337" s="64">
        <v>104.99788065343931</v>
      </c>
      <c r="Y337" s="64">
        <v>138.20504074896775</v>
      </c>
      <c r="Z337" s="64">
        <v>97.256246709086099</v>
      </c>
      <c r="AA337" s="64">
        <v>90.819725922383995</v>
      </c>
      <c r="AB337" s="64">
        <v>77.400772403205394</v>
      </c>
      <c r="AC337" s="41" t="s">
        <v>61</v>
      </c>
      <c r="AD337" s="64">
        <v>-43.052838397898</v>
      </c>
      <c r="AE337" s="42"/>
      <c r="AF337" s="43"/>
    </row>
    <row r="338" spans="1:32" customFormat="1" ht="13.2" x14ac:dyDescent="0.25">
      <c r="A338" s="37" t="s">
        <v>590</v>
      </c>
      <c r="B338" s="38"/>
      <c r="C338" s="38"/>
      <c r="D338" s="38" t="s">
        <v>591</v>
      </c>
      <c r="E338" s="38"/>
      <c r="F338" s="39" t="s">
        <v>38</v>
      </c>
      <c r="G338" s="64">
        <v>89.30008134432606</v>
      </c>
      <c r="H338" s="64">
        <v>84.178783016157723</v>
      </c>
      <c r="I338" s="64">
        <v>95.329860158946943</v>
      </c>
      <c r="J338" s="64">
        <v>89.505627754244614</v>
      </c>
      <c r="K338" s="64">
        <v>97.930064645720591</v>
      </c>
      <c r="L338" s="64">
        <v>83.87767666459753</v>
      </c>
      <c r="M338" s="64">
        <v>94.419063084103556</v>
      </c>
      <c r="N338" s="64">
        <v>91.154251092748794</v>
      </c>
      <c r="O338" s="64">
        <v>81.359474523673128</v>
      </c>
      <c r="P338" s="64">
        <v>103.71413103390461</v>
      </c>
      <c r="Q338" s="64">
        <v>83.964443936971819</v>
      </c>
      <c r="R338" s="64">
        <v>114.22337103910927</v>
      </c>
      <c r="S338" s="64">
        <v>81.365764732374544</v>
      </c>
      <c r="T338" s="64">
        <v>59.374458823678658</v>
      </c>
      <c r="U338" s="64">
        <v>122.32551144494759</v>
      </c>
      <c r="V338" s="64">
        <v>133.69974912778568</v>
      </c>
      <c r="W338" s="64">
        <v>93.984093339011736</v>
      </c>
      <c r="X338" s="64">
        <v>107.87264077777003</v>
      </c>
      <c r="Y338" s="64">
        <v>127.24515031229157</v>
      </c>
      <c r="Z338" s="64">
        <v>117.868139710264</v>
      </c>
      <c r="AA338" s="64">
        <v>120.564122121149</v>
      </c>
      <c r="AB338" s="64">
        <v>109.239765828868</v>
      </c>
      <c r="AC338" s="41"/>
      <c r="AD338" s="64">
        <v>-12.704834501340301</v>
      </c>
      <c r="AE338" s="42"/>
      <c r="AF338" s="43"/>
    </row>
    <row r="339" spans="1:32" customFormat="1" ht="13.2" x14ac:dyDescent="0.25">
      <c r="A339" s="37" t="s">
        <v>592</v>
      </c>
      <c r="B339" s="38"/>
      <c r="C339" s="38"/>
      <c r="D339" s="38"/>
      <c r="E339" s="38" t="s">
        <v>593</v>
      </c>
      <c r="F339" s="39" t="s">
        <v>38</v>
      </c>
      <c r="G339" s="64">
        <v>4.011183395710197</v>
      </c>
      <c r="H339" s="64">
        <v>5.2449655909727557</v>
      </c>
      <c r="I339" s="64">
        <v>18.167109676435317</v>
      </c>
      <c r="J339" s="64">
        <v>3.7008467189898795</v>
      </c>
      <c r="K339" s="64">
        <v>4.2770209435169892</v>
      </c>
      <c r="L339" s="64">
        <v>5.0427232979824952</v>
      </c>
      <c r="M339" s="64">
        <v>4.1608683810938007</v>
      </c>
      <c r="N339" s="64">
        <v>1.9942551104048354</v>
      </c>
      <c r="O339" s="64">
        <v>0.3101107817132151</v>
      </c>
      <c r="P339" s="64">
        <v>3.165118631188204</v>
      </c>
      <c r="Q339" s="64">
        <v>1.9874400548070312</v>
      </c>
      <c r="R339" s="64">
        <v>5.8813427776191798</v>
      </c>
      <c r="S339" s="64">
        <v>4.436642878315106</v>
      </c>
      <c r="T339" s="64">
        <v>2.0819854430455642</v>
      </c>
      <c r="U339" s="64">
        <v>3.6946223043860087</v>
      </c>
      <c r="V339" s="64">
        <v>4.2092689439777713</v>
      </c>
      <c r="W339" s="64">
        <v>10.732795351819144</v>
      </c>
      <c r="X339" s="64">
        <v>1.9621402005871684</v>
      </c>
      <c r="Y339" s="64">
        <v>10.616440959125622</v>
      </c>
      <c r="Z339" s="64">
        <v>2.5096292381666898</v>
      </c>
      <c r="AA339" s="64">
        <v>3.88660566158635</v>
      </c>
      <c r="AB339" s="64">
        <v>3.1303918729749598</v>
      </c>
      <c r="AC339" s="41" t="s">
        <v>61</v>
      </c>
      <c r="AD339" s="64">
        <v>-70.017321370526503</v>
      </c>
      <c r="AE339" s="42"/>
      <c r="AF339" s="43"/>
    </row>
    <row r="340" spans="1:32" customFormat="1" ht="13.2" x14ac:dyDescent="0.25">
      <c r="A340" s="37" t="s">
        <v>594</v>
      </c>
      <c r="B340" s="38"/>
      <c r="C340" s="38"/>
      <c r="D340" s="38"/>
      <c r="E340" s="38" t="s">
        <v>595</v>
      </c>
      <c r="F340" s="39" t="s">
        <v>38</v>
      </c>
      <c r="G340" s="64">
        <v>85.288897948615869</v>
      </c>
      <c r="H340" s="64">
        <v>78.933817425184969</v>
      </c>
      <c r="I340" s="64">
        <v>77.162750482511655</v>
      </c>
      <c r="J340" s="64">
        <v>85.80478103525472</v>
      </c>
      <c r="K340" s="64">
        <v>93.653043702203547</v>
      </c>
      <c r="L340" s="64">
        <v>78.834953366615039</v>
      </c>
      <c r="M340" s="64">
        <v>90.25819470300975</v>
      </c>
      <c r="N340" s="64">
        <v>89.159995982343958</v>
      </c>
      <c r="O340" s="64">
        <v>81.049363741959908</v>
      </c>
      <c r="P340" s="64">
        <v>100.5490124027164</v>
      </c>
      <c r="Q340" s="64">
        <v>81.97700388216478</v>
      </c>
      <c r="R340" s="64">
        <v>108.34202826149006</v>
      </c>
      <c r="S340" s="64">
        <v>76.929121854059446</v>
      </c>
      <c r="T340" s="64">
        <v>57.292473380633091</v>
      </c>
      <c r="U340" s="64">
        <v>118.63088914056161</v>
      </c>
      <c r="V340" s="64">
        <v>129.4904801838079</v>
      </c>
      <c r="W340" s="64">
        <v>83.251297987192601</v>
      </c>
      <c r="X340" s="64">
        <v>105.91050057718289</v>
      </c>
      <c r="Y340" s="64">
        <v>116.62870935316595</v>
      </c>
      <c r="Z340" s="64">
        <v>115.358510472097</v>
      </c>
      <c r="AA340" s="64">
        <v>116.67751645956299</v>
      </c>
      <c r="AB340" s="64">
        <v>106.10937395589301</v>
      </c>
      <c r="AC340" s="41"/>
      <c r="AD340" s="64">
        <v>-7.4878117250280098</v>
      </c>
      <c r="AE340" s="42"/>
      <c r="AF340" s="43"/>
    </row>
    <row r="341" spans="1:32" customFormat="1" ht="13.2" x14ac:dyDescent="0.25">
      <c r="A341" s="37">
        <v>385</v>
      </c>
      <c r="B341" s="38"/>
      <c r="C341" s="38"/>
      <c r="D341" s="38" t="s">
        <v>596</v>
      </c>
      <c r="E341" s="38"/>
      <c r="F341" s="39" t="s">
        <v>38</v>
      </c>
      <c r="G341" s="64">
        <v>0</v>
      </c>
      <c r="H341" s="64">
        <v>0.37815405721184836</v>
      </c>
      <c r="I341" s="64">
        <v>0</v>
      </c>
      <c r="J341" s="64">
        <v>0.29488421970242545</v>
      </c>
      <c r="K341" s="64">
        <v>0</v>
      </c>
      <c r="L341" s="64">
        <v>2.3348331169834702</v>
      </c>
      <c r="M341" s="64">
        <v>0</v>
      </c>
      <c r="N341" s="64">
        <v>0</v>
      </c>
      <c r="O341" s="64">
        <v>0.63452436677588664</v>
      </c>
      <c r="P341" s="64">
        <v>0.25931898330904413</v>
      </c>
      <c r="Q341" s="64">
        <v>0.89646951358757609</v>
      </c>
      <c r="R341" s="64">
        <v>0.41749928632600597</v>
      </c>
      <c r="S341" s="64">
        <v>0.22068558976426939</v>
      </c>
      <c r="T341" s="64">
        <v>0.73811384509458311</v>
      </c>
      <c r="U341" s="64">
        <v>0.76435654191582059</v>
      </c>
      <c r="V341" s="64">
        <v>1.0146277254488458</v>
      </c>
      <c r="W341" s="64">
        <v>1.3500825553437024</v>
      </c>
      <c r="X341" s="64">
        <v>3.8065723433984124</v>
      </c>
      <c r="Y341" s="64">
        <v>1.3120113021618138</v>
      </c>
      <c r="Z341" s="64">
        <v>2.1826112449442898</v>
      </c>
      <c r="AA341" s="64">
        <v>1.0284202110463401</v>
      </c>
      <c r="AB341" s="64">
        <v>1.66820587595286</v>
      </c>
      <c r="AC341" s="41" t="s">
        <v>61</v>
      </c>
      <c r="AD341" s="64">
        <v>29.289346890870299</v>
      </c>
      <c r="AE341" s="42"/>
      <c r="AF341" s="43"/>
    </row>
    <row r="342" spans="1:32" customFormat="1" ht="13.2" x14ac:dyDescent="0.25">
      <c r="A342" s="37">
        <v>386</v>
      </c>
      <c r="B342" s="38"/>
      <c r="C342" s="38"/>
      <c r="D342" s="38" t="s">
        <v>597</v>
      </c>
      <c r="E342" s="38"/>
      <c r="F342" s="39" t="s">
        <v>38</v>
      </c>
      <c r="G342" s="64">
        <v>9.5943314018081214</v>
      </c>
      <c r="H342" s="64">
        <v>13.053462676112931</v>
      </c>
      <c r="I342" s="64">
        <v>6.019256991284939</v>
      </c>
      <c r="J342" s="64">
        <v>11.348137020956088</v>
      </c>
      <c r="K342" s="64">
        <v>7.9833537086805544</v>
      </c>
      <c r="L342" s="64">
        <v>4.0874706692801555</v>
      </c>
      <c r="M342" s="64">
        <v>11.446877133551475</v>
      </c>
      <c r="N342" s="64">
        <v>5.7669956720516495</v>
      </c>
      <c r="O342" s="64">
        <v>5.0719040932022565</v>
      </c>
      <c r="P342" s="64">
        <v>5.742967839986588</v>
      </c>
      <c r="Q342" s="64">
        <v>2.1426809773920961</v>
      </c>
      <c r="R342" s="64">
        <v>2.2962906794176403</v>
      </c>
      <c r="S342" s="64">
        <v>3.0920930843377872</v>
      </c>
      <c r="T342" s="64">
        <v>4.0455085993010877</v>
      </c>
      <c r="U342" s="64">
        <v>7.6347911401729194</v>
      </c>
      <c r="V342" s="64">
        <v>9.6720438477923985</v>
      </c>
      <c r="W342" s="64">
        <v>14.013704866150588</v>
      </c>
      <c r="X342" s="64">
        <v>5.4573827029945408</v>
      </c>
      <c r="Y342" s="64">
        <v>3.68099325252579</v>
      </c>
      <c r="Z342" s="64">
        <v>9.7256752039161203</v>
      </c>
      <c r="AA342" s="64">
        <v>6.7656740919412499</v>
      </c>
      <c r="AB342" s="64">
        <v>3.7285845728394298</v>
      </c>
      <c r="AC342" s="41" t="s">
        <v>61</v>
      </c>
      <c r="AD342" s="64">
        <v>2.9982031307113899</v>
      </c>
      <c r="AE342" s="42"/>
      <c r="AF342" s="43"/>
    </row>
    <row r="343" spans="1:32" customFormat="1" ht="13.2" x14ac:dyDescent="0.25">
      <c r="A343" s="37">
        <v>387</v>
      </c>
      <c r="B343" s="38"/>
      <c r="C343" s="38"/>
      <c r="D343" s="38" t="s">
        <v>598</v>
      </c>
      <c r="E343" s="38"/>
      <c r="F343" s="39" t="s">
        <v>38</v>
      </c>
      <c r="G343" s="64">
        <v>21.201818944146776</v>
      </c>
      <c r="H343" s="64">
        <v>18.71071095138732</v>
      </c>
      <c r="I343" s="64">
        <v>23.868279637666959</v>
      </c>
      <c r="J343" s="64">
        <v>18.822168474283547</v>
      </c>
      <c r="K343" s="64">
        <v>23.314675225879441</v>
      </c>
      <c r="L343" s="64">
        <v>20.961857415921152</v>
      </c>
      <c r="M343" s="64">
        <v>23.716832252023057</v>
      </c>
      <c r="N343" s="64">
        <v>21.684357506829148</v>
      </c>
      <c r="O343" s="64">
        <v>17.64320140080785</v>
      </c>
      <c r="P343" s="64">
        <v>31.743185462796323</v>
      </c>
      <c r="Q343" s="64">
        <v>20.946700159853822</v>
      </c>
      <c r="R343" s="64">
        <v>29.928454182129581</v>
      </c>
      <c r="S343" s="64">
        <v>29.609110591164708</v>
      </c>
      <c r="T343" s="64">
        <v>19.39109072542</v>
      </c>
      <c r="U343" s="64">
        <v>18.391848370507585</v>
      </c>
      <c r="V343" s="64">
        <v>23.369478039540397</v>
      </c>
      <c r="W343" s="64">
        <v>42.84592865887501</v>
      </c>
      <c r="X343" s="64">
        <v>31.658456708861575</v>
      </c>
      <c r="Y343" s="64">
        <v>29.11213994310916</v>
      </c>
      <c r="Z343" s="64">
        <v>30.872436944643201</v>
      </c>
      <c r="AA343" s="64">
        <v>30.1925783390021</v>
      </c>
      <c r="AB343" s="64">
        <v>43.764831666475303</v>
      </c>
      <c r="AC343" s="41" t="s">
        <v>61</v>
      </c>
      <c r="AD343" s="64">
        <v>52.8627975524414</v>
      </c>
      <c r="AE343" s="42"/>
      <c r="AF343" s="43"/>
    </row>
    <row r="344" spans="1:32" customFormat="1" ht="13.2" x14ac:dyDescent="0.25">
      <c r="A344" s="65">
        <v>388</v>
      </c>
      <c r="B344" s="66"/>
      <c r="C344" s="66"/>
      <c r="D344" s="66" t="s">
        <v>599</v>
      </c>
      <c r="E344" s="66"/>
      <c r="F344" s="67" t="s">
        <v>38</v>
      </c>
      <c r="G344" s="68">
        <v>3.6203055532476855</v>
      </c>
      <c r="H344" s="68">
        <v>2.9332720898875104</v>
      </c>
      <c r="I344" s="68">
        <v>2.9634269489567608</v>
      </c>
      <c r="J344" s="68">
        <v>1.6237878889776538</v>
      </c>
      <c r="K344" s="68">
        <v>3.6423173867993035</v>
      </c>
      <c r="L344" s="68">
        <v>2.823639691535142</v>
      </c>
      <c r="M344" s="68">
        <v>5.2913475277851427</v>
      </c>
      <c r="N344" s="68">
        <v>5.6862927974545361</v>
      </c>
      <c r="O344" s="68">
        <v>3.4774015707078507</v>
      </c>
      <c r="P344" s="68">
        <v>5.0608897918848115</v>
      </c>
      <c r="Q344" s="68">
        <v>2.8985156428408279</v>
      </c>
      <c r="R344" s="68">
        <v>3.5151655723665405</v>
      </c>
      <c r="S344" s="68">
        <v>4.0445364758639801</v>
      </c>
      <c r="T344" s="68">
        <v>7.2776969405649252</v>
      </c>
      <c r="U344" s="68">
        <v>6.1212462301699189</v>
      </c>
      <c r="V344" s="68">
        <v>7.3481238249579555</v>
      </c>
      <c r="W344" s="68">
        <v>7.7877204019729378</v>
      </c>
      <c r="X344" s="68">
        <v>5.0564566670369899</v>
      </c>
      <c r="Y344" s="68">
        <v>3.9049273093140227</v>
      </c>
      <c r="Z344" s="68">
        <v>3.5294991253160699</v>
      </c>
      <c r="AA344" s="68">
        <v>11.980393713134101</v>
      </c>
      <c r="AB344" s="68">
        <v>5.1461277892100004</v>
      </c>
      <c r="AC344" s="69" t="s">
        <v>61</v>
      </c>
      <c r="AD344" s="68">
        <v>34.004160967749499</v>
      </c>
      <c r="AE344" s="70"/>
      <c r="AF344" s="71"/>
    </row>
    <row r="345" spans="1:32" customFormat="1" ht="13.2" x14ac:dyDescent="0.25">
      <c r="A345" s="52">
        <v>389</v>
      </c>
      <c r="B345" s="53"/>
      <c r="C345" s="53"/>
      <c r="D345" s="53" t="s">
        <v>600</v>
      </c>
      <c r="E345" s="53"/>
      <c r="F345" s="54" t="s">
        <v>38</v>
      </c>
      <c r="G345" s="55">
        <v>15.460131619370379</v>
      </c>
      <c r="H345" s="55">
        <v>10.176825927084559</v>
      </c>
      <c r="I345" s="55">
        <v>13.659009501171054</v>
      </c>
      <c r="J345" s="55">
        <v>8.3423281854779852</v>
      </c>
      <c r="K345" s="55">
        <v>10.537668990636675</v>
      </c>
      <c r="L345" s="55">
        <v>9.8165670275330523</v>
      </c>
      <c r="M345" s="55">
        <v>4.8201660952324161</v>
      </c>
      <c r="N345" s="55">
        <v>6.2645169216862051</v>
      </c>
      <c r="O345" s="55">
        <v>5.0020127945077126</v>
      </c>
      <c r="P345" s="55">
        <v>17.76874187259077</v>
      </c>
      <c r="Q345" s="55">
        <v>12.103936971911383</v>
      </c>
      <c r="R345" s="55">
        <v>6.10021767056808</v>
      </c>
      <c r="S345" s="55">
        <v>9.4567035183932777</v>
      </c>
      <c r="T345" s="55">
        <v>1.8952319309713346</v>
      </c>
      <c r="U345" s="55">
        <v>2.066349365044307</v>
      </c>
      <c r="V345" s="55">
        <v>2.7429285173416758</v>
      </c>
      <c r="W345" s="55">
        <v>1.3951153656860382</v>
      </c>
      <c r="X345" s="55">
        <v>0</v>
      </c>
      <c r="Y345" s="55">
        <v>2.161338929942938</v>
      </c>
      <c r="Z345" s="55">
        <v>0.53532199362358301</v>
      </c>
      <c r="AA345" s="55">
        <v>2.1329193195874998</v>
      </c>
      <c r="AB345" s="55">
        <v>8.7179614586563794</v>
      </c>
      <c r="AC345" s="56" t="s">
        <v>61</v>
      </c>
      <c r="AD345" s="55">
        <v>310.15002271152503</v>
      </c>
      <c r="AE345" s="57"/>
      <c r="AF345" s="58"/>
    </row>
    <row r="346" spans="1:32" customFormat="1" ht="13.2" x14ac:dyDescent="0.25">
      <c r="A346" s="15"/>
      <c r="B346" s="11"/>
      <c r="C346" s="11"/>
      <c r="D346" s="11"/>
      <c r="E346" s="11"/>
      <c r="F346" s="12"/>
      <c r="G346" s="12"/>
      <c r="H346" s="12"/>
      <c r="I346" s="12"/>
      <c r="J346" s="12"/>
      <c r="K346" s="12"/>
      <c r="L346" s="13"/>
      <c r="M346" s="13"/>
      <c r="N346" s="13"/>
      <c r="O346" s="13"/>
      <c r="P346" s="13"/>
      <c r="Q346" s="13"/>
      <c r="R346" s="13"/>
      <c r="S346" s="13"/>
      <c r="T346" s="13"/>
      <c r="U346" s="13"/>
      <c r="V346" s="13"/>
      <c r="W346" s="13"/>
      <c r="X346" s="13"/>
      <c r="Y346" s="13"/>
      <c r="Z346" s="13"/>
      <c r="AA346" s="13"/>
      <c r="AB346" s="13"/>
      <c r="AC346" s="106"/>
      <c r="AD346" s="13"/>
      <c r="AE346" s="11"/>
      <c r="AF346" s="11"/>
    </row>
    <row r="347" spans="1:32" customFormat="1" ht="13.2" x14ac:dyDescent="0.25">
      <c r="A347" s="15" t="s">
        <v>601</v>
      </c>
      <c r="B347" s="11"/>
      <c r="C347" s="11"/>
      <c r="D347" s="11"/>
      <c r="E347" s="11"/>
      <c r="F347" s="12"/>
      <c r="G347" s="12"/>
      <c r="H347" s="12"/>
      <c r="I347" s="12"/>
      <c r="J347" s="12"/>
      <c r="K347" s="12"/>
      <c r="L347" s="13"/>
      <c r="M347" s="13"/>
      <c r="N347" s="13"/>
      <c r="O347" s="13"/>
      <c r="P347" s="13"/>
      <c r="Q347" s="13"/>
      <c r="R347" s="13"/>
      <c r="S347" s="13"/>
      <c r="T347" s="13"/>
      <c r="U347" s="13"/>
      <c r="V347" s="13"/>
      <c r="W347" s="13"/>
      <c r="X347" s="13"/>
      <c r="Y347" s="13"/>
      <c r="Z347" s="13"/>
      <c r="AA347" s="13"/>
      <c r="AB347" s="13"/>
      <c r="AC347" s="106"/>
      <c r="AD347" s="13"/>
      <c r="AE347" s="11"/>
      <c r="AF347" s="11"/>
    </row>
    <row r="348" spans="1:32" customFormat="1" ht="13.2" x14ac:dyDescent="0.25">
      <c r="A348" s="15" t="s">
        <v>602</v>
      </c>
      <c r="B348" s="11"/>
      <c r="C348" s="11"/>
      <c r="D348" s="11"/>
      <c r="E348" s="11"/>
      <c r="F348" s="12"/>
      <c r="G348" s="12"/>
      <c r="H348" s="12"/>
      <c r="I348" s="12"/>
      <c r="J348" s="12"/>
      <c r="K348" s="12"/>
      <c r="L348" s="13"/>
      <c r="M348" s="13"/>
      <c r="N348" s="13"/>
      <c r="O348" s="13"/>
      <c r="P348" s="13"/>
      <c r="Q348" s="13"/>
      <c r="R348" s="13"/>
      <c r="S348" s="13"/>
      <c r="T348" s="13"/>
      <c r="U348" s="13"/>
      <c r="V348" s="13"/>
      <c r="W348" s="13"/>
      <c r="X348" s="13"/>
      <c r="Y348" s="13"/>
      <c r="Z348" s="13"/>
      <c r="AA348" s="13"/>
      <c r="AB348" s="13"/>
      <c r="AC348" s="106"/>
      <c r="AD348" s="13"/>
      <c r="AE348" s="11"/>
      <c r="AF348" s="11"/>
    </row>
    <row r="349" spans="1:32" customFormat="1" ht="13.2" x14ac:dyDescent="0.25">
      <c r="A349" s="15" t="s">
        <v>603</v>
      </c>
      <c r="B349" s="11"/>
      <c r="C349" s="11"/>
      <c r="D349" s="11"/>
      <c r="E349" s="11"/>
      <c r="F349" s="12"/>
      <c r="G349" s="12"/>
      <c r="H349" s="12"/>
      <c r="I349" s="12"/>
      <c r="J349" s="12"/>
      <c r="K349" s="12"/>
      <c r="L349" s="13"/>
      <c r="M349" s="13"/>
      <c r="N349" s="13"/>
      <c r="O349" s="13"/>
      <c r="P349" s="13"/>
      <c r="Q349" s="13"/>
      <c r="R349" s="13"/>
      <c r="S349" s="13"/>
      <c r="T349" s="13"/>
      <c r="U349" s="13"/>
      <c r="V349" s="13"/>
      <c r="W349" s="13"/>
      <c r="X349" s="13"/>
      <c r="Y349" s="13"/>
      <c r="Z349" s="13"/>
      <c r="AA349" s="13"/>
      <c r="AB349" s="13"/>
      <c r="AC349" s="106"/>
      <c r="AD349" s="13"/>
      <c r="AE349" s="11"/>
      <c r="AF349" s="11"/>
    </row>
    <row r="350" spans="1:32" customFormat="1" ht="13.2" x14ac:dyDescent="0.25">
      <c r="A350" s="107" t="s">
        <v>604</v>
      </c>
      <c r="B350" s="11"/>
      <c r="C350" s="11"/>
      <c r="D350" s="11"/>
      <c r="E350" s="11"/>
      <c r="F350" s="12"/>
      <c r="G350" s="12"/>
      <c r="H350" s="12"/>
      <c r="I350" s="12"/>
      <c r="J350" s="12"/>
      <c r="K350" s="12"/>
      <c r="L350" s="13"/>
      <c r="M350" s="13"/>
      <c r="N350" s="13"/>
      <c r="O350" s="13"/>
      <c r="P350" s="13"/>
      <c r="Q350" s="13"/>
      <c r="R350" s="13"/>
      <c r="S350" s="13"/>
      <c r="T350" s="13"/>
      <c r="U350" s="13"/>
      <c r="V350" s="13"/>
      <c r="W350" s="13"/>
      <c r="X350" s="13"/>
      <c r="Y350" s="13"/>
      <c r="Z350" s="13"/>
      <c r="AA350" s="13"/>
      <c r="AB350" s="13"/>
      <c r="AC350" s="106"/>
      <c r="AD350" s="13"/>
      <c r="AE350" s="11"/>
      <c r="AF350" s="11"/>
    </row>
    <row r="351" spans="1:32" customFormat="1" ht="13.2" x14ac:dyDescent="0.25">
      <c r="A351" s="108" t="s">
        <v>605</v>
      </c>
      <c r="B351" s="11"/>
      <c r="C351" s="11"/>
      <c r="D351" s="11"/>
      <c r="E351" s="11"/>
      <c r="F351" s="12"/>
      <c r="G351" s="12"/>
      <c r="H351" s="12"/>
      <c r="I351" s="12"/>
      <c r="J351" s="12"/>
      <c r="K351" s="12"/>
      <c r="L351" s="13"/>
      <c r="M351" s="13"/>
      <c r="N351" s="13"/>
      <c r="O351" s="13"/>
      <c r="P351" s="13"/>
      <c r="Q351" s="13"/>
      <c r="R351" s="13"/>
      <c r="S351" s="13"/>
      <c r="T351" s="13"/>
      <c r="U351" s="13"/>
      <c r="V351" s="13"/>
      <c r="W351" s="13"/>
      <c r="X351" s="13"/>
      <c r="Y351" s="13"/>
      <c r="Z351" s="13"/>
      <c r="AA351" s="13"/>
      <c r="AB351" s="13"/>
      <c r="AC351" s="106"/>
      <c r="AD351" s="13"/>
      <c r="AE351" s="11"/>
      <c r="AF351" s="11"/>
    </row>
    <row r="352" spans="1:32" customFormat="1" ht="13.2" x14ac:dyDescent="0.25">
      <c r="A352" s="108" t="s">
        <v>606</v>
      </c>
      <c r="B352" s="11"/>
      <c r="C352" s="11"/>
      <c r="D352" s="11"/>
      <c r="E352" s="11"/>
      <c r="F352" s="12"/>
      <c r="G352" s="12"/>
      <c r="H352" s="12"/>
      <c r="I352" s="12"/>
      <c r="J352" s="12"/>
      <c r="K352" s="12"/>
      <c r="L352" s="13"/>
      <c r="M352" s="13"/>
      <c r="N352" s="13"/>
      <c r="O352" s="13"/>
      <c r="P352" s="13"/>
      <c r="Q352" s="13"/>
      <c r="R352" s="13"/>
      <c r="S352" s="13"/>
      <c r="T352" s="13"/>
      <c r="U352" s="13"/>
      <c r="V352" s="13"/>
      <c r="W352" s="13"/>
      <c r="X352" s="13"/>
      <c r="Y352" s="13"/>
      <c r="Z352" s="13"/>
      <c r="AA352" s="13"/>
      <c r="AB352" s="13"/>
      <c r="AC352" s="106"/>
      <c r="AD352" s="13"/>
      <c r="AE352" s="11"/>
      <c r="AF352" s="11"/>
    </row>
    <row r="353" spans="1:32" customFormat="1" ht="13.2" x14ac:dyDescent="0.25">
      <c r="A353" s="15" t="s">
        <v>607</v>
      </c>
      <c r="B353" s="11"/>
      <c r="C353" s="11"/>
      <c r="D353" s="11"/>
      <c r="E353" s="11"/>
      <c r="F353" s="12"/>
      <c r="G353" s="12"/>
      <c r="H353" s="12"/>
      <c r="I353" s="12"/>
      <c r="J353" s="12"/>
      <c r="K353" s="12"/>
      <c r="L353" s="13"/>
      <c r="M353" s="13"/>
      <c r="N353" s="13"/>
      <c r="O353" s="13"/>
      <c r="P353" s="13"/>
      <c r="Q353" s="13"/>
      <c r="R353" s="13"/>
      <c r="S353" s="13"/>
      <c r="T353" s="13"/>
      <c r="U353" s="13"/>
      <c r="V353" s="13"/>
      <c r="W353" s="13"/>
      <c r="X353" s="13"/>
      <c r="Y353" s="13"/>
      <c r="Z353" s="13"/>
      <c r="AA353" s="13"/>
      <c r="AB353" s="13"/>
      <c r="AC353" s="11"/>
      <c r="AD353" s="13"/>
      <c r="AE353" s="11"/>
      <c r="AF353" s="11"/>
    </row>
    <row r="354" spans="1:32" ht="13.2" x14ac:dyDescent="0.25"/>
    <row r="355" spans="1:32" ht="13.2" x14ac:dyDescent="0.25"/>
    <row r="356" spans="1:32" ht="13.2" x14ac:dyDescent="0.25"/>
    <row r="357" spans="1:32" customFormat="1" ht="13.2" x14ac:dyDescent="0.25">
      <c r="A357" s="82"/>
      <c r="B357" s="11"/>
      <c r="C357" s="12"/>
      <c r="D357" s="11"/>
      <c r="E357" s="11"/>
      <c r="F357" s="12"/>
      <c r="G357" s="12"/>
      <c r="H357" s="12"/>
      <c r="I357" s="12"/>
      <c r="J357" s="12"/>
      <c r="K357" s="12"/>
      <c r="L357" s="13"/>
      <c r="M357" s="13"/>
      <c r="N357" s="13"/>
      <c r="O357" s="13"/>
      <c r="P357" s="13"/>
      <c r="Q357" s="13"/>
      <c r="R357" s="13"/>
      <c r="S357" s="13"/>
      <c r="T357" s="13"/>
      <c r="U357" s="13"/>
      <c r="V357" s="13"/>
      <c r="W357" s="13"/>
      <c r="X357" s="13"/>
      <c r="Y357" s="13"/>
      <c r="Z357" s="13"/>
      <c r="AA357" s="13"/>
      <c r="AB357" s="13"/>
      <c r="AC357" s="11"/>
      <c r="AD357" s="13"/>
      <c r="AE357" s="11"/>
      <c r="AF357" s="11"/>
    </row>
    <row r="358" spans="1:32" ht="13.2" x14ac:dyDescent="0.25">
      <c r="A358" s="11"/>
      <c r="C358" s="12"/>
      <c r="L358" s="109"/>
      <c r="M358" s="109"/>
      <c r="N358" s="109"/>
      <c r="O358" s="109"/>
      <c r="P358" s="109"/>
      <c r="Q358" s="109"/>
      <c r="R358" s="109"/>
      <c r="S358" s="109"/>
      <c r="T358" s="109"/>
      <c r="U358" s="109"/>
      <c r="V358" s="109"/>
      <c r="W358" s="109"/>
      <c r="X358" s="109"/>
      <c r="Y358" s="109"/>
      <c r="Z358" s="109"/>
      <c r="AA358" s="109"/>
      <c r="AB358" s="109"/>
      <c r="AD358" s="109"/>
    </row>
    <row r="359" spans="1:32" ht="13.2" x14ac:dyDescent="0.25">
      <c r="A359" s="11"/>
      <c r="C359" s="12"/>
      <c r="L359" s="109"/>
      <c r="M359" s="109"/>
      <c r="N359" s="109"/>
      <c r="O359" s="109"/>
      <c r="P359" s="109"/>
      <c r="Q359" s="109"/>
      <c r="R359" s="109"/>
      <c r="S359" s="109"/>
      <c r="T359" s="109"/>
      <c r="U359" s="109"/>
      <c r="V359" s="109"/>
      <c r="W359" s="109"/>
      <c r="X359" s="109"/>
      <c r="Y359" s="109"/>
      <c r="Z359" s="109"/>
      <c r="AA359" s="109"/>
      <c r="AB359" s="109"/>
      <c r="AD359" s="109"/>
    </row>
    <row r="360" spans="1:32" ht="13.2" x14ac:dyDescent="0.25">
      <c r="A360" s="11"/>
      <c r="C360" s="12"/>
      <c r="L360" s="109"/>
      <c r="M360" s="109"/>
      <c r="N360" s="109"/>
      <c r="O360" s="109"/>
      <c r="P360" s="109"/>
      <c r="Q360" s="109"/>
      <c r="R360" s="109"/>
      <c r="S360" s="109"/>
      <c r="T360" s="109"/>
      <c r="U360" s="109"/>
      <c r="V360" s="109"/>
      <c r="W360" s="109"/>
      <c r="X360" s="109"/>
      <c r="Y360" s="109"/>
      <c r="Z360" s="109"/>
      <c r="AA360" s="109"/>
      <c r="AB360" s="109"/>
      <c r="AD360" s="109"/>
    </row>
    <row r="361" spans="1:32" ht="13.2" x14ac:dyDescent="0.25">
      <c r="A361" s="11"/>
      <c r="C361" s="12"/>
      <c r="L361" s="110"/>
      <c r="M361" s="110"/>
      <c r="N361" s="110"/>
      <c r="O361" s="110"/>
      <c r="P361" s="110"/>
      <c r="Q361" s="110"/>
      <c r="R361" s="110"/>
      <c r="S361" s="110"/>
      <c r="T361" s="110"/>
      <c r="U361" s="110"/>
      <c r="V361" s="110"/>
      <c r="W361" s="110"/>
      <c r="X361" s="110"/>
      <c r="Y361" s="110"/>
      <c r="Z361" s="110"/>
      <c r="AA361" s="110"/>
      <c r="AB361" s="110"/>
      <c r="AD361" s="110"/>
    </row>
    <row r="362" spans="1:32" ht="13.2" x14ac:dyDescent="0.25">
      <c r="A362" s="11"/>
      <c r="C362" s="12"/>
      <c r="L362" s="109"/>
      <c r="M362" s="109"/>
      <c r="N362" s="109"/>
      <c r="O362" s="109"/>
      <c r="P362" s="109"/>
      <c r="Q362" s="109"/>
      <c r="R362" s="109"/>
      <c r="S362" s="109"/>
      <c r="T362" s="109"/>
      <c r="U362" s="109"/>
      <c r="V362" s="109"/>
      <c r="W362" s="109"/>
      <c r="X362" s="109"/>
      <c r="Y362" s="109"/>
      <c r="Z362" s="109"/>
      <c r="AA362" s="109"/>
      <c r="AB362" s="109"/>
      <c r="AD362" s="109"/>
    </row>
    <row r="363" spans="1:32" ht="13.2" x14ac:dyDescent="0.25">
      <c r="A363" s="11"/>
      <c r="C363" s="12"/>
      <c r="L363" s="109"/>
      <c r="M363" s="109"/>
      <c r="N363" s="109"/>
      <c r="O363" s="109"/>
      <c r="P363" s="109"/>
      <c r="Q363" s="109"/>
      <c r="R363" s="109"/>
      <c r="S363" s="109"/>
      <c r="T363" s="109"/>
      <c r="U363" s="109"/>
      <c r="V363" s="109"/>
      <c r="W363" s="109"/>
      <c r="X363" s="109"/>
      <c r="Y363" s="109"/>
      <c r="Z363" s="109"/>
      <c r="AA363" s="109"/>
      <c r="AB363" s="109"/>
      <c r="AD363" s="109"/>
    </row>
    <row r="364" spans="1:32" ht="13.2" x14ac:dyDescent="0.25">
      <c r="A364" s="11"/>
      <c r="C364" s="12"/>
      <c r="L364" s="109"/>
      <c r="M364" s="109"/>
      <c r="N364" s="109"/>
      <c r="O364" s="109"/>
      <c r="P364" s="109"/>
      <c r="Q364" s="109"/>
      <c r="R364" s="109"/>
      <c r="S364" s="109"/>
      <c r="T364" s="109"/>
      <c r="U364" s="109"/>
      <c r="V364" s="109"/>
      <c r="W364" s="109"/>
      <c r="X364" s="109"/>
      <c r="Y364" s="109"/>
      <c r="Z364" s="109"/>
      <c r="AA364" s="109"/>
      <c r="AB364" s="109"/>
      <c r="AD364" s="109"/>
    </row>
    <row r="365" spans="1:32" ht="13.2" x14ac:dyDescent="0.25">
      <c r="A365" s="11"/>
      <c r="C365" s="12"/>
      <c r="L365" s="109"/>
      <c r="M365" s="109"/>
      <c r="N365" s="109"/>
      <c r="O365" s="109"/>
      <c r="P365" s="109"/>
      <c r="Q365" s="109"/>
      <c r="R365" s="109"/>
      <c r="S365" s="109"/>
      <c r="T365" s="109"/>
      <c r="U365" s="109"/>
      <c r="V365" s="109"/>
      <c r="W365" s="109"/>
      <c r="X365" s="109"/>
      <c r="Y365" s="109"/>
      <c r="Z365" s="109"/>
      <c r="AA365" s="109"/>
      <c r="AB365" s="109"/>
      <c r="AD365" s="109"/>
    </row>
    <row r="366" spans="1:32" ht="13.2" x14ac:dyDescent="0.25">
      <c r="A366" s="11"/>
      <c r="C366" s="12"/>
      <c r="L366" s="109"/>
      <c r="M366" s="109"/>
      <c r="N366" s="109"/>
      <c r="O366" s="109"/>
      <c r="P366" s="109"/>
      <c r="Q366" s="109"/>
      <c r="R366" s="109"/>
      <c r="S366" s="109"/>
      <c r="T366" s="109"/>
      <c r="U366" s="109"/>
      <c r="V366" s="109"/>
      <c r="W366" s="109"/>
      <c r="X366" s="109"/>
      <c r="Y366" s="109"/>
      <c r="Z366" s="109"/>
      <c r="AA366" s="109"/>
      <c r="AB366" s="109"/>
      <c r="AD366" s="109"/>
    </row>
    <row r="367" spans="1:32" ht="13.2" x14ac:dyDescent="0.25">
      <c r="A367" s="11"/>
      <c r="C367" s="12"/>
      <c r="L367" s="109"/>
      <c r="M367" s="109"/>
      <c r="N367" s="109"/>
      <c r="O367" s="109"/>
      <c r="P367" s="109"/>
      <c r="Q367" s="109"/>
      <c r="R367" s="109"/>
      <c r="S367" s="109"/>
      <c r="T367" s="109"/>
      <c r="U367" s="109"/>
      <c r="V367" s="109"/>
      <c r="W367" s="109"/>
      <c r="X367" s="109"/>
      <c r="Y367" s="109"/>
      <c r="Z367" s="109"/>
      <c r="AA367" s="109"/>
      <c r="AB367" s="109"/>
      <c r="AD367" s="109"/>
    </row>
    <row r="368" spans="1:32" ht="13.2" x14ac:dyDescent="0.25">
      <c r="A368" s="11"/>
      <c r="C368" s="12"/>
      <c r="L368" s="109"/>
      <c r="M368" s="109"/>
      <c r="N368" s="109"/>
      <c r="O368" s="109"/>
      <c r="P368" s="109"/>
      <c r="Q368" s="109"/>
      <c r="R368" s="109"/>
      <c r="S368" s="109"/>
      <c r="T368" s="109"/>
      <c r="U368" s="109"/>
      <c r="V368" s="109"/>
      <c r="W368" s="109"/>
      <c r="X368" s="109"/>
      <c r="Y368" s="109"/>
      <c r="Z368" s="109"/>
      <c r="AA368" s="109"/>
      <c r="AB368" s="109"/>
      <c r="AD368" s="109"/>
    </row>
    <row r="369" spans="3:30" s="11" customFormat="1" ht="13.2" x14ac:dyDescent="0.25">
      <c r="C369" s="12"/>
      <c r="F369" s="12"/>
      <c r="G369" s="12"/>
      <c r="H369" s="12"/>
      <c r="I369" s="12"/>
      <c r="J369" s="12"/>
      <c r="K369" s="12"/>
      <c r="L369" s="109"/>
      <c r="M369" s="109"/>
      <c r="N369" s="109"/>
      <c r="O369" s="109"/>
      <c r="P369" s="109"/>
      <c r="Q369" s="109"/>
      <c r="R369" s="109"/>
      <c r="S369" s="109"/>
      <c r="T369" s="109"/>
      <c r="U369" s="109"/>
      <c r="V369" s="109"/>
      <c r="W369" s="109"/>
      <c r="X369" s="109"/>
      <c r="Y369" s="109"/>
      <c r="Z369" s="109"/>
      <c r="AA369" s="109"/>
      <c r="AB369" s="109"/>
      <c r="AD369" s="109"/>
    </row>
    <row r="370" spans="3:30" s="11" customFormat="1" ht="13.2" x14ac:dyDescent="0.25">
      <c r="C370" s="12"/>
      <c r="F370" s="12"/>
      <c r="G370" s="12"/>
      <c r="H370" s="12"/>
      <c r="I370" s="12"/>
      <c r="J370" s="12"/>
      <c r="K370" s="12"/>
      <c r="L370" s="109"/>
      <c r="M370" s="109"/>
      <c r="N370" s="109"/>
      <c r="O370" s="109"/>
      <c r="P370" s="109"/>
      <c r="Q370" s="109"/>
      <c r="R370" s="109"/>
      <c r="S370" s="109"/>
      <c r="T370" s="109"/>
      <c r="U370" s="109"/>
      <c r="V370" s="109"/>
      <c r="W370" s="109"/>
      <c r="X370" s="109"/>
      <c r="Y370" s="109"/>
      <c r="Z370" s="109"/>
      <c r="AA370" s="109"/>
      <c r="AB370" s="109"/>
      <c r="AD370" s="109"/>
    </row>
    <row r="371" spans="3:30" s="11" customFormat="1" ht="13.2" x14ac:dyDescent="0.25">
      <c r="C371" s="12"/>
      <c r="F371" s="12"/>
      <c r="G371" s="12"/>
      <c r="H371" s="12"/>
      <c r="I371" s="12"/>
      <c r="J371" s="12"/>
      <c r="K371" s="12"/>
      <c r="L371" s="109"/>
      <c r="M371" s="109"/>
      <c r="N371" s="109"/>
      <c r="O371" s="109"/>
      <c r="P371" s="109"/>
      <c r="Q371" s="109"/>
      <c r="R371" s="109"/>
      <c r="S371" s="109"/>
      <c r="T371" s="109"/>
      <c r="U371" s="109"/>
      <c r="V371" s="109"/>
      <c r="W371" s="109"/>
      <c r="X371" s="109"/>
      <c r="Y371" s="109"/>
      <c r="Z371" s="109"/>
      <c r="AA371" s="109"/>
      <c r="AB371" s="109"/>
      <c r="AD371" s="109"/>
    </row>
    <row r="372" spans="3:30" s="11" customFormat="1" ht="13.2" x14ac:dyDescent="0.25">
      <c r="C372" s="12"/>
      <c r="F372" s="12"/>
      <c r="G372" s="12"/>
      <c r="H372" s="12"/>
      <c r="I372" s="12"/>
      <c r="J372" s="12"/>
      <c r="K372" s="12"/>
      <c r="L372" s="109"/>
      <c r="M372" s="109"/>
      <c r="N372" s="109"/>
      <c r="O372" s="109"/>
      <c r="P372" s="109"/>
      <c r="Q372" s="109"/>
      <c r="R372" s="109"/>
      <c r="S372" s="109"/>
      <c r="T372" s="109"/>
      <c r="U372" s="109"/>
      <c r="V372" s="109"/>
      <c r="W372" s="109"/>
      <c r="X372" s="109"/>
      <c r="Y372" s="109"/>
      <c r="Z372" s="109"/>
      <c r="AA372" s="109"/>
      <c r="AB372" s="109"/>
      <c r="AD372" s="109"/>
    </row>
    <row r="373" spans="3:30" s="11" customFormat="1" ht="13.2" x14ac:dyDescent="0.25">
      <c r="C373" s="12"/>
      <c r="F373" s="12"/>
      <c r="G373" s="12"/>
      <c r="H373" s="12"/>
      <c r="I373" s="12"/>
      <c r="J373" s="12"/>
      <c r="K373" s="12"/>
      <c r="L373" s="109"/>
      <c r="M373" s="109"/>
      <c r="N373" s="109"/>
      <c r="O373" s="109"/>
      <c r="P373" s="109"/>
      <c r="Q373" s="109"/>
      <c r="R373" s="109"/>
      <c r="S373" s="109"/>
      <c r="T373" s="109"/>
      <c r="U373" s="109"/>
      <c r="V373" s="109"/>
      <c r="W373" s="109"/>
      <c r="X373" s="109"/>
      <c r="Y373" s="109"/>
      <c r="Z373" s="109"/>
      <c r="AA373" s="109"/>
      <c r="AB373" s="109"/>
      <c r="AD373" s="109"/>
    </row>
    <row r="374" spans="3:30" s="11" customFormat="1" ht="13.2" x14ac:dyDescent="0.25">
      <c r="C374" s="12"/>
      <c r="F374" s="12"/>
      <c r="G374" s="12"/>
      <c r="H374" s="12"/>
      <c r="I374" s="12"/>
      <c r="J374" s="12"/>
      <c r="K374" s="12"/>
      <c r="L374" s="109"/>
      <c r="M374" s="109"/>
      <c r="N374" s="109"/>
      <c r="O374" s="109"/>
      <c r="P374" s="109"/>
      <c r="Q374" s="109"/>
      <c r="R374" s="109"/>
      <c r="S374" s="109"/>
      <c r="T374" s="109"/>
      <c r="U374" s="109"/>
      <c r="V374" s="109"/>
      <c r="W374" s="109"/>
      <c r="X374" s="109"/>
      <c r="Y374" s="109"/>
      <c r="Z374" s="109"/>
      <c r="AA374" s="109"/>
      <c r="AB374" s="109"/>
      <c r="AD374" s="109"/>
    </row>
    <row r="375" spans="3:30" s="11" customFormat="1" ht="13.2" x14ac:dyDescent="0.25">
      <c r="C375" s="12"/>
      <c r="F375" s="12"/>
      <c r="G375" s="12"/>
      <c r="H375" s="12"/>
      <c r="I375" s="12"/>
      <c r="J375" s="12"/>
      <c r="K375" s="12"/>
      <c r="L375" s="109"/>
      <c r="M375" s="109"/>
      <c r="N375" s="109"/>
      <c r="O375" s="109"/>
      <c r="P375" s="109"/>
      <c r="Q375" s="109"/>
      <c r="R375" s="109"/>
      <c r="S375" s="109"/>
      <c r="T375" s="109"/>
      <c r="U375" s="109"/>
      <c r="V375" s="109"/>
      <c r="W375" s="109"/>
      <c r="X375" s="109"/>
      <c r="Y375" s="109"/>
      <c r="Z375" s="109"/>
      <c r="AA375" s="109"/>
      <c r="AB375" s="109"/>
      <c r="AD375" s="109"/>
    </row>
    <row r="376" spans="3:30" s="11" customFormat="1" ht="13.2" x14ac:dyDescent="0.25">
      <c r="C376" s="12"/>
      <c r="F376" s="12"/>
      <c r="G376" s="12"/>
      <c r="H376" s="12"/>
      <c r="I376" s="12"/>
      <c r="J376" s="12"/>
      <c r="K376" s="12"/>
      <c r="L376" s="109"/>
      <c r="M376" s="109"/>
      <c r="N376" s="109"/>
      <c r="O376" s="109"/>
      <c r="P376" s="109"/>
      <c r="Q376" s="109"/>
      <c r="R376" s="109"/>
      <c r="S376" s="109"/>
      <c r="T376" s="109"/>
      <c r="U376" s="109"/>
      <c r="V376" s="109"/>
      <c r="W376" s="109"/>
      <c r="X376" s="109"/>
      <c r="Y376" s="109"/>
      <c r="Z376" s="109"/>
      <c r="AA376" s="109"/>
      <c r="AB376" s="109"/>
      <c r="AD376" s="109"/>
    </row>
    <row r="377" spans="3:30" s="11" customFormat="1" ht="13.2" x14ac:dyDescent="0.25">
      <c r="C377" s="12"/>
      <c r="F377" s="12"/>
      <c r="G377" s="12"/>
      <c r="H377" s="12"/>
      <c r="I377" s="12"/>
      <c r="J377" s="12"/>
      <c r="K377" s="12"/>
      <c r="L377" s="109"/>
      <c r="M377" s="109"/>
      <c r="N377" s="109"/>
      <c r="O377" s="109"/>
      <c r="P377" s="109"/>
      <c r="Q377" s="109"/>
      <c r="R377" s="109"/>
      <c r="S377" s="109"/>
      <c r="T377" s="109"/>
      <c r="U377" s="109"/>
      <c r="V377" s="109"/>
      <c r="W377" s="109"/>
      <c r="X377" s="109"/>
      <c r="Y377" s="109"/>
      <c r="Z377" s="109"/>
      <c r="AA377" s="109"/>
      <c r="AB377" s="109"/>
      <c r="AD377" s="109"/>
    </row>
    <row r="378" spans="3:30" s="11" customFormat="1" ht="13.2" x14ac:dyDescent="0.25">
      <c r="C378" s="12"/>
      <c r="F378" s="12"/>
      <c r="G378" s="12"/>
      <c r="H378" s="12"/>
      <c r="I378" s="12"/>
      <c r="J378" s="12"/>
      <c r="K378" s="12"/>
      <c r="L378" s="109"/>
      <c r="M378" s="109"/>
      <c r="N378" s="109"/>
      <c r="O378" s="109"/>
      <c r="P378" s="109"/>
      <c r="Q378" s="109"/>
      <c r="R378" s="109"/>
      <c r="S378" s="109"/>
      <c r="T378" s="109"/>
      <c r="U378" s="109"/>
      <c r="V378" s="109"/>
      <c r="W378" s="109"/>
      <c r="X378" s="109"/>
      <c r="Y378" s="109"/>
      <c r="Z378" s="109"/>
      <c r="AA378" s="109"/>
      <c r="AB378" s="109"/>
      <c r="AD378" s="109"/>
    </row>
    <row r="379" spans="3:30" s="11" customFormat="1" ht="13.2" x14ac:dyDescent="0.25">
      <c r="C379" s="12"/>
      <c r="F379" s="12"/>
      <c r="G379" s="12"/>
      <c r="H379" s="12"/>
      <c r="I379" s="12"/>
      <c r="J379" s="12"/>
      <c r="K379" s="12"/>
      <c r="L379" s="109"/>
      <c r="M379" s="109"/>
      <c r="N379" s="109"/>
      <c r="O379" s="109"/>
      <c r="P379" s="109"/>
      <c r="Q379" s="109"/>
      <c r="R379" s="109"/>
      <c r="S379" s="109"/>
      <c r="T379" s="109"/>
      <c r="U379" s="109"/>
      <c r="V379" s="109"/>
      <c r="W379" s="109"/>
      <c r="X379" s="109"/>
      <c r="Y379" s="109"/>
      <c r="Z379" s="109"/>
      <c r="AA379" s="109"/>
      <c r="AB379" s="109"/>
      <c r="AD379" s="109"/>
    </row>
    <row r="380" spans="3:30" s="11" customFormat="1" ht="13.2" x14ac:dyDescent="0.25">
      <c r="C380" s="12"/>
      <c r="F380" s="12"/>
      <c r="G380" s="12"/>
      <c r="H380" s="12"/>
      <c r="I380" s="12"/>
      <c r="J380" s="12"/>
      <c r="K380" s="12"/>
      <c r="L380" s="109"/>
      <c r="M380" s="109"/>
      <c r="N380" s="109"/>
      <c r="O380" s="109"/>
      <c r="P380" s="109"/>
      <c r="Q380" s="109"/>
      <c r="R380" s="109"/>
      <c r="S380" s="109"/>
      <c r="T380" s="109"/>
      <c r="U380" s="109"/>
      <c r="V380" s="109"/>
      <c r="W380" s="109"/>
      <c r="X380" s="109"/>
      <c r="Y380" s="109"/>
      <c r="Z380" s="109"/>
      <c r="AA380" s="109"/>
      <c r="AB380" s="109"/>
      <c r="AD380" s="109"/>
    </row>
    <row r="381" spans="3:30" s="11" customFormat="1" ht="13.2" x14ac:dyDescent="0.25">
      <c r="C381" s="12"/>
      <c r="F381" s="12"/>
      <c r="G381" s="12"/>
      <c r="H381" s="12"/>
      <c r="I381" s="12"/>
      <c r="J381" s="12"/>
      <c r="K381" s="12"/>
      <c r="L381" s="109"/>
      <c r="M381" s="109"/>
      <c r="N381" s="109"/>
      <c r="O381" s="109"/>
      <c r="P381" s="109"/>
      <c r="Q381" s="109"/>
      <c r="R381" s="109"/>
      <c r="S381" s="109"/>
      <c r="T381" s="109"/>
      <c r="U381" s="109"/>
      <c r="V381" s="109"/>
      <c r="W381" s="109"/>
      <c r="X381" s="109"/>
      <c r="Y381" s="109"/>
      <c r="Z381" s="109"/>
      <c r="AA381" s="109"/>
      <c r="AB381" s="109"/>
      <c r="AD381" s="109"/>
    </row>
    <row r="382" spans="3:30" s="11" customFormat="1" ht="13.2" x14ac:dyDescent="0.25">
      <c r="C382" s="12"/>
      <c r="F382" s="12"/>
      <c r="G382" s="12"/>
      <c r="H382" s="12"/>
      <c r="I382" s="12"/>
      <c r="J382" s="12"/>
      <c r="K382" s="12"/>
      <c r="L382" s="109"/>
      <c r="M382" s="109"/>
      <c r="N382" s="109"/>
      <c r="O382" s="109"/>
      <c r="P382" s="109"/>
      <c r="Q382" s="109"/>
      <c r="R382" s="109"/>
      <c r="S382" s="109"/>
      <c r="T382" s="109"/>
      <c r="U382" s="109"/>
      <c r="V382" s="109"/>
      <c r="W382" s="109"/>
      <c r="X382" s="109"/>
      <c r="Y382" s="109"/>
      <c r="Z382" s="109"/>
      <c r="AA382" s="109"/>
      <c r="AB382" s="109"/>
      <c r="AD382" s="109"/>
    </row>
    <row r="383" spans="3:30" s="11" customFormat="1" ht="13.2" x14ac:dyDescent="0.25">
      <c r="C383" s="12"/>
      <c r="F383" s="12"/>
      <c r="G383" s="12"/>
      <c r="H383" s="12"/>
      <c r="I383" s="12"/>
      <c r="J383" s="12"/>
      <c r="K383" s="12"/>
      <c r="L383" s="109"/>
      <c r="M383" s="109"/>
      <c r="N383" s="109"/>
      <c r="O383" s="109"/>
      <c r="P383" s="109"/>
      <c r="Q383" s="109"/>
      <c r="R383" s="109"/>
      <c r="S383" s="109"/>
      <c r="T383" s="109"/>
      <c r="U383" s="109"/>
      <c r="V383" s="109"/>
      <c r="W383" s="109"/>
      <c r="X383" s="109"/>
      <c r="Y383" s="109"/>
      <c r="Z383" s="109"/>
      <c r="AA383" s="109"/>
      <c r="AB383" s="109"/>
      <c r="AD383" s="109"/>
    </row>
    <row r="384" spans="3:30" s="11" customFormat="1" ht="13.2" x14ac:dyDescent="0.25">
      <c r="C384" s="12"/>
      <c r="F384" s="12"/>
      <c r="G384" s="12"/>
      <c r="H384" s="12"/>
      <c r="I384" s="12"/>
      <c r="J384" s="12"/>
      <c r="K384" s="12"/>
      <c r="L384" s="109"/>
      <c r="M384" s="109"/>
      <c r="N384" s="109"/>
      <c r="O384" s="109"/>
      <c r="P384" s="109"/>
      <c r="Q384" s="109"/>
      <c r="R384" s="109"/>
      <c r="S384" s="109"/>
      <c r="T384" s="109"/>
      <c r="U384" s="109"/>
      <c r="V384" s="109"/>
      <c r="W384" s="109"/>
      <c r="X384" s="109"/>
      <c r="Y384" s="109"/>
      <c r="Z384" s="109"/>
      <c r="AA384" s="109"/>
      <c r="AB384" s="109"/>
      <c r="AD384" s="109"/>
    </row>
    <row r="385" spans="3:30" s="11" customFormat="1" ht="13.2" x14ac:dyDescent="0.25">
      <c r="C385" s="12"/>
      <c r="F385" s="12"/>
      <c r="G385" s="12"/>
      <c r="H385" s="12"/>
      <c r="I385" s="12"/>
      <c r="J385" s="12"/>
      <c r="K385" s="12"/>
      <c r="L385" s="109"/>
      <c r="M385" s="109"/>
      <c r="N385" s="109"/>
      <c r="O385" s="109"/>
      <c r="P385" s="109"/>
      <c r="Q385" s="109"/>
      <c r="R385" s="109"/>
      <c r="S385" s="109"/>
      <c r="T385" s="109"/>
      <c r="U385" s="109"/>
      <c r="V385" s="109"/>
      <c r="W385" s="109"/>
      <c r="X385" s="109"/>
      <c r="Y385" s="109"/>
      <c r="Z385" s="109"/>
      <c r="AA385" s="109"/>
      <c r="AB385" s="109"/>
      <c r="AD385" s="109"/>
    </row>
    <row r="386" spans="3:30" s="11" customFormat="1" ht="13.2" x14ac:dyDescent="0.25">
      <c r="C386" s="12"/>
      <c r="F386" s="12"/>
      <c r="G386" s="12"/>
      <c r="H386" s="12"/>
      <c r="I386" s="12"/>
      <c r="J386" s="12"/>
      <c r="K386" s="12"/>
      <c r="L386" s="109"/>
      <c r="M386" s="109"/>
      <c r="N386" s="109"/>
      <c r="O386" s="109"/>
      <c r="P386" s="109"/>
      <c r="Q386" s="109"/>
      <c r="R386" s="109"/>
      <c r="S386" s="109"/>
      <c r="T386" s="109"/>
      <c r="U386" s="109"/>
      <c r="V386" s="109"/>
      <c r="W386" s="109"/>
      <c r="X386" s="109"/>
      <c r="Y386" s="109"/>
      <c r="Z386" s="109"/>
      <c r="AA386" s="109"/>
      <c r="AB386" s="109"/>
      <c r="AD386" s="109"/>
    </row>
    <row r="387" spans="3:30" s="11" customFormat="1" ht="13.2" x14ac:dyDescent="0.25">
      <c r="C387" s="12"/>
      <c r="F387" s="12"/>
      <c r="G387" s="12"/>
      <c r="H387" s="12"/>
      <c r="I387" s="12"/>
      <c r="J387" s="12"/>
      <c r="K387" s="12"/>
      <c r="L387" s="109"/>
      <c r="M387" s="109"/>
      <c r="N387" s="109"/>
      <c r="O387" s="109"/>
      <c r="P387" s="109"/>
      <c r="Q387" s="109"/>
      <c r="R387" s="109"/>
      <c r="S387" s="109"/>
      <c r="T387" s="109"/>
      <c r="U387" s="109"/>
      <c r="V387" s="109"/>
      <c r="W387" s="109"/>
      <c r="X387" s="109"/>
      <c r="Y387" s="109"/>
      <c r="Z387" s="109"/>
      <c r="AA387" s="109"/>
      <c r="AB387" s="109"/>
      <c r="AD387" s="109"/>
    </row>
    <row r="388" spans="3:30" s="11" customFormat="1" ht="13.2" x14ac:dyDescent="0.25">
      <c r="C388" s="12"/>
      <c r="F388" s="12"/>
      <c r="G388" s="12"/>
      <c r="H388" s="12"/>
      <c r="I388" s="12"/>
      <c r="J388" s="12"/>
      <c r="K388" s="12"/>
      <c r="L388" s="109"/>
      <c r="M388" s="109"/>
      <c r="N388" s="109"/>
      <c r="O388" s="109"/>
      <c r="P388" s="109"/>
      <c r="Q388" s="109"/>
      <c r="R388" s="109"/>
      <c r="S388" s="109"/>
      <c r="T388" s="109"/>
      <c r="U388" s="109"/>
      <c r="V388" s="109"/>
      <c r="W388" s="109"/>
      <c r="X388" s="109"/>
      <c r="Y388" s="109"/>
      <c r="Z388" s="109"/>
      <c r="AA388" s="109"/>
      <c r="AB388" s="109"/>
      <c r="AD388" s="109"/>
    </row>
    <row r="389" spans="3:30" s="11" customFormat="1" ht="13.2" x14ac:dyDescent="0.25">
      <c r="C389" s="12"/>
      <c r="F389" s="12"/>
      <c r="G389" s="12"/>
      <c r="H389" s="12"/>
      <c r="I389" s="12"/>
      <c r="J389" s="12"/>
      <c r="K389" s="12"/>
      <c r="L389" s="109"/>
      <c r="M389" s="109"/>
      <c r="N389" s="109"/>
      <c r="O389" s="109"/>
      <c r="P389" s="109"/>
      <c r="Q389" s="109"/>
      <c r="R389" s="109"/>
      <c r="S389" s="109"/>
      <c r="T389" s="109"/>
      <c r="U389" s="109"/>
      <c r="V389" s="109"/>
      <c r="W389" s="109"/>
      <c r="X389" s="109"/>
      <c r="Y389" s="109"/>
      <c r="Z389" s="109"/>
      <c r="AA389" s="109"/>
      <c r="AB389" s="109"/>
      <c r="AD389" s="109"/>
    </row>
    <row r="390" spans="3:30" s="11" customFormat="1" ht="13.2" x14ac:dyDescent="0.25">
      <c r="C390" s="12"/>
      <c r="F390" s="12"/>
      <c r="G390" s="12"/>
      <c r="H390" s="12"/>
      <c r="I390" s="12"/>
      <c r="J390" s="12"/>
      <c r="K390" s="12"/>
      <c r="L390" s="109"/>
      <c r="M390" s="109"/>
      <c r="N390" s="109"/>
      <c r="O390" s="109"/>
      <c r="P390" s="109"/>
      <c r="Q390" s="109"/>
      <c r="R390" s="109"/>
      <c r="S390" s="109"/>
      <c r="T390" s="109"/>
      <c r="U390" s="109"/>
      <c r="V390" s="109"/>
      <c r="W390" s="109"/>
      <c r="X390" s="109"/>
      <c r="Y390" s="109"/>
      <c r="Z390" s="109"/>
      <c r="AA390" s="109"/>
      <c r="AB390" s="109"/>
      <c r="AD390" s="109"/>
    </row>
    <row r="391" spans="3:30" s="11" customFormat="1" ht="13.2" x14ac:dyDescent="0.25">
      <c r="C391" s="12"/>
      <c r="F391" s="12"/>
      <c r="G391" s="12"/>
      <c r="H391" s="12"/>
      <c r="I391" s="12"/>
      <c r="J391" s="12"/>
      <c r="K391" s="12"/>
      <c r="L391" s="109"/>
      <c r="M391" s="109"/>
      <c r="N391" s="109"/>
      <c r="O391" s="109"/>
      <c r="P391" s="109"/>
      <c r="Q391" s="109"/>
      <c r="R391" s="109"/>
      <c r="S391" s="109"/>
      <c r="T391" s="109"/>
      <c r="U391" s="109"/>
      <c r="V391" s="109"/>
      <c r="W391" s="109"/>
      <c r="X391" s="109"/>
      <c r="Y391" s="109"/>
      <c r="Z391" s="109"/>
      <c r="AA391" s="109"/>
      <c r="AB391" s="109"/>
      <c r="AD391" s="109"/>
    </row>
    <row r="392" spans="3:30" s="11" customFormat="1" ht="13.2" x14ac:dyDescent="0.25">
      <c r="C392" s="12"/>
      <c r="F392" s="12"/>
      <c r="G392" s="12"/>
      <c r="H392" s="12"/>
      <c r="I392" s="12"/>
      <c r="J392" s="12"/>
      <c r="K392" s="12"/>
      <c r="L392" s="109"/>
      <c r="M392" s="109"/>
      <c r="N392" s="109"/>
      <c r="O392" s="109"/>
      <c r="P392" s="109"/>
      <c r="Q392" s="109"/>
      <c r="R392" s="109"/>
      <c r="S392" s="109"/>
      <c r="T392" s="109"/>
      <c r="U392" s="109"/>
      <c r="V392" s="109"/>
      <c r="W392" s="109"/>
      <c r="X392" s="109"/>
      <c r="Y392" s="109"/>
      <c r="Z392" s="109"/>
      <c r="AA392" s="109"/>
      <c r="AB392" s="109"/>
      <c r="AD392" s="109"/>
    </row>
    <row r="393" spans="3:30" s="11" customFormat="1" ht="13.2" x14ac:dyDescent="0.25">
      <c r="C393" s="12"/>
      <c r="F393" s="12"/>
      <c r="G393" s="12"/>
      <c r="H393" s="12"/>
      <c r="I393" s="12"/>
      <c r="J393" s="12"/>
      <c r="K393" s="12"/>
      <c r="L393" s="109"/>
      <c r="M393" s="109"/>
      <c r="N393" s="109"/>
      <c r="O393" s="109"/>
      <c r="P393" s="109"/>
      <c r="Q393" s="109"/>
      <c r="R393" s="109"/>
      <c r="S393" s="109"/>
      <c r="T393" s="109"/>
      <c r="U393" s="109"/>
      <c r="V393" s="109"/>
      <c r="W393" s="109"/>
      <c r="X393" s="109"/>
      <c r="Y393" s="109"/>
      <c r="Z393" s="109"/>
      <c r="AA393" s="109"/>
      <c r="AB393" s="109"/>
      <c r="AD393" s="109"/>
    </row>
    <row r="394" spans="3:30" s="11" customFormat="1" ht="13.2" x14ac:dyDescent="0.25">
      <c r="C394" s="12"/>
      <c r="F394" s="12"/>
      <c r="G394" s="12"/>
      <c r="H394" s="12"/>
      <c r="I394" s="12"/>
      <c r="J394" s="12"/>
      <c r="K394" s="12"/>
      <c r="L394" s="109"/>
      <c r="M394" s="109"/>
      <c r="N394" s="109"/>
      <c r="O394" s="109"/>
      <c r="P394" s="109"/>
      <c r="Q394" s="109"/>
      <c r="R394" s="109"/>
      <c r="S394" s="109"/>
      <c r="T394" s="109"/>
      <c r="U394" s="109"/>
      <c r="V394" s="109"/>
      <c r="W394" s="109"/>
      <c r="X394" s="109"/>
      <c r="Y394" s="109"/>
      <c r="Z394" s="109"/>
      <c r="AA394" s="109"/>
      <c r="AB394" s="109"/>
      <c r="AD394" s="109"/>
    </row>
    <row r="395" spans="3:30" s="11" customFormat="1" ht="13.2" x14ac:dyDescent="0.25">
      <c r="C395" s="12"/>
      <c r="F395" s="12"/>
      <c r="G395" s="12"/>
      <c r="H395" s="12"/>
      <c r="I395" s="12"/>
      <c r="J395" s="12"/>
      <c r="K395" s="12"/>
      <c r="L395" s="109"/>
      <c r="M395" s="109"/>
      <c r="N395" s="109"/>
      <c r="O395" s="109"/>
      <c r="P395" s="109"/>
      <c r="Q395" s="109"/>
      <c r="R395" s="109"/>
      <c r="S395" s="109"/>
      <c r="T395" s="109"/>
      <c r="U395" s="109"/>
      <c r="V395" s="109"/>
      <c r="W395" s="109"/>
      <c r="X395" s="109"/>
      <c r="Y395" s="109"/>
      <c r="Z395" s="109"/>
      <c r="AA395" s="109"/>
      <c r="AB395" s="109"/>
      <c r="AD395" s="109"/>
    </row>
    <row r="396" spans="3:30" s="11" customFormat="1" ht="13.2" x14ac:dyDescent="0.25">
      <c r="C396" s="12"/>
      <c r="F396" s="12"/>
      <c r="G396" s="12"/>
      <c r="H396" s="12"/>
      <c r="I396" s="12"/>
      <c r="J396" s="12"/>
      <c r="K396" s="12"/>
      <c r="L396" s="109"/>
      <c r="M396" s="109"/>
      <c r="N396" s="109"/>
      <c r="O396" s="109"/>
      <c r="P396" s="109"/>
      <c r="Q396" s="109"/>
      <c r="R396" s="109"/>
      <c r="S396" s="109"/>
      <c r="T396" s="109"/>
      <c r="U396" s="109"/>
      <c r="V396" s="109"/>
      <c r="W396" s="109"/>
      <c r="X396" s="109"/>
      <c r="Y396" s="109"/>
      <c r="Z396" s="109"/>
      <c r="AA396" s="109"/>
      <c r="AB396" s="109"/>
      <c r="AD396" s="109"/>
    </row>
    <row r="397" spans="3:30" s="11" customFormat="1" ht="13.2" x14ac:dyDescent="0.25">
      <c r="C397" s="12"/>
      <c r="F397" s="12"/>
      <c r="G397" s="12"/>
      <c r="H397" s="12"/>
      <c r="I397" s="12"/>
      <c r="J397" s="12"/>
      <c r="K397" s="12"/>
      <c r="L397" s="109"/>
      <c r="M397" s="109"/>
      <c r="N397" s="109"/>
      <c r="O397" s="109"/>
      <c r="P397" s="109"/>
      <c r="Q397" s="109"/>
      <c r="R397" s="109"/>
      <c r="S397" s="109"/>
      <c r="T397" s="109"/>
      <c r="U397" s="109"/>
      <c r="V397" s="109"/>
      <c r="W397" s="109"/>
      <c r="X397" s="109"/>
      <c r="Y397" s="109"/>
      <c r="Z397" s="109"/>
      <c r="AA397" s="109"/>
      <c r="AB397" s="109"/>
      <c r="AD397" s="109"/>
    </row>
    <row r="398" spans="3:30" s="11" customFormat="1" ht="13.2" x14ac:dyDescent="0.25">
      <c r="C398" s="12"/>
      <c r="F398" s="12"/>
      <c r="G398" s="12"/>
      <c r="H398" s="12"/>
      <c r="I398" s="12"/>
      <c r="J398" s="12"/>
      <c r="K398" s="12"/>
      <c r="L398" s="109"/>
      <c r="M398" s="109"/>
      <c r="N398" s="109"/>
      <c r="O398" s="109"/>
      <c r="P398" s="109"/>
      <c r="Q398" s="109"/>
      <c r="R398" s="109"/>
      <c r="S398" s="109"/>
      <c r="T398" s="109"/>
      <c r="U398" s="109"/>
      <c r="V398" s="109"/>
      <c r="W398" s="109"/>
      <c r="X398" s="109"/>
      <c r="Y398" s="109"/>
      <c r="Z398" s="109"/>
      <c r="AA398" s="109"/>
      <c r="AB398" s="109"/>
      <c r="AD398" s="109"/>
    </row>
    <row r="399" spans="3:30" s="11" customFormat="1" ht="13.2" x14ac:dyDescent="0.25">
      <c r="C399" s="12"/>
      <c r="F399" s="12"/>
      <c r="G399" s="12"/>
      <c r="H399" s="12"/>
      <c r="I399" s="12"/>
      <c r="J399" s="12"/>
      <c r="K399" s="12"/>
      <c r="L399" s="109"/>
      <c r="M399" s="109"/>
      <c r="N399" s="109"/>
      <c r="O399" s="109"/>
      <c r="P399" s="109"/>
      <c r="Q399" s="109"/>
      <c r="R399" s="109"/>
      <c r="S399" s="109"/>
      <c r="T399" s="109"/>
      <c r="U399" s="109"/>
      <c r="V399" s="109"/>
      <c r="W399" s="109"/>
      <c r="X399" s="109"/>
      <c r="Y399" s="109"/>
      <c r="Z399" s="109"/>
      <c r="AA399" s="109"/>
      <c r="AB399" s="109"/>
      <c r="AD399" s="109"/>
    </row>
    <row r="400" spans="3:30" s="11" customFormat="1" ht="13.2" x14ac:dyDescent="0.25">
      <c r="C400" s="12"/>
      <c r="F400" s="12"/>
      <c r="G400" s="12"/>
      <c r="H400" s="12"/>
      <c r="I400" s="12"/>
      <c r="J400" s="12"/>
      <c r="K400" s="12"/>
      <c r="L400" s="109"/>
      <c r="M400" s="109"/>
      <c r="N400" s="109"/>
      <c r="O400" s="109"/>
      <c r="P400" s="109"/>
      <c r="Q400" s="109"/>
      <c r="R400" s="109"/>
      <c r="S400" s="109"/>
      <c r="T400" s="109"/>
      <c r="U400" s="109"/>
      <c r="V400" s="109"/>
      <c r="W400" s="109"/>
      <c r="X400" s="109"/>
      <c r="Y400" s="109"/>
      <c r="Z400" s="109"/>
      <c r="AA400" s="109"/>
      <c r="AB400" s="109"/>
      <c r="AD400" s="109"/>
    </row>
    <row r="401" spans="3:30" s="11" customFormat="1" ht="13.2" x14ac:dyDescent="0.25">
      <c r="C401" s="12"/>
      <c r="F401" s="12"/>
      <c r="G401" s="12"/>
      <c r="H401" s="12"/>
      <c r="I401" s="12"/>
      <c r="J401" s="12"/>
      <c r="K401" s="12"/>
      <c r="L401" s="109"/>
      <c r="M401" s="109"/>
      <c r="N401" s="109"/>
      <c r="O401" s="109"/>
      <c r="P401" s="109"/>
      <c r="Q401" s="109"/>
      <c r="R401" s="109"/>
      <c r="S401" s="109"/>
      <c r="T401" s="109"/>
      <c r="U401" s="109"/>
      <c r="V401" s="109"/>
      <c r="W401" s="109"/>
      <c r="X401" s="109"/>
      <c r="Y401" s="109"/>
      <c r="Z401" s="109"/>
      <c r="AA401" s="109"/>
      <c r="AB401" s="109"/>
      <c r="AD401" s="109"/>
    </row>
    <row r="402" spans="3:30" s="11" customFormat="1" ht="13.2" x14ac:dyDescent="0.25">
      <c r="C402" s="12"/>
      <c r="F402" s="12"/>
      <c r="G402" s="12"/>
      <c r="H402" s="12"/>
      <c r="I402" s="12"/>
      <c r="J402" s="12"/>
      <c r="K402" s="12"/>
      <c r="L402" s="109"/>
      <c r="M402" s="109"/>
      <c r="N402" s="109"/>
      <c r="O402" s="109"/>
      <c r="P402" s="109"/>
      <c r="Q402" s="109"/>
      <c r="R402" s="109"/>
      <c r="S402" s="109"/>
      <c r="T402" s="109"/>
      <c r="U402" s="109"/>
      <c r="V402" s="109"/>
      <c r="W402" s="109"/>
      <c r="X402" s="109"/>
      <c r="Y402" s="109"/>
      <c r="Z402" s="109"/>
      <c r="AA402" s="109"/>
      <c r="AB402" s="109"/>
      <c r="AD402" s="109"/>
    </row>
    <row r="403" spans="3:30" s="11" customFormat="1" ht="13.2" x14ac:dyDescent="0.25">
      <c r="C403" s="12"/>
      <c r="F403" s="12"/>
      <c r="G403" s="12"/>
      <c r="H403" s="12"/>
      <c r="I403" s="12"/>
      <c r="J403" s="12"/>
      <c r="K403" s="12"/>
      <c r="L403" s="109"/>
      <c r="M403" s="109"/>
      <c r="N403" s="109"/>
      <c r="O403" s="109"/>
      <c r="P403" s="109"/>
      <c r="Q403" s="109"/>
      <c r="R403" s="109"/>
      <c r="S403" s="109"/>
      <c r="T403" s="109"/>
      <c r="U403" s="109"/>
      <c r="V403" s="109"/>
      <c r="W403" s="109"/>
      <c r="X403" s="109"/>
      <c r="Y403" s="109"/>
      <c r="Z403" s="109"/>
      <c r="AA403" s="109"/>
      <c r="AB403" s="109"/>
      <c r="AD403" s="109"/>
    </row>
    <row r="404" spans="3:30" s="11" customFormat="1" ht="13.2" x14ac:dyDescent="0.25">
      <c r="C404" s="111"/>
      <c r="F404" s="12"/>
      <c r="G404" s="12"/>
      <c r="H404" s="12"/>
      <c r="I404" s="12"/>
      <c r="J404" s="12"/>
      <c r="K404" s="12"/>
      <c r="L404" s="109"/>
      <c r="M404" s="109"/>
      <c r="N404" s="109"/>
      <c r="O404" s="109"/>
      <c r="P404" s="109"/>
      <c r="Q404" s="109"/>
      <c r="R404" s="109"/>
      <c r="S404" s="109"/>
      <c r="T404" s="109"/>
      <c r="U404" s="109"/>
      <c r="V404" s="109"/>
      <c r="W404" s="109"/>
      <c r="X404" s="109"/>
      <c r="Y404" s="109"/>
      <c r="Z404" s="109"/>
      <c r="AA404" s="109"/>
      <c r="AB404" s="109"/>
      <c r="AD404" s="109"/>
    </row>
    <row r="405" spans="3:30" s="11" customFormat="1" ht="13.2" x14ac:dyDescent="0.25">
      <c r="C405" s="12"/>
      <c r="F405" s="12"/>
      <c r="G405" s="12"/>
      <c r="H405" s="12"/>
      <c r="I405" s="12"/>
      <c r="J405" s="12"/>
      <c r="K405" s="12"/>
      <c r="L405" s="109"/>
      <c r="M405" s="109"/>
      <c r="N405" s="109"/>
      <c r="O405" s="109"/>
      <c r="P405" s="109"/>
      <c r="Q405" s="109"/>
      <c r="R405" s="109"/>
      <c r="S405" s="109"/>
      <c r="T405" s="109"/>
      <c r="U405" s="109"/>
      <c r="V405" s="109"/>
      <c r="W405" s="109"/>
      <c r="X405" s="109"/>
      <c r="Y405" s="109"/>
      <c r="Z405" s="109"/>
      <c r="AA405" s="109"/>
      <c r="AB405" s="109"/>
      <c r="AD405" s="109"/>
    </row>
    <row r="406" spans="3:30" s="11" customFormat="1" ht="13.2" x14ac:dyDescent="0.25">
      <c r="C406" s="12"/>
      <c r="F406" s="12"/>
      <c r="G406" s="12"/>
      <c r="H406" s="12"/>
      <c r="I406" s="12"/>
      <c r="J406" s="12"/>
      <c r="K406" s="12"/>
      <c r="L406" s="109"/>
      <c r="M406" s="109"/>
      <c r="N406" s="109"/>
      <c r="O406" s="109"/>
      <c r="P406" s="109"/>
      <c r="Q406" s="109"/>
      <c r="R406" s="109"/>
      <c r="S406" s="109"/>
      <c r="T406" s="109"/>
      <c r="U406" s="109"/>
      <c r="V406" s="109"/>
      <c r="W406" s="109"/>
      <c r="X406" s="109"/>
      <c r="Y406" s="109"/>
      <c r="Z406" s="109"/>
      <c r="AA406" s="109"/>
      <c r="AB406" s="109"/>
      <c r="AD406" s="109"/>
    </row>
    <row r="407" spans="3:30" s="11" customFormat="1" ht="13.2" x14ac:dyDescent="0.25">
      <c r="C407" s="12"/>
      <c r="F407" s="12"/>
      <c r="G407" s="12"/>
      <c r="H407" s="12"/>
      <c r="I407" s="12"/>
      <c r="J407" s="12"/>
      <c r="K407" s="12"/>
      <c r="L407" s="109"/>
      <c r="M407" s="109"/>
      <c r="N407" s="109"/>
      <c r="O407" s="109"/>
      <c r="P407" s="109"/>
      <c r="Q407" s="109"/>
      <c r="R407" s="109"/>
      <c r="S407" s="109"/>
      <c r="T407" s="109"/>
      <c r="U407" s="109"/>
      <c r="V407" s="109"/>
      <c r="W407" s="109"/>
      <c r="X407" s="109"/>
      <c r="Y407" s="109"/>
      <c r="Z407" s="109"/>
      <c r="AA407" s="109"/>
      <c r="AB407" s="109"/>
      <c r="AD407" s="109"/>
    </row>
    <row r="408" spans="3:30" s="11" customFormat="1" ht="13.2" x14ac:dyDescent="0.25">
      <c r="C408" s="12"/>
      <c r="F408" s="12"/>
      <c r="G408" s="12"/>
      <c r="H408" s="12"/>
      <c r="I408" s="12"/>
      <c r="J408" s="12"/>
      <c r="K408" s="12"/>
      <c r="L408" s="109"/>
      <c r="M408" s="109"/>
      <c r="N408" s="109"/>
      <c r="O408" s="109"/>
      <c r="P408" s="109"/>
      <c r="Q408" s="109"/>
      <c r="R408" s="109"/>
      <c r="S408" s="109"/>
      <c r="T408" s="109"/>
      <c r="U408" s="109"/>
      <c r="V408" s="109"/>
      <c r="W408" s="109"/>
      <c r="X408" s="109"/>
      <c r="Y408" s="109"/>
      <c r="Z408" s="109"/>
      <c r="AA408" s="109"/>
      <c r="AB408" s="109"/>
      <c r="AD408" s="109"/>
    </row>
    <row r="409" spans="3:30" s="11" customFormat="1" ht="13.2" x14ac:dyDescent="0.25">
      <c r="C409" s="12"/>
      <c r="F409" s="12"/>
      <c r="G409" s="12"/>
      <c r="H409" s="12"/>
      <c r="I409" s="12"/>
      <c r="J409" s="12"/>
      <c r="K409" s="12"/>
      <c r="L409" s="109"/>
      <c r="M409" s="109"/>
      <c r="N409" s="109"/>
      <c r="O409" s="109"/>
      <c r="P409" s="109"/>
      <c r="Q409" s="109"/>
      <c r="R409" s="109"/>
      <c r="S409" s="109"/>
      <c r="T409" s="109"/>
      <c r="U409" s="109"/>
      <c r="V409" s="109"/>
      <c r="W409" s="109"/>
      <c r="X409" s="109"/>
      <c r="Y409" s="109"/>
      <c r="Z409" s="109"/>
      <c r="AA409" s="109"/>
      <c r="AB409" s="109"/>
      <c r="AD409" s="109"/>
    </row>
    <row r="410" spans="3:30" s="11" customFormat="1" ht="13.2" x14ac:dyDescent="0.25">
      <c r="C410" s="12"/>
      <c r="F410" s="12"/>
      <c r="G410" s="12"/>
      <c r="H410" s="12"/>
      <c r="I410" s="12"/>
      <c r="J410" s="12"/>
      <c r="K410" s="12"/>
      <c r="L410" s="109"/>
      <c r="M410" s="109"/>
      <c r="N410" s="109"/>
      <c r="O410" s="109"/>
      <c r="P410" s="109"/>
      <c r="Q410" s="109"/>
      <c r="R410" s="109"/>
      <c r="S410" s="109"/>
      <c r="T410" s="109"/>
      <c r="U410" s="109"/>
      <c r="V410" s="109"/>
      <c r="W410" s="109"/>
      <c r="X410" s="109"/>
      <c r="Y410" s="109"/>
      <c r="Z410" s="109"/>
      <c r="AA410" s="109"/>
      <c r="AB410" s="109"/>
      <c r="AD410" s="109"/>
    </row>
    <row r="411" spans="3:30" s="11" customFormat="1" ht="13.2" x14ac:dyDescent="0.25">
      <c r="C411" s="12"/>
      <c r="F411" s="12"/>
      <c r="G411" s="12"/>
      <c r="H411" s="12"/>
      <c r="I411" s="12"/>
      <c r="J411" s="12"/>
      <c r="K411" s="12"/>
      <c r="L411" s="109"/>
      <c r="M411" s="109"/>
      <c r="N411" s="109"/>
      <c r="O411" s="109"/>
      <c r="P411" s="109"/>
      <c r="Q411" s="109"/>
      <c r="R411" s="109"/>
      <c r="S411" s="109"/>
      <c r="T411" s="109"/>
      <c r="U411" s="109"/>
      <c r="V411" s="109"/>
      <c r="W411" s="109"/>
      <c r="X411" s="109"/>
      <c r="Y411" s="109"/>
      <c r="Z411" s="109"/>
      <c r="AA411" s="109"/>
      <c r="AB411" s="109"/>
      <c r="AD411" s="109"/>
    </row>
    <row r="412" spans="3:30" s="11" customFormat="1" ht="13.2" x14ac:dyDescent="0.25">
      <c r="C412" s="12"/>
      <c r="F412" s="12"/>
      <c r="G412" s="12"/>
      <c r="H412" s="12"/>
      <c r="I412" s="12"/>
      <c r="J412" s="12"/>
      <c r="K412" s="12"/>
      <c r="L412" s="109"/>
      <c r="M412" s="109"/>
      <c r="N412" s="109"/>
      <c r="O412" s="109"/>
      <c r="P412" s="109"/>
      <c r="Q412" s="109"/>
      <c r="R412" s="109"/>
      <c r="S412" s="109"/>
      <c r="T412" s="109"/>
      <c r="U412" s="109"/>
      <c r="V412" s="109"/>
      <c r="W412" s="109"/>
      <c r="X412" s="109"/>
      <c r="Y412" s="109"/>
      <c r="Z412" s="109"/>
      <c r="AA412" s="109"/>
      <c r="AB412" s="109"/>
      <c r="AD412" s="109"/>
    </row>
    <row r="413" spans="3:30" s="11" customFormat="1" ht="13.2" x14ac:dyDescent="0.25">
      <c r="C413" s="12"/>
      <c r="F413" s="12"/>
      <c r="G413" s="12"/>
      <c r="H413" s="12"/>
      <c r="I413" s="12"/>
      <c r="J413" s="12"/>
      <c r="K413" s="12"/>
      <c r="L413" s="109"/>
      <c r="M413" s="109"/>
      <c r="N413" s="109"/>
      <c r="O413" s="109"/>
      <c r="P413" s="109"/>
      <c r="Q413" s="109"/>
      <c r="R413" s="109"/>
      <c r="S413" s="109"/>
      <c r="T413" s="109"/>
      <c r="U413" s="109"/>
      <c r="V413" s="109"/>
      <c r="W413" s="109"/>
      <c r="X413" s="109"/>
      <c r="Y413" s="109"/>
      <c r="Z413" s="109"/>
      <c r="AA413" s="109"/>
      <c r="AB413" s="109"/>
      <c r="AD413" s="109"/>
    </row>
    <row r="414" spans="3:30" s="11" customFormat="1" ht="13.2" x14ac:dyDescent="0.25">
      <c r="C414" s="12"/>
      <c r="F414" s="12"/>
      <c r="G414" s="12"/>
      <c r="H414" s="12"/>
      <c r="I414" s="12"/>
      <c r="J414" s="12"/>
      <c r="K414" s="12"/>
      <c r="L414" s="109"/>
      <c r="M414" s="109"/>
      <c r="N414" s="109"/>
      <c r="O414" s="109"/>
      <c r="P414" s="109"/>
      <c r="Q414" s="109"/>
      <c r="R414" s="109"/>
      <c r="S414" s="109"/>
      <c r="T414" s="109"/>
      <c r="U414" s="109"/>
      <c r="V414" s="109"/>
      <c r="W414" s="109"/>
      <c r="X414" s="109"/>
      <c r="Y414" s="109"/>
      <c r="Z414" s="109"/>
      <c r="AA414" s="109"/>
      <c r="AB414" s="109"/>
      <c r="AD414" s="109"/>
    </row>
    <row r="415" spans="3:30" s="11" customFormat="1" ht="13.2" x14ac:dyDescent="0.25">
      <c r="C415" s="12"/>
      <c r="F415" s="12"/>
      <c r="G415" s="12"/>
      <c r="H415" s="12"/>
      <c r="I415" s="12"/>
      <c r="J415" s="12"/>
      <c r="K415" s="12"/>
      <c r="L415" s="109"/>
      <c r="M415" s="109"/>
      <c r="N415" s="109"/>
      <c r="O415" s="109"/>
      <c r="P415" s="109"/>
      <c r="Q415" s="109"/>
      <c r="R415" s="109"/>
      <c r="S415" s="109"/>
      <c r="T415" s="109"/>
      <c r="U415" s="109"/>
      <c r="V415" s="109"/>
      <c r="W415" s="109"/>
      <c r="X415" s="109"/>
      <c r="Y415" s="109"/>
      <c r="Z415" s="109"/>
      <c r="AA415" s="109"/>
      <c r="AB415" s="109"/>
      <c r="AD415" s="109"/>
    </row>
    <row r="416" spans="3:30" s="11" customFormat="1" ht="13.2" x14ac:dyDescent="0.25">
      <c r="C416" s="12"/>
      <c r="F416" s="12"/>
      <c r="G416" s="12"/>
      <c r="H416" s="12"/>
      <c r="I416" s="12"/>
      <c r="J416" s="12"/>
      <c r="K416" s="12"/>
      <c r="L416" s="109"/>
      <c r="M416" s="109"/>
      <c r="N416" s="109"/>
      <c r="O416" s="109"/>
      <c r="P416" s="109"/>
      <c r="Q416" s="109"/>
      <c r="R416" s="109"/>
      <c r="S416" s="109"/>
      <c r="T416" s="109"/>
      <c r="U416" s="109"/>
      <c r="V416" s="109"/>
      <c r="W416" s="109"/>
      <c r="X416" s="109"/>
      <c r="Y416" s="109"/>
      <c r="Z416" s="109"/>
      <c r="AA416" s="109"/>
      <c r="AB416" s="109"/>
      <c r="AD416" s="109"/>
    </row>
    <row r="417" spans="3:30" s="11" customFormat="1" ht="13.2" x14ac:dyDescent="0.25">
      <c r="C417" s="12"/>
      <c r="F417" s="12"/>
      <c r="G417" s="12"/>
      <c r="H417" s="12"/>
      <c r="I417" s="12"/>
      <c r="J417" s="12"/>
      <c r="K417" s="12"/>
      <c r="L417" s="109"/>
      <c r="M417" s="109"/>
      <c r="N417" s="109"/>
      <c r="O417" s="109"/>
      <c r="P417" s="109"/>
      <c r="Q417" s="109"/>
      <c r="R417" s="109"/>
      <c r="S417" s="109"/>
      <c r="T417" s="109"/>
      <c r="U417" s="109"/>
      <c r="V417" s="109"/>
      <c r="W417" s="109"/>
      <c r="X417" s="109"/>
      <c r="Y417" s="109"/>
      <c r="Z417" s="109"/>
      <c r="AA417" s="109"/>
      <c r="AB417" s="109"/>
      <c r="AD417" s="109"/>
    </row>
    <row r="418" spans="3:30" s="11" customFormat="1" ht="13.2" x14ac:dyDescent="0.25">
      <c r="C418" s="12"/>
      <c r="F418" s="12"/>
      <c r="G418" s="12"/>
      <c r="H418" s="12"/>
      <c r="I418" s="12"/>
      <c r="J418" s="12"/>
      <c r="K418" s="12"/>
      <c r="L418" s="109"/>
      <c r="M418" s="109"/>
      <c r="N418" s="109"/>
      <c r="O418" s="109"/>
      <c r="P418" s="109"/>
      <c r="Q418" s="109"/>
      <c r="R418" s="109"/>
      <c r="S418" s="109"/>
      <c r="T418" s="109"/>
      <c r="U418" s="109"/>
      <c r="V418" s="109"/>
      <c r="W418" s="109"/>
      <c r="X418" s="109"/>
      <c r="Y418" s="109"/>
      <c r="Z418" s="109"/>
      <c r="AA418" s="109"/>
      <c r="AB418" s="109"/>
      <c r="AD418" s="109"/>
    </row>
    <row r="419" spans="3:30" s="11" customFormat="1" ht="13.2" x14ac:dyDescent="0.25">
      <c r="C419" s="12"/>
      <c r="F419" s="12"/>
      <c r="G419" s="12"/>
      <c r="H419" s="12"/>
      <c r="I419" s="12"/>
      <c r="J419" s="12"/>
      <c r="K419" s="12"/>
      <c r="L419" s="109"/>
      <c r="M419" s="109"/>
      <c r="N419" s="109"/>
      <c r="O419" s="109"/>
      <c r="P419" s="109"/>
      <c r="Q419" s="109"/>
      <c r="R419" s="109"/>
      <c r="S419" s="109"/>
      <c r="T419" s="109"/>
      <c r="U419" s="109"/>
      <c r="V419" s="109"/>
      <c r="W419" s="109"/>
      <c r="X419" s="109"/>
      <c r="Y419" s="109"/>
      <c r="Z419" s="109"/>
      <c r="AA419" s="109"/>
      <c r="AB419" s="109"/>
      <c r="AD419" s="109"/>
    </row>
    <row r="420" spans="3:30" s="11" customFormat="1" ht="13.2" x14ac:dyDescent="0.25">
      <c r="C420" s="12"/>
      <c r="F420" s="12"/>
      <c r="G420" s="12"/>
      <c r="H420" s="12"/>
      <c r="I420" s="12"/>
      <c r="J420" s="12"/>
      <c r="K420" s="12"/>
      <c r="L420" s="109"/>
      <c r="M420" s="109"/>
      <c r="N420" s="109"/>
      <c r="O420" s="109"/>
      <c r="P420" s="109"/>
      <c r="Q420" s="109"/>
      <c r="R420" s="109"/>
      <c r="S420" s="109"/>
      <c r="T420" s="109"/>
      <c r="U420" s="109"/>
      <c r="V420" s="109"/>
      <c r="W420" s="109"/>
      <c r="X420" s="109"/>
      <c r="Y420" s="109"/>
      <c r="Z420" s="109"/>
      <c r="AA420" s="109"/>
      <c r="AB420" s="109"/>
      <c r="AD420" s="109"/>
    </row>
    <row r="421" spans="3:30" s="11" customFormat="1" ht="13.2" x14ac:dyDescent="0.25">
      <c r="C421" s="12"/>
      <c r="F421" s="12"/>
      <c r="G421" s="12"/>
      <c r="H421" s="12"/>
      <c r="I421" s="12"/>
      <c r="J421" s="12"/>
      <c r="K421" s="12"/>
      <c r="L421" s="109"/>
      <c r="M421" s="109"/>
      <c r="N421" s="109"/>
      <c r="O421" s="109"/>
      <c r="P421" s="109"/>
      <c r="Q421" s="109"/>
      <c r="R421" s="109"/>
      <c r="S421" s="109"/>
      <c r="T421" s="109"/>
      <c r="U421" s="109"/>
      <c r="V421" s="109"/>
      <c r="W421" s="109"/>
      <c r="X421" s="109"/>
      <c r="Y421" s="109"/>
      <c r="Z421" s="109"/>
      <c r="AA421" s="109"/>
      <c r="AB421" s="109"/>
      <c r="AD421" s="109"/>
    </row>
    <row r="422" spans="3:30" s="11" customFormat="1" ht="13.2" x14ac:dyDescent="0.25">
      <c r="C422" s="12"/>
      <c r="F422" s="12"/>
      <c r="G422" s="12"/>
      <c r="H422" s="12"/>
      <c r="I422" s="12"/>
      <c r="J422" s="12"/>
      <c r="K422" s="12"/>
      <c r="L422" s="109"/>
      <c r="M422" s="109"/>
      <c r="N422" s="109"/>
      <c r="O422" s="109"/>
      <c r="P422" s="109"/>
      <c r="Q422" s="109"/>
      <c r="R422" s="109"/>
      <c r="S422" s="109"/>
      <c r="T422" s="109"/>
      <c r="U422" s="109"/>
      <c r="V422" s="109"/>
      <c r="W422" s="109"/>
      <c r="X422" s="109"/>
      <c r="Y422" s="109"/>
      <c r="Z422" s="109"/>
      <c r="AA422" s="109"/>
      <c r="AB422" s="109"/>
      <c r="AD422" s="109"/>
    </row>
    <row r="423" spans="3:30" s="11" customFormat="1" ht="13.2" x14ac:dyDescent="0.25">
      <c r="C423" s="12"/>
      <c r="F423" s="12"/>
      <c r="G423" s="12"/>
      <c r="H423" s="12"/>
      <c r="I423" s="12"/>
      <c r="J423" s="12"/>
      <c r="K423" s="12"/>
      <c r="L423" s="109"/>
      <c r="M423" s="109"/>
      <c r="N423" s="109"/>
      <c r="O423" s="109"/>
      <c r="P423" s="109"/>
      <c r="Q423" s="109"/>
      <c r="R423" s="109"/>
      <c r="S423" s="109"/>
      <c r="T423" s="109"/>
      <c r="U423" s="109"/>
      <c r="V423" s="109"/>
      <c r="W423" s="109"/>
      <c r="X423" s="109"/>
      <c r="Y423" s="109"/>
      <c r="Z423" s="109"/>
      <c r="AA423" s="109"/>
      <c r="AB423" s="109"/>
      <c r="AD423" s="109"/>
    </row>
    <row r="424" spans="3:30" s="11" customFormat="1" ht="13.2" x14ac:dyDescent="0.25">
      <c r="C424" s="12"/>
      <c r="F424" s="12"/>
      <c r="G424" s="12"/>
      <c r="H424" s="12"/>
      <c r="I424" s="12"/>
      <c r="J424" s="12"/>
      <c r="K424" s="12"/>
      <c r="L424" s="109"/>
      <c r="M424" s="109"/>
      <c r="N424" s="109"/>
      <c r="O424" s="109"/>
      <c r="P424" s="109"/>
      <c r="Q424" s="109"/>
      <c r="R424" s="109"/>
      <c r="S424" s="109"/>
      <c r="T424" s="109"/>
      <c r="U424" s="109"/>
      <c r="V424" s="109"/>
      <c r="W424" s="109"/>
      <c r="X424" s="109"/>
      <c r="Y424" s="109"/>
      <c r="Z424" s="109"/>
      <c r="AA424" s="109"/>
      <c r="AB424" s="109"/>
      <c r="AD424" s="109"/>
    </row>
    <row r="425" spans="3:30" s="11" customFormat="1" ht="13.2" x14ac:dyDescent="0.25">
      <c r="C425" s="12"/>
      <c r="F425" s="12"/>
      <c r="G425" s="12"/>
      <c r="H425" s="12"/>
      <c r="I425" s="12"/>
      <c r="J425" s="12"/>
      <c r="K425" s="12"/>
      <c r="L425" s="109"/>
      <c r="M425" s="109"/>
      <c r="N425" s="109"/>
      <c r="O425" s="109"/>
      <c r="P425" s="109"/>
      <c r="Q425" s="109"/>
      <c r="R425" s="109"/>
      <c r="S425" s="109"/>
      <c r="T425" s="109"/>
      <c r="U425" s="109"/>
      <c r="V425" s="109"/>
      <c r="W425" s="109"/>
      <c r="X425" s="109"/>
      <c r="Y425" s="109"/>
      <c r="Z425" s="109"/>
      <c r="AA425" s="109"/>
      <c r="AB425" s="109"/>
      <c r="AD425" s="109"/>
    </row>
    <row r="426" spans="3:30" s="11" customFormat="1" ht="13.2" x14ac:dyDescent="0.25">
      <c r="C426" s="12"/>
      <c r="F426" s="12"/>
      <c r="G426" s="12"/>
      <c r="H426" s="12"/>
      <c r="I426" s="12"/>
      <c r="J426" s="12"/>
      <c r="K426" s="12"/>
      <c r="L426" s="109"/>
      <c r="M426" s="109"/>
      <c r="N426" s="109"/>
      <c r="O426" s="109"/>
      <c r="P426" s="109"/>
      <c r="Q426" s="109"/>
      <c r="R426" s="109"/>
      <c r="S426" s="109"/>
      <c r="T426" s="109"/>
      <c r="U426" s="109"/>
      <c r="V426" s="109"/>
      <c r="W426" s="109"/>
      <c r="X426" s="109"/>
      <c r="Y426" s="109"/>
      <c r="Z426" s="109"/>
      <c r="AA426" s="109"/>
      <c r="AB426" s="109"/>
      <c r="AD426" s="109"/>
    </row>
    <row r="427" spans="3:30" s="11" customFormat="1" ht="13.2" x14ac:dyDescent="0.25">
      <c r="C427" s="12"/>
      <c r="F427" s="12"/>
      <c r="G427" s="12"/>
      <c r="H427" s="12"/>
      <c r="I427" s="12"/>
      <c r="J427" s="12"/>
      <c r="K427" s="12"/>
      <c r="L427" s="109"/>
      <c r="M427" s="109"/>
      <c r="N427" s="109"/>
      <c r="O427" s="109"/>
      <c r="P427" s="109"/>
      <c r="Q427" s="109"/>
      <c r="R427" s="109"/>
      <c r="S427" s="109"/>
      <c r="T427" s="109"/>
      <c r="U427" s="109"/>
      <c r="V427" s="109"/>
      <c r="W427" s="109"/>
      <c r="X427" s="109"/>
      <c r="Y427" s="109"/>
      <c r="Z427" s="109"/>
      <c r="AA427" s="109"/>
      <c r="AB427" s="109"/>
      <c r="AD427" s="109"/>
    </row>
    <row r="428" spans="3:30" s="11" customFormat="1" ht="13.2" x14ac:dyDescent="0.25">
      <c r="C428" s="12"/>
      <c r="F428" s="12"/>
      <c r="G428" s="12"/>
      <c r="H428" s="12"/>
      <c r="I428" s="12"/>
      <c r="J428" s="12"/>
      <c r="K428" s="12"/>
      <c r="L428" s="109"/>
      <c r="M428" s="109"/>
      <c r="N428" s="109"/>
      <c r="O428" s="109"/>
      <c r="P428" s="109"/>
      <c r="Q428" s="109"/>
      <c r="R428" s="109"/>
      <c r="S428" s="109"/>
      <c r="T428" s="109"/>
      <c r="U428" s="109"/>
      <c r="V428" s="109"/>
      <c r="W428" s="109"/>
      <c r="X428" s="109"/>
      <c r="Y428" s="109"/>
      <c r="Z428" s="109"/>
      <c r="AA428" s="109"/>
      <c r="AB428" s="109"/>
      <c r="AD428" s="109"/>
    </row>
    <row r="429" spans="3:30" s="11" customFormat="1" ht="13.2" x14ac:dyDescent="0.25">
      <c r="C429" s="12"/>
      <c r="F429" s="12"/>
      <c r="G429" s="12"/>
      <c r="H429" s="12"/>
      <c r="I429" s="12"/>
      <c r="J429" s="12"/>
      <c r="K429" s="12"/>
      <c r="L429" s="109"/>
      <c r="M429" s="109"/>
      <c r="N429" s="109"/>
      <c r="O429" s="109"/>
      <c r="P429" s="109"/>
      <c r="Q429" s="109"/>
      <c r="R429" s="109"/>
      <c r="S429" s="109"/>
      <c r="T429" s="109"/>
      <c r="U429" s="109"/>
      <c r="V429" s="109"/>
      <c r="W429" s="109"/>
      <c r="X429" s="109"/>
      <c r="Y429" s="109"/>
      <c r="Z429" s="109"/>
      <c r="AA429" s="109"/>
      <c r="AB429" s="109"/>
      <c r="AD429" s="109"/>
    </row>
    <row r="430" spans="3:30" s="11" customFormat="1" ht="13.2" x14ac:dyDescent="0.25">
      <c r="C430" s="12"/>
      <c r="F430" s="12"/>
      <c r="G430" s="12"/>
      <c r="H430" s="12"/>
      <c r="I430" s="12"/>
      <c r="J430" s="12"/>
      <c r="K430" s="12"/>
      <c r="L430" s="109"/>
      <c r="M430" s="109"/>
      <c r="N430" s="109"/>
      <c r="O430" s="109"/>
      <c r="P430" s="109"/>
      <c r="Q430" s="109"/>
      <c r="R430" s="109"/>
      <c r="S430" s="109"/>
      <c r="T430" s="109"/>
      <c r="U430" s="109"/>
      <c r="V430" s="109"/>
      <c r="W430" s="109"/>
      <c r="X430" s="109"/>
      <c r="Y430" s="109"/>
      <c r="Z430" s="109"/>
      <c r="AA430" s="109"/>
      <c r="AB430" s="109"/>
      <c r="AD430" s="109"/>
    </row>
    <row r="431" spans="3:30" s="11" customFormat="1" ht="13.2" x14ac:dyDescent="0.25">
      <c r="C431" s="12"/>
      <c r="F431" s="12"/>
      <c r="G431" s="12"/>
      <c r="H431" s="12"/>
      <c r="I431" s="12"/>
      <c r="J431" s="12"/>
      <c r="K431" s="12"/>
      <c r="L431" s="109"/>
      <c r="M431" s="109"/>
      <c r="N431" s="109"/>
      <c r="O431" s="109"/>
      <c r="P431" s="109"/>
      <c r="Q431" s="109"/>
      <c r="R431" s="109"/>
      <c r="S431" s="109"/>
      <c r="T431" s="109"/>
      <c r="U431" s="109"/>
      <c r="V431" s="109"/>
      <c r="W431" s="109"/>
      <c r="X431" s="109"/>
      <c r="Y431" s="109"/>
      <c r="Z431" s="109"/>
      <c r="AA431" s="109"/>
      <c r="AB431" s="109"/>
      <c r="AD431" s="109"/>
    </row>
    <row r="432" spans="3:30" s="11" customFormat="1" ht="13.2" x14ac:dyDescent="0.25">
      <c r="C432" s="12"/>
      <c r="F432" s="12"/>
      <c r="G432" s="12"/>
      <c r="H432" s="12"/>
      <c r="I432" s="12"/>
      <c r="J432" s="12"/>
      <c r="K432" s="12"/>
      <c r="L432" s="109"/>
      <c r="M432" s="109"/>
      <c r="N432" s="109"/>
      <c r="O432" s="109"/>
      <c r="P432" s="109"/>
      <c r="Q432" s="109"/>
      <c r="R432" s="109"/>
      <c r="S432" s="109"/>
      <c r="T432" s="109"/>
      <c r="U432" s="109"/>
      <c r="V432" s="109"/>
      <c r="W432" s="109"/>
      <c r="X432" s="109"/>
      <c r="Y432" s="109"/>
      <c r="Z432" s="109"/>
      <c r="AA432" s="109"/>
      <c r="AB432" s="109"/>
      <c r="AD432" s="109"/>
    </row>
    <row r="433" spans="3:30" s="11" customFormat="1" ht="13.2" x14ac:dyDescent="0.25">
      <c r="C433" s="12"/>
      <c r="F433" s="12"/>
      <c r="G433" s="12"/>
      <c r="H433" s="12"/>
      <c r="I433" s="12"/>
      <c r="J433" s="12"/>
      <c r="K433" s="12"/>
      <c r="L433" s="109"/>
      <c r="M433" s="109"/>
      <c r="N433" s="109"/>
      <c r="O433" s="109"/>
      <c r="P433" s="109"/>
      <c r="Q433" s="109"/>
      <c r="R433" s="109"/>
      <c r="S433" s="109"/>
      <c r="T433" s="109"/>
      <c r="U433" s="109"/>
      <c r="V433" s="109"/>
      <c r="W433" s="109"/>
      <c r="X433" s="109"/>
      <c r="Y433" s="109"/>
      <c r="Z433" s="109"/>
      <c r="AA433" s="109"/>
      <c r="AB433" s="109"/>
      <c r="AD433" s="109"/>
    </row>
    <row r="434" spans="3:30" s="11" customFormat="1" ht="13.2" x14ac:dyDescent="0.25">
      <c r="C434" s="12"/>
      <c r="F434" s="12"/>
      <c r="G434" s="12"/>
      <c r="H434" s="12"/>
      <c r="I434" s="12"/>
      <c r="J434" s="12"/>
      <c r="K434" s="12"/>
      <c r="L434" s="109"/>
      <c r="M434" s="109"/>
      <c r="N434" s="109"/>
      <c r="O434" s="109"/>
      <c r="P434" s="109"/>
      <c r="Q434" s="109"/>
      <c r="R434" s="109"/>
      <c r="S434" s="109"/>
      <c r="T434" s="109"/>
      <c r="U434" s="109"/>
      <c r="V434" s="109"/>
      <c r="W434" s="109"/>
      <c r="X434" s="109"/>
      <c r="Y434" s="109"/>
      <c r="Z434" s="109"/>
      <c r="AA434" s="109"/>
      <c r="AB434" s="109"/>
      <c r="AD434" s="109"/>
    </row>
    <row r="435" spans="3:30" s="11" customFormat="1" ht="13.2" x14ac:dyDescent="0.25">
      <c r="C435" s="12"/>
      <c r="F435" s="12"/>
      <c r="G435" s="12"/>
      <c r="H435" s="12"/>
      <c r="I435" s="12"/>
      <c r="J435" s="12"/>
      <c r="K435" s="12"/>
      <c r="L435" s="109"/>
      <c r="M435" s="109"/>
      <c r="N435" s="109"/>
      <c r="O435" s="109"/>
      <c r="P435" s="109"/>
      <c r="Q435" s="109"/>
      <c r="R435" s="109"/>
      <c r="S435" s="109"/>
      <c r="T435" s="109"/>
      <c r="U435" s="109"/>
      <c r="V435" s="109"/>
      <c r="W435" s="109"/>
      <c r="X435" s="109"/>
      <c r="Y435" s="109"/>
      <c r="Z435" s="109"/>
      <c r="AA435" s="109"/>
      <c r="AB435" s="109"/>
      <c r="AD435" s="109"/>
    </row>
    <row r="436" spans="3:30" s="11" customFormat="1" ht="13.2" x14ac:dyDescent="0.25">
      <c r="C436" s="12"/>
      <c r="F436" s="12"/>
      <c r="G436" s="12"/>
      <c r="H436" s="12"/>
      <c r="I436" s="12"/>
      <c r="J436" s="12"/>
      <c r="K436" s="12"/>
      <c r="L436" s="109"/>
      <c r="M436" s="109"/>
      <c r="N436" s="109"/>
      <c r="O436" s="109"/>
      <c r="P436" s="109"/>
      <c r="Q436" s="109"/>
      <c r="R436" s="109"/>
      <c r="S436" s="109"/>
      <c r="T436" s="109"/>
      <c r="U436" s="109"/>
      <c r="V436" s="109"/>
      <c r="W436" s="109"/>
      <c r="X436" s="109"/>
      <c r="Y436" s="109"/>
      <c r="Z436" s="109"/>
      <c r="AA436" s="109"/>
      <c r="AB436" s="109"/>
      <c r="AD436" s="109"/>
    </row>
    <row r="437" spans="3:30" s="11" customFormat="1" ht="13.2" x14ac:dyDescent="0.25">
      <c r="C437" s="12"/>
      <c r="F437" s="12"/>
      <c r="G437" s="12"/>
      <c r="H437" s="12"/>
      <c r="I437" s="12"/>
      <c r="J437" s="12"/>
      <c r="K437" s="12"/>
      <c r="L437" s="109"/>
      <c r="M437" s="109"/>
      <c r="N437" s="109"/>
      <c r="O437" s="109"/>
      <c r="P437" s="109"/>
      <c r="Q437" s="109"/>
      <c r="R437" s="109"/>
      <c r="S437" s="109"/>
      <c r="T437" s="109"/>
      <c r="U437" s="109"/>
      <c r="V437" s="109"/>
      <c r="W437" s="109"/>
      <c r="X437" s="109"/>
      <c r="Y437" s="109"/>
      <c r="Z437" s="109"/>
      <c r="AA437" s="109"/>
      <c r="AB437" s="109"/>
      <c r="AD437" s="109"/>
    </row>
    <row r="438" spans="3:30" s="11" customFormat="1" ht="13.2" x14ac:dyDescent="0.25">
      <c r="C438" s="12"/>
      <c r="F438" s="12"/>
      <c r="G438" s="12"/>
      <c r="H438" s="12"/>
      <c r="I438" s="12"/>
      <c r="J438" s="12"/>
      <c r="K438" s="12"/>
      <c r="L438" s="109"/>
      <c r="M438" s="109"/>
      <c r="N438" s="109"/>
      <c r="O438" s="109"/>
      <c r="P438" s="109"/>
      <c r="Q438" s="109"/>
      <c r="R438" s="109"/>
      <c r="S438" s="109"/>
      <c r="T438" s="109"/>
      <c r="U438" s="109"/>
      <c r="V438" s="109"/>
      <c r="W438" s="109"/>
      <c r="X438" s="109"/>
      <c r="Y438" s="109"/>
      <c r="Z438" s="109"/>
      <c r="AA438" s="109"/>
      <c r="AB438" s="109"/>
      <c r="AD438" s="109"/>
    </row>
    <row r="439" spans="3:30" s="11" customFormat="1" ht="13.2" x14ac:dyDescent="0.25">
      <c r="C439" s="12"/>
      <c r="F439" s="12"/>
      <c r="G439" s="12"/>
      <c r="H439" s="12"/>
      <c r="I439" s="12"/>
      <c r="J439" s="12"/>
      <c r="K439" s="12"/>
      <c r="L439" s="109"/>
      <c r="M439" s="109"/>
      <c r="N439" s="109"/>
      <c r="O439" s="109"/>
      <c r="P439" s="109"/>
      <c r="Q439" s="109"/>
      <c r="R439" s="109"/>
      <c r="S439" s="109"/>
      <c r="T439" s="109"/>
      <c r="U439" s="109"/>
      <c r="V439" s="109"/>
      <c r="W439" s="109"/>
      <c r="X439" s="109"/>
      <c r="Y439" s="109"/>
      <c r="Z439" s="109"/>
      <c r="AA439" s="109"/>
      <c r="AB439" s="109"/>
      <c r="AD439" s="109"/>
    </row>
    <row r="440" spans="3:30" s="11" customFormat="1" ht="13.2" x14ac:dyDescent="0.25">
      <c r="C440" s="12"/>
      <c r="F440" s="12"/>
      <c r="G440" s="12"/>
      <c r="H440" s="12"/>
      <c r="I440" s="12"/>
      <c r="J440" s="12"/>
      <c r="K440" s="12"/>
      <c r="L440" s="109"/>
      <c r="M440" s="109"/>
      <c r="N440" s="109"/>
      <c r="O440" s="109"/>
      <c r="P440" s="109"/>
      <c r="Q440" s="109"/>
      <c r="R440" s="109"/>
      <c r="S440" s="109"/>
      <c r="T440" s="109"/>
      <c r="U440" s="109"/>
      <c r="V440" s="109"/>
      <c r="W440" s="109"/>
      <c r="X440" s="109"/>
      <c r="Y440" s="109"/>
      <c r="Z440" s="109"/>
      <c r="AA440" s="109"/>
      <c r="AB440" s="109"/>
      <c r="AD440" s="109"/>
    </row>
    <row r="441" spans="3:30" s="11" customFormat="1" ht="13.2" x14ac:dyDescent="0.25">
      <c r="C441" s="12"/>
      <c r="F441" s="12"/>
      <c r="G441" s="12"/>
      <c r="H441" s="12"/>
      <c r="I441" s="12"/>
      <c r="J441" s="12"/>
      <c r="K441" s="12"/>
      <c r="L441" s="109"/>
      <c r="M441" s="109"/>
      <c r="N441" s="109"/>
      <c r="O441" s="109"/>
      <c r="P441" s="109"/>
      <c r="Q441" s="109"/>
      <c r="R441" s="109"/>
      <c r="S441" s="109"/>
      <c r="T441" s="109"/>
      <c r="U441" s="109"/>
      <c r="V441" s="109"/>
      <c r="W441" s="109"/>
      <c r="X441" s="109"/>
      <c r="Y441" s="109"/>
      <c r="Z441" s="109"/>
      <c r="AA441" s="109"/>
      <c r="AB441" s="109"/>
      <c r="AD441" s="109"/>
    </row>
    <row r="442" spans="3:30" s="11" customFormat="1" ht="13.2" x14ac:dyDescent="0.25">
      <c r="C442" s="12"/>
      <c r="F442" s="12"/>
      <c r="G442" s="12"/>
      <c r="H442" s="12"/>
      <c r="I442" s="12"/>
      <c r="J442" s="12"/>
      <c r="K442" s="12"/>
      <c r="L442" s="109"/>
      <c r="M442" s="109"/>
      <c r="N442" s="109"/>
      <c r="O442" s="109"/>
      <c r="P442" s="109"/>
      <c r="Q442" s="109"/>
      <c r="R442" s="109"/>
      <c r="S442" s="109"/>
      <c r="T442" s="109"/>
      <c r="U442" s="109"/>
      <c r="V442" s="109"/>
      <c r="W442" s="109"/>
      <c r="X442" s="109"/>
      <c r="Y442" s="109"/>
      <c r="Z442" s="109"/>
      <c r="AA442" s="109"/>
      <c r="AB442" s="109"/>
      <c r="AD442" s="109"/>
    </row>
    <row r="443" spans="3:30" s="11" customFormat="1" ht="13.2" x14ac:dyDescent="0.25">
      <c r="C443" s="12"/>
      <c r="F443" s="12"/>
      <c r="G443" s="12"/>
      <c r="H443" s="12"/>
      <c r="I443" s="12"/>
      <c r="J443" s="12"/>
      <c r="K443" s="12"/>
      <c r="L443" s="109"/>
      <c r="M443" s="109"/>
      <c r="N443" s="109"/>
      <c r="O443" s="109"/>
      <c r="P443" s="109"/>
      <c r="Q443" s="109"/>
      <c r="R443" s="109"/>
      <c r="S443" s="109"/>
      <c r="T443" s="109"/>
      <c r="U443" s="109"/>
      <c r="V443" s="109"/>
      <c r="W443" s="109"/>
      <c r="X443" s="109"/>
      <c r="Y443" s="109"/>
      <c r="Z443" s="109"/>
      <c r="AA443" s="109"/>
      <c r="AB443" s="109"/>
      <c r="AD443" s="109"/>
    </row>
    <row r="444" spans="3:30" s="11" customFormat="1" ht="13.2" x14ac:dyDescent="0.25">
      <c r="C444" s="12"/>
      <c r="F444" s="12"/>
      <c r="G444" s="12"/>
      <c r="H444" s="12"/>
      <c r="I444" s="12"/>
      <c r="J444" s="12"/>
      <c r="K444" s="12"/>
      <c r="L444" s="109"/>
      <c r="M444" s="109"/>
      <c r="N444" s="109"/>
      <c r="O444" s="109"/>
      <c r="P444" s="109"/>
      <c r="Q444" s="109"/>
      <c r="R444" s="109"/>
      <c r="S444" s="109"/>
      <c r="T444" s="109"/>
      <c r="U444" s="109"/>
      <c r="V444" s="109"/>
      <c r="W444" s="109"/>
      <c r="X444" s="109"/>
      <c r="Y444" s="109"/>
      <c r="Z444" s="109"/>
      <c r="AA444" s="109"/>
      <c r="AB444" s="109"/>
      <c r="AD444" s="109"/>
    </row>
    <row r="445" spans="3:30" s="11" customFormat="1" ht="13.2" x14ac:dyDescent="0.25">
      <c r="C445" s="12"/>
      <c r="F445" s="12"/>
      <c r="G445" s="12"/>
      <c r="H445" s="12"/>
      <c r="I445" s="12"/>
      <c r="J445" s="12"/>
      <c r="K445" s="12"/>
      <c r="L445" s="109"/>
      <c r="M445" s="109"/>
      <c r="N445" s="109"/>
      <c r="O445" s="109"/>
      <c r="P445" s="109"/>
      <c r="Q445" s="109"/>
      <c r="R445" s="109"/>
      <c r="S445" s="109"/>
      <c r="T445" s="109"/>
      <c r="U445" s="109"/>
      <c r="V445" s="109"/>
      <c r="W445" s="109"/>
      <c r="X445" s="109"/>
      <c r="Y445" s="109"/>
      <c r="Z445" s="109"/>
      <c r="AA445" s="109"/>
      <c r="AB445" s="109"/>
      <c r="AD445" s="109"/>
    </row>
    <row r="446" spans="3:30" s="11" customFormat="1" ht="13.2" x14ac:dyDescent="0.25">
      <c r="C446" s="12"/>
      <c r="F446" s="12"/>
      <c r="G446" s="12"/>
      <c r="H446" s="12"/>
      <c r="I446" s="12"/>
      <c r="J446" s="12"/>
      <c r="K446" s="12"/>
      <c r="L446" s="109"/>
      <c r="M446" s="109"/>
      <c r="N446" s="109"/>
      <c r="O446" s="109"/>
      <c r="P446" s="109"/>
      <c r="Q446" s="109"/>
      <c r="R446" s="109"/>
      <c r="S446" s="109"/>
      <c r="T446" s="109"/>
      <c r="U446" s="109"/>
      <c r="V446" s="109"/>
      <c r="W446" s="109"/>
      <c r="X446" s="109"/>
      <c r="Y446" s="109"/>
      <c r="Z446" s="109"/>
      <c r="AA446" s="109"/>
      <c r="AB446" s="109"/>
      <c r="AD446" s="109"/>
    </row>
    <row r="447" spans="3:30" s="11" customFormat="1" ht="13.2" x14ac:dyDescent="0.25">
      <c r="C447" s="12"/>
      <c r="F447" s="12"/>
      <c r="G447" s="12"/>
      <c r="H447" s="12"/>
      <c r="I447" s="12"/>
      <c r="J447" s="12"/>
      <c r="K447" s="12"/>
      <c r="L447" s="109"/>
      <c r="M447" s="109"/>
      <c r="N447" s="109"/>
      <c r="O447" s="109"/>
      <c r="P447" s="109"/>
      <c r="Q447" s="109"/>
      <c r="R447" s="109"/>
      <c r="S447" s="109"/>
      <c r="T447" s="109"/>
      <c r="U447" s="109"/>
      <c r="V447" s="109"/>
      <c r="W447" s="109"/>
      <c r="X447" s="109"/>
      <c r="Y447" s="109"/>
      <c r="Z447" s="109"/>
      <c r="AA447" s="109"/>
      <c r="AB447" s="109"/>
      <c r="AD447" s="109"/>
    </row>
    <row r="448" spans="3:30" s="11" customFormat="1" ht="13.2" x14ac:dyDescent="0.25">
      <c r="C448" s="12"/>
      <c r="F448" s="12"/>
      <c r="G448" s="12"/>
      <c r="H448" s="12"/>
      <c r="I448" s="12"/>
      <c r="J448" s="12"/>
      <c r="K448" s="12"/>
      <c r="L448" s="109"/>
      <c r="M448" s="109"/>
      <c r="N448" s="109"/>
      <c r="O448" s="109"/>
      <c r="P448" s="109"/>
      <c r="Q448" s="109"/>
      <c r="R448" s="109"/>
      <c r="S448" s="109"/>
      <c r="T448" s="109"/>
      <c r="U448" s="109"/>
      <c r="V448" s="109"/>
      <c r="W448" s="109"/>
      <c r="X448" s="109"/>
      <c r="Y448" s="109"/>
      <c r="Z448" s="109"/>
      <c r="AA448" s="109"/>
      <c r="AB448" s="109"/>
      <c r="AD448" s="109"/>
    </row>
    <row r="449" spans="3:30" s="11" customFormat="1" ht="13.2" x14ac:dyDescent="0.25">
      <c r="C449" s="12"/>
      <c r="F449" s="12"/>
      <c r="G449" s="12"/>
      <c r="H449" s="12"/>
      <c r="I449" s="12"/>
      <c r="J449" s="12"/>
      <c r="K449" s="12"/>
      <c r="L449" s="109"/>
      <c r="M449" s="109"/>
      <c r="N449" s="109"/>
      <c r="O449" s="109"/>
      <c r="P449" s="109"/>
      <c r="Q449" s="109"/>
      <c r="R449" s="109"/>
      <c r="S449" s="109"/>
      <c r="T449" s="109"/>
      <c r="U449" s="109"/>
      <c r="V449" s="109"/>
      <c r="W449" s="109"/>
      <c r="X449" s="109"/>
      <c r="Y449" s="109"/>
      <c r="Z449" s="109"/>
      <c r="AA449" s="109"/>
      <c r="AB449" s="109"/>
      <c r="AD449" s="109"/>
    </row>
    <row r="450" spans="3:30" s="11" customFormat="1" ht="13.2" x14ac:dyDescent="0.25">
      <c r="C450" s="12"/>
      <c r="F450" s="12"/>
      <c r="G450" s="12"/>
      <c r="H450" s="12"/>
      <c r="I450" s="12"/>
      <c r="J450" s="12"/>
      <c r="K450" s="12"/>
      <c r="L450" s="109"/>
      <c r="M450" s="109"/>
      <c r="N450" s="109"/>
      <c r="O450" s="109"/>
      <c r="P450" s="109"/>
      <c r="Q450" s="109"/>
      <c r="R450" s="109"/>
      <c r="S450" s="109"/>
      <c r="T450" s="109"/>
      <c r="U450" s="109"/>
      <c r="V450" s="109"/>
      <c r="W450" s="109"/>
      <c r="X450" s="109"/>
      <c r="Y450" s="109"/>
      <c r="Z450" s="109"/>
      <c r="AA450" s="109"/>
      <c r="AB450" s="109"/>
      <c r="AD450" s="109"/>
    </row>
    <row r="451" spans="3:30" s="11" customFormat="1" ht="13.2" x14ac:dyDescent="0.25">
      <c r="C451" s="12"/>
      <c r="F451" s="12"/>
      <c r="G451" s="12"/>
      <c r="H451" s="12"/>
      <c r="I451" s="12"/>
      <c r="J451" s="12"/>
      <c r="K451" s="12"/>
      <c r="L451" s="109"/>
      <c r="M451" s="109"/>
      <c r="N451" s="109"/>
      <c r="O451" s="109"/>
      <c r="P451" s="109"/>
      <c r="Q451" s="109"/>
      <c r="R451" s="109"/>
      <c r="S451" s="109"/>
      <c r="T451" s="109"/>
      <c r="U451" s="109"/>
      <c r="V451" s="109"/>
      <c r="W451" s="109"/>
      <c r="X451" s="109"/>
      <c r="Y451" s="109"/>
      <c r="Z451" s="109"/>
      <c r="AA451" s="109"/>
      <c r="AB451" s="109"/>
      <c r="AD451" s="109"/>
    </row>
    <row r="452" spans="3:30" s="11" customFormat="1" ht="13.2" x14ac:dyDescent="0.25">
      <c r="C452" s="12"/>
      <c r="F452" s="12"/>
      <c r="G452" s="12"/>
      <c r="H452" s="12"/>
      <c r="I452" s="12"/>
      <c r="J452" s="12"/>
      <c r="K452" s="12"/>
      <c r="L452" s="109"/>
      <c r="M452" s="109"/>
      <c r="N452" s="109"/>
      <c r="O452" s="109"/>
      <c r="P452" s="109"/>
      <c r="Q452" s="109"/>
      <c r="R452" s="109"/>
      <c r="S452" s="109"/>
      <c r="T452" s="109"/>
      <c r="U452" s="109"/>
      <c r="V452" s="109"/>
      <c r="W452" s="109"/>
      <c r="X452" s="109"/>
      <c r="Y452" s="109"/>
      <c r="Z452" s="109"/>
      <c r="AA452" s="109"/>
      <c r="AB452" s="109"/>
      <c r="AD452" s="109"/>
    </row>
    <row r="453" spans="3:30" s="11" customFormat="1" ht="13.2" x14ac:dyDescent="0.25">
      <c r="C453" s="12"/>
      <c r="F453" s="12"/>
      <c r="G453" s="12"/>
      <c r="H453" s="12"/>
      <c r="I453" s="12"/>
      <c r="J453" s="12"/>
      <c r="K453" s="12"/>
      <c r="L453" s="110"/>
      <c r="M453" s="110"/>
      <c r="N453" s="110"/>
      <c r="O453" s="110"/>
      <c r="P453" s="110"/>
      <c r="Q453" s="110"/>
      <c r="R453" s="110"/>
      <c r="S453" s="110"/>
      <c r="T453" s="110"/>
      <c r="U453" s="110"/>
      <c r="V453" s="110"/>
      <c r="W453" s="110"/>
      <c r="X453" s="110"/>
      <c r="Y453" s="110"/>
      <c r="Z453" s="110"/>
      <c r="AA453" s="110"/>
      <c r="AB453" s="110"/>
      <c r="AD453" s="110"/>
    </row>
    <row r="454" spans="3:30" s="11" customFormat="1" ht="13.2" x14ac:dyDescent="0.25">
      <c r="C454" s="12"/>
      <c r="F454" s="12"/>
      <c r="G454" s="12"/>
      <c r="H454" s="12"/>
      <c r="I454" s="12"/>
      <c r="J454" s="12"/>
      <c r="K454" s="12"/>
      <c r="L454" s="109"/>
      <c r="M454" s="109"/>
      <c r="N454" s="109"/>
      <c r="O454" s="109"/>
      <c r="P454" s="109"/>
      <c r="Q454" s="109"/>
      <c r="R454" s="109"/>
      <c r="S454" s="109"/>
      <c r="T454" s="109"/>
      <c r="U454" s="109"/>
      <c r="V454" s="109"/>
      <c r="W454" s="109"/>
      <c r="X454" s="109"/>
      <c r="Y454" s="109"/>
      <c r="Z454" s="109"/>
      <c r="AA454" s="109"/>
      <c r="AB454" s="109"/>
      <c r="AD454" s="109"/>
    </row>
    <row r="455" spans="3:30" s="11" customFormat="1" ht="13.2" x14ac:dyDescent="0.25">
      <c r="C455" s="12"/>
      <c r="F455" s="12"/>
      <c r="G455" s="12"/>
      <c r="H455" s="12"/>
      <c r="I455" s="12"/>
      <c r="J455" s="12"/>
      <c r="K455" s="12"/>
      <c r="L455" s="109"/>
      <c r="M455" s="109"/>
      <c r="N455" s="109"/>
      <c r="O455" s="109"/>
      <c r="P455" s="109"/>
      <c r="Q455" s="109"/>
      <c r="R455" s="109"/>
      <c r="S455" s="109"/>
      <c r="T455" s="109"/>
      <c r="U455" s="109"/>
      <c r="V455" s="109"/>
      <c r="W455" s="109"/>
      <c r="X455" s="109"/>
      <c r="Y455" s="109"/>
      <c r="Z455" s="109"/>
      <c r="AA455" s="109"/>
      <c r="AB455" s="109"/>
      <c r="AD455" s="109"/>
    </row>
    <row r="456" spans="3:30" s="11" customFormat="1" ht="13.2" x14ac:dyDescent="0.25">
      <c r="C456" s="12"/>
      <c r="F456" s="12"/>
      <c r="G456" s="12"/>
      <c r="H456" s="12"/>
      <c r="I456" s="12"/>
      <c r="J456" s="12"/>
      <c r="K456" s="12"/>
      <c r="L456" s="110"/>
      <c r="M456" s="110"/>
      <c r="N456" s="110"/>
      <c r="O456" s="110"/>
      <c r="P456" s="110"/>
      <c r="Q456" s="110"/>
      <c r="R456" s="110"/>
      <c r="S456" s="110"/>
      <c r="T456" s="110"/>
      <c r="U456" s="110"/>
      <c r="V456" s="110"/>
      <c r="W456" s="110"/>
      <c r="X456" s="110"/>
      <c r="Y456" s="110"/>
      <c r="Z456" s="110"/>
      <c r="AA456" s="110"/>
      <c r="AB456" s="110"/>
      <c r="AD456" s="110"/>
    </row>
    <row r="457" spans="3:30" s="11" customFormat="1" ht="13.2" x14ac:dyDescent="0.25">
      <c r="C457" s="12"/>
      <c r="F457" s="12"/>
      <c r="G457" s="12"/>
      <c r="H457" s="12"/>
      <c r="I457" s="12"/>
      <c r="J457" s="12"/>
      <c r="K457" s="12"/>
      <c r="L457" s="109"/>
      <c r="M457" s="109"/>
      <c r="N457" s="109"/>
      <c r="O457" s="109"/>
      <c r="P457" s="109"/>
      <c r="Q457" s="109"/>
      <c r="R457" s="109"/>
      <c r="S457" s="109"/>
      <c r="T457" s="109"/>
      <c r="U457" s="109"/>
      <c r="V457" s="109"/>
      <c r="W457" s="109"/>
      <c r="X457" s="109"/>
      <c r="Y457" s="109"/>
      <c r="Z457" s="109"/>
      <c r="AA457" s="109"/>
      <c r="AB457" s="109"/>
      <c r="AD457" s="109"/>
    </row>
    <row r="458" spans="3:30" s="11" customFormat="1" ht="13.2" x14ac:dyDescent="0.25">
      <c r="C458" s="12"/>
      <c r="F458" s="12"/>
      <c r="G458" s="12"/>
      <c r="H458" s="12"/>
      <c r="I458" s="12"/>
      <c r="J458" s="12"/>
      <c r="K458" s="12"/>
      <c r="L458" s="109"/>
      <c r="M458" s="109"/>
      <c r="N458" s="109"/>
      <c r="O458" s="109"/>
      <c r="P458" s="109"/>
      <c r="Q458" s="109"/>
      <c r="R458" s="109"/>
      <c r="S458" s="109"/>
      <c r="T458" s="109"/>
      <c r="U458" s="109"/>
      <c r="V458" s="109"/>
      <c r="W458" s="109"/>
      <c r="X458" s="109"/>
      <c r="Y458" s="109"/>
      <c r="Z458" s="109"/>
      <c r="AA458" s="109"/>
      <c r="AB458" s="109"/>
      <c r="AD458" s="109"/>
    </row>
  </sheetData>
  <pageMargins left="0.75000000000000011" right="0.75000000000000011" top="1" bottom="1" header="0.5" footer="0.5"/>
  <pageSetup paperSize="0" fitToWidth="0" fitToHeight="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8"/>
  <sheetViews>
    <sheetView workbookViewId="0"/>
  </sheetViews>
  <sheetFormatPr defaultRowHeight="12.6" x14ac:dyDescent="0.25"/>
  <cols>
    <col min="1" max="1" width="11.33203125" style="15" customWidth="1"/>
    <col min="2" max="3" width="15.21875" style="11" customWidth="1"/>
    <col min="4" max="4" width="16.21875" style="11" customWidth="1"/>
    <col min="5" max="5" width="61.88671875" style="11" customWidth="1"/>
    <col min="6" max="6" width="5.5546875" style="12" customWidth="1"/>
    <col min="7" max="7" width="8" style="12" customWidth="1"/>
    <col min="8" max="8" width="8.21875" style="12" customWidth="1"/>
    <col min="9" max="10" width="8.88671875" style="12" customWidth="1"/>
    <col min="11" max="11" width="8.44140625" style="12" customWidth="1"/>
    <col min="12" max="12" width="8.5546875" style="13" customWidth="1"/>
    <col min="13" max="13" width="8.44140625" style="13" customWidth="1"/>
    <col min="14" max="14" width="7.44140625" style="13" customWidth="1"/>
    <col min="15" max="15" width="8.33203125" style="13" customWidth="1"/>
    <col min="16" max="16" width="7.44140625" style="13" customWidth="1"/>
    <col min="17" max="17" width="7.77734375" style="13" customWidth="1"/>
    <col min="18" max="24" width="7.44140625" style="13" customWidth="1"/>
    <col min="25" max="28" width="7.44140625" style="11" customWidth="1"/>
    <col min="29" max="29" width="10.109375" style="13" customWidth="1"/>
    <col min="30" max="30" width="10.109375" style="11" customWidth="1"/>
    <col min="31" max="31" width="5.109375" style="11" bestFit="1" customWidth="1"/>
    <col min="32" max="32" width="10.6640625" style="11" bestFit="1" customWidth="1"/>
    <col min="33" max="33" width="8.88671875" style="11" customWidth="1"/>
    <col min="34" max="16384" width="8.88671875" style="11"/>
  </cols>
  <sheetData>
    <row r="1" spans="1:32" ht="13.2" x14ac:dyDescent="0.25">
      <c r="A1" s="7" t="s">
        <v>10</v>
      </c>
      <c r="B1" s="8">
        <v>45190</v>
      </c>
      <c r="C1" s="9"/>
      <c r="D1" s="10" t="s">
        <v>11</v>
      </c>
      <c r="E1" s="11" t="s">
        <v>12</v>
      </c>
      <c r="G1" s="10"/>
      <c r="H1" s="11"/>
      <c r="N1" s="10"/>
      <c r="O1" s="10"/>
      <c r="P1" s="10"/>
      <c r="Q1" s="10"/>
      <c r="R1" s="10"/>
      <c r="S1" s="10"/>
      <c r="T1" s="10"/>
      <c r="U1" s="10"/>
      <c r="V1" s="10"/>
      <c r="W1" s="10"/>
      <c r="X1" s="10"/>
      <c r="AC1" s="10"/>
    </row>
    <row r="2" spans="1:32" ht="13.2" x14ac:dyDescent="0.25">
      <c r="A2" s="7" t="s">
        <v>13</v>
      </c>
      <c r="B2" s="14">
        <v>45536</v>
      </c>
      <c r="C2" s="9"/>
      <c r="D2" s="10" t="s">
        <v>14</v>
      </c>
      <c r="E2" s="11" t="s">
        <v>15</v>
      </c>
      <c r="G2" s="10"/>
      <c r="H2" s="11"/>
      <c r="N2" s="10"/>
      <c r="O2" s="10"/>
      <c r="P2" s="10"/>
      <c r="Q2" s="10"/>
      <c r="R2" s="10"/>
      <c r="S2" s="10"/>
      <c r="T2" s="10"/>
      <c r="U2" s="10"/>
      <c r="V2" s="10"/>
      <c r="W2" s="10"/>
      <c r="X2" s="10"/>
      <c r="AC2" s="10"/>
    </row>
    <row r="3" spans="1:32" ht="13.2" x14ac:dyDescent="0.25">
      <c r="D3" s="10" t="s">
        <v>16</v>
      </c>
      <c r="E3" s="11" t="s">
        <v>17</v>
      </c>
      <c r="G3" s="10"/>
      <c r="H3" s="11"/>
      <c r="N3" s="10"/>
      <c r="O3" s="10"/>
      <c r="P3" s="10"/>
      <c r="Q3" s="10"/>
      <c r="R3" s="10"/>
      <c r="S3" s="10"/>
      <c r="T3" s="10"/>
      <c r="U3" s="10"/>
      <c r="V3" s="10"/>
      <c r="W3" s="10"/>
      <c r="X3" s="10"/>
      <c r="AC3" s="10"/>
    </row>
    <row r="4" spans="1:32" ht="13.2" x14ac:dyDescent="0.25">
      <c r="A4" s="16"/>
    </row>
    <row r="5" spans="1:32" ht="17.399999999999999" x14ac:dyDescent="0.3">
      <c r="A5" s="17" t="s">
        <v>18</v>
      </c>
    </row>
    <row r="6" spans="1:32" ht="16.5" customHeight="1" x14ac:dyDescent="0.3">
      <c r="A6" s="18" t="s">
        <v>19</v>
      </c>
      <c r="G6" s="19"/>
      <c r="H6" s="19"/>
      <c r="I6" s="19"/>
      <c r="J6" s="19"/>
      <c r="K6" s="19"/>
      <c r="L6" s="19"/>
      <c r="M6" s="19"/>
      <c r="N6" s="19"/>
      <c r="O6" s="19"/>
      <c r="P6" s="19"/>
      <c r="Q6" s="19"/>
      <c r="R6" s="19"/>
      <c r="S6" s="19"/>
      <c r="T6" s="19"/>
      <c r="U6" s="19"/>
      <c r="V6" s="19"/>
      <c r="W6" s="19"/>
      <c r="X6" s="19"/>
      <c r="AC6" s="19"/>
    </row>
    <row r="7" spans="1:32" ht="15.75" customHeight="1" x14ac:dyDescent="0.3">
      <c r="A7" s="18" t="s">
        <v>608</v>
      </c>
      <c r="Y7" s="13"/>
      <c r="Z7" s="13"/>
      <c r="AA7" s="13"/>
      <c r="AB7" s="13"/>
    </row>
    <row r="8" spans="1:32" s="28" customFormat="1" ht="54.9" customHeight="1" x14ac:dyDescent="0.25">
      <c r="A8" s="20" t="s">
        <v>21</v>
      </c>
      <c r="B8" s="21" t="s">
        <v>22</v>
      </c>
      <c r="C8" s="21" t="s">
        <v>23</v>
      </c>
      <c r="D8" s="21" t="s">
        <v>24</v>
      </c>
      <c r="E8" s="21" t="s">
        <v>25</v>
      </c>
      <c r="F8" s="22" t="s">
        <v>26</v>
      </c>
      <c r="G8" s="23" t="s">
        <v>27</v>
      </c>
      <c r="H8" s="23" t="s">
        <v>28</v>
      </c>
      <c r="I8" s="23" t="s">
        <v>29</v>
      </c>
      <c r="J8" s="23" t="s">
        <v>30</v>
      </c>
      <c r="K8" s="23" t="s">
        <v>31</v>
      </c>
      <c r="L8" s="23">
        <v>2006</v>
      </c>
      <c r="M8" s="23">
        <v>2007</v>
      </c>
      <c r="N8" s="23">
        <v>2008</v>
      </c>
      <c r="O8" s="23">
        <v>2009</v>
      </c>
      <c r="P8" s="23">
        <v>2010</v>
      </c>
      <c r="Q8" s="23">
        <v>2011</v>
      </c>
      <c r="R8" s="23">
        <v>2012</v>
      </c>
      <c r="S8" s="23">
        <v>2013</v>
      </c>
      <c r="T8" s="23">
        <v>2014</v>
      </c>
      <c r="U8" s="23">
        <v>2015</v>
      </c>
      <c r="V8" s="23">
        <v>201516</v>
      </c>
      <c r="W8" s="23">
        <v>201617</v>
      </c>
      <c r="X8" s="23">
        <v>201718</v>
      </c>
      <c r="Y8" s="23">
        <v>201819</v>
      </c>
      <c r="Z8" s="23">
        <v>201920</v>
      </c>
      <c r="AA8" s="23">
        <v>202021</v>
      </c>
      <c r="AB8" s="23">
        <v>202122</v>
      </c>
      <c r="AC8" s="24" t="s">
        <v>32</v>
      </c>
      <c r="AD8" s="25" t="s">
        <v>33</v>
      </c>
      <c r="AE8" s="26" t="s">
        <v>34</v>
      </c>
      <c r="AF8" s="27" t="s">
        <v>35</v>
      </c>
    </row>
    <row r="9" spans="1:32" ht="13.2" x14ac:dyDescent="0.25">
      <c r="A9" s="29" t="s">
        <v>36</v>
      </c>
      <c r="B9" s="30" t="s">
        <v>37</v>
      </c>
      <c r="C9" s="30"/>
      <c r="D9" s="30"/>
      <c r="E9" s="30"/>
      <c r="F9" s="31" t="s">
        <v>38</v>
      </c>
      <c r="G9" s="32">
        <v>2140.6443490232209</v>
      </c>
      <c r="H9" s="32">
        <v>2132.3328186464651</v>
      </c>
      <c r="I9" s="32">
        <v>2299.2057744818781</v>
      </c>
      <c r="J9" s="32">
        <v>2285.3118644140318</v>
      </c>
      <c r="K9" s="32">
        <v>2295.1927673491004</v>
      </c>
      <c r="L9" s="32">
        <v>2199.5516259876454</v>
      </c>
      <c r="M9" s="32">
        <v>2264.5923246674388</v>
      </c>
      <c r="N9" s="32">
        <v>2155.4343367087267</v>
      </c>
      <c r="O9" s="32">
        <v>2139.3975112587082</v>
      </c>
      <c r="P9" s="32">
        <v>2092.40870388965</v>
      </c>
      <c r="Q9" s="32">
        <v>2021.827443287978</v>
      </c>
      <c r="R9" s="32">
        <v>2036.2577390553968</v>
      </c>
      <c r="S9" s="32">
        <v>1999.4735003884846</v>
      </c>
      <c r="T9" s="32">
        <v>2007.0903037758405</v>
      </c>
      <c r="U9" s="32">
        <v>1874.6831316662888</v>
      </c>
      <c r="V9" s="32">
        <v>1801.470554029303</v>
      </c>
      <c r="W9" s="32">
        <v>1831.2715747524687</v>
      </c>
      <c r="X9" s="32">
        <v>2007.2066065174704</v>
      </c>
      <c r="Y9" s="32">
        <v>2104.5603091444636</v>
      </c>
      <c r="Z9" s="32">
        <v>1819.05245688217</v>
      </c>
      <c r="AA9" s="32">
        <v>1787.51807905286</v>
      </c>
      <c r="AB9" s="32">
        <v>1569.0543263326399</v>
      </c>
      <c r="AC9" s="33" t="s">
        <v>39</v>
      </c>
      <c r="AD9" s="32">
        <v>-25.339782470151398</v>
      </c>
      <c r="AE9" s="35" t="s">
        <v>101</v>
      </c>
      <c r="AF9" s="36" t="s">
        <v>162</v>
      </c>
    </row>
    <row r="10" spans="1:32" customFormat="1" ht="13.2" x14ac:dyDescent="0.25">
      <c r="A10" s="37" t="s">
        <v>40</v>
      </c>
      <c r="B10" s="38"/>
      <c r="C10" s="38" t="s">
        <v>41</v>
      </c>
      <c r="D10" s="38"/>
      <c r="E10" s="38"/>
      <c r="F10" s="39" t="s">
        <v>38</v>
      </c>
      <c r="G10" s="40">
        <v>863.58894816693351</v>
      </c>
      <c r="H10" s="40">
        <v>785.06698197025457</v>
      </c>
      <c r="I10" s="40">
        <v>824.4955406802128</v>
      </c>
      <c r="J10" s="40">
        <v>813.46225999298645</v>
      </c>
      <c r="K10" s="40">
        <v>745.05221057409267</v>
      </c>
      <c r="L10" s="40">
        <v>661.35943663099124</v>
      </c>
      <c r="M10" s="40">
        <v>639.96449464007731</v>
      </c>
      <c r="N10" s="40">
        <v>587.07180655912316</v>
      </c>
      <c r="O10" s="40">
        <v>678.15295209669421</v>
      </c>
      <c r="P10" s="40">
        <v>601.33099889508128</v>
      </c>
      <c r="Q10" s="40">
        <v>569.38927281587917</v>
      </c>
      <c r="R10" s="34">
        <v>456.61030597410246</v>
      </c>
      <c r="S10" s="34">
        <v>534.59281688052181</v>
      </c>
      <c r="T10" s="34">
        <v>382.70707122967281</v>
      </c>
      <c r="U10" s="34">
        <v>475.70089883741286</v>
      </c>
      <c r="V10" s="34">
        <v>484.51004011881844</v>
      </c>
      <c r="W10" s="34">
        <v>490.700209936139</v>
      </c>
      <c r="X10" s="34">
        <v>452.65752828363435</v>
      </c>
      <c r="Y10" s="34">
        <v>658.4769430343564</v>
      </c>
      <c r="Z10" s="34">
        <v>438.94714820095697</v>
      </c>
      <c r="AA10" s="34">
        <v>394.40294964516698</v>
      </c>
      <c r="AB10" s="34">
        <v>305.47067906747702</v>
      </c>
      <c r="AC10" s="41"/>
      <c r="AD10" s="40">
        <v>-53.518405246519201</v>
      </c>
      <c r="AE10" s="42" t="s">
        <v>101</v>
      </c>
      <c r="AF10" s="43" t="s">
        <v>162</v>
      </c>
    </row>
    <row r="11" spans="1:32" customFormat="1" ht="13.2" x14ac:dyDescent="0.25">
      <c r="A11" s="37" t="s">
        <v>42</v>
      </c>
      <c r="B11" s="38"/>
      <c r="C11" s="38"/>
      <c r="D11" s="38" t="s">
        <v>43</v>
      </c>
      <c r="E11" s="38"/>
      <c r="F11" s="39" t="s">
        <v>38</v>
      </c>
      <c r="G11" s="40">
        <v>838.94258818910396</v>
      </c>
      <c r="H11" s="40">
        <v>750.11797448254538</v>
      </c>
      <c r="I11" s="40">
        <v>789.33259456753376</v>
      </c>
      <c r="J11" s="40">
        <v>789.64717265746572</v>
      </c>
      <c r="K11" s="40">
        <v>702.61217477006312</v>
      </c>
      <c r="L11" s="40">
        <v>633.04370820844156</v>
      </c>
      <c r="M11" s="40">
        <v>617.71354333734314</v>
      </c>
      <c r="N11" s="40">
        <v>556.11749325478172</v>
      </c>
      <c r="O11" s="40">
        <v>660.35324182590887</v>
      </c>
      <c r="P11" s="40">
        <v>601.33099889508128</v>
      </c>
      <c r="Q11" s="40">
        <v>569.38927281587917</v>
      </c>
      <c r="R11" s="34">
        <v>456.61030597410246</v>
      </c>
      <c r="S11" s="34">
        <v>534.59281688052181</v>
      </c>
      <c r="T11" s="34">
        <v>382.70707122967281</v>
      </c>
      <c r="U11" s="34">
        <v>475.70089883741286</v>
      </c>
      <c r="V11" s="34">
        <v>484.51004011881844</v>
      </c>
      <c r="W11" s="34">
        <v>490.700209936139</v>
      </c>
      <c r="X11" s="34">
        <v>452.65752828363435</v>
      </c>
      <c r="Y11" s="34">
        <v>658.4769430343564</v>
      </c>
      <c r="Z11" s="34">
        <v>438.94714820095697</v>
      </c>
      <c r="AA11" s="34">
        <v>394.40294964516698</v>
      </c>
      <c r="AB11" s="34">
        <v>305.47067906747702</v>
      </c>
      <c r="AC11" s="41"/>
      <c r="AD11" s="40">
        <v>-53.518405246519201</v>
      </c>
      <c r="AE11" s="42" t="s">
        <v>101</v>
      </c>
      <c r="AF11" s="43" t="s">
        <v>162</v>
      </c>
    </row>
    <row r="12" spans="1:32" customFormat="1" ht="13.2" x14ac:dyDescent="0.25">
      <c r="A12" s="37" t="s">
        <v>44</v>
      </c>
      <c r="B12" s="38"/>
      <c r="C12" s="38"/>
      <c r="D12" s="38"/>
      <c r="E12" s="38" t="s">
        <v>45</v>
      </c>
      <c r="F12" s="39" t="s">
        <v>38</v>
      </c>
      <c r="G12" s="40">
        <v>12.982688788747756</v>
      </c>
      <c r="H12" s="40">
        <v>7.714775179711947</v>
      </c>
      <c r="I12" s="40">
        <v>22.337603678738134</v>
      </c>
      <c r="J12" s="40">
        <v>34.182608590155567</v>
      </c>
      <c r="K12" s="40">
        <v>14.672690242688965</v>
      </c>
      <c r="L12" s="40">
        <v>17.375105477058725</v>
      </c>
      <c r="M12" s="40">
        <v>29.857677936852348</v>
      </c>
      <c r="N12" s="40">
        <v>16.566925555976962</v>
      </c>
      <c r="O12" s="40">
        <v>13.392291051056128</v>
      </c>
      <c r="P12" s="40">
        <v>18.649528080314752</v>
      </c>
      <c r="Q12" s="40">
        <v>3.2958572690262815</v>
      </c>
      <c r="R12" s="34">
        <v>4.2927785509469851</v>
      </c>
      <c r="S12" s="34">
        <v>2.1331545413586745</v>
      </c>
      <c r="T12" s="34">
        <v>0.79941011378913063</v>
      </c>
      <c r="U12" s="34">
        <v>16.130738667379138</v>
      </c>
      <c r="V12" s="34">
        <v>11.132693825801974</v>
      </c>
      <c r="W12" s="34">
        <v>0.44009962884068576</v>
      </c>
      <c r="X12" s="34">
        <v>9.6266109603218215</v>
      </c>
      <c r="Y12" s="34">
        <v>17.455958496653544</v>
      </c>
      <c r="Z12" s="34">
        <v>19.840898820376101</v>
      </c>
      <c r="AA12" s="34">
        <v>0</v>
      </c>
      <c r="AB12" s="34">
        <v>1.78446598103398</v>
      </c>
      <c r="AC12" s="41" t="s">
        <v>61</v>
      </c>
      <c r="AD12" s="40">
        <v>-89.769096281362295</v>
      </c>
      <c r="AE12" s="42"/>
      <c r="AF12" s="43"/>
    </row>
    <row r="13" spans="1:32" customFormat="1" ht="13.2" x14ac:dyDescent="0.25">
      <c r="A13" s="37" t="s">
        <v>47</v>
      </c>
      <c r="B13" s="38"/>
      <c r="C13" s="38"/>
      <c r="D13" s="38"/>
      <c r="E13" s="38" t="s">
        <v>48</v>
      </c>
      <c r="F13" s="39" t="s">
        <v>38</v>
      </c>
      <c r="G13" s="40">
        <v>47.750725474130569</v>
      </c>
      <c r="H13" s="40">
        <v>32.201256135664167</v>
      </c>
      <c r="I13" s="40">
        <v>7.4801523354228179</v>
      </c>
      <c r="J13" s="40">
        <v>14.364821387274905</v>
      </c>
      <c r="K13" s="40">
        <v>10.520870954723771</v>
      </c>
      <c r="L13" s="40">
        <v>23.967455020616526</v>
      </c>
      <c r="M13" s="40">
        <v>4.7779660204097656</v>
      </c>
      <c r="N13" s="40">
        <v>11.319375607953955</v>
      </c>
      <c r="O13" s="40">
        <v>0</v>
      </c>
      <c r="P13" s="40">
        <v>4.9673754495265516</v>
      </c>
      <c r="Q13" s="40">
        <v>2.2614574470705389</v>
      </c>
      <c r="R13" s="34">
        <v>0.47303344108998646</v>
      </c>
      <c r="S13" s="34">
        <v>3.7305152475842323</v>
      </c>
      <c r="T13" s="34">
        <v>0</v>
      </c>
      <c r="U13" s="34">
        <v>2.3795216740225622</v>
      </c>
      <c r="V13" s="34">
        <v>3.1364868966134112</v>
      </c>
      <c r="W13" s="34">
        <v>0</v>
      </c>
      <c r="X13" s="34">
        <v>1.9592625328166302</v>
      </c>
      <c r="Y13" s="34">
        <v>0</v>
      </c>
      <c r="Z13" s="34">
        <v>0</v>
      </c>
      <c r="AA13" s="34">
        <v>0</v>
      </c>
      <c r="AB13" s="34">
        <v>0</v>
      </c>
      <c r="AC13" s="41" t="s">
        <v>46</v>
      </c>
      <c r="AD13" s="40"/>
      <c r="AE13" s="42"/>
      <c r="AF13" s="43"/>
    </row>
    <row r="14" spans="1:32" customFormat="1" ht="13.2" x14ac:dyDescent="0.25">
      <c r="A14" s="37" t="s">
        <v>49</v>
      </c>
      <c r="B14" s="38"/>
      <c r="C14" s="38"/>
      <c r="D14" s="38"/>
      <c r="E14" s="38" t="s">
        <v>50</v>
      </c>
      <c r="F14" s="39" t="s">
        <v>38</v>
      </c>
      <c r="G14" s="40">
        <v>778.20917392622562</v>
      </c>
      <c r="H14" s="40">
        <v>710.20194316716959</v>
      </c>
      <c r="I14" s="40">
        <v>759.51483855337267</v>
      </c>
      <c r="J14" s="40">
        <v>741.09974268003521</v>
      </c>
      <c r="K14" s="40">
        <v>677.41861357265032</v>
      </c>
      <c r="L14" s="40">
        <v>591.70114771076658</v>
      </c>
      <c r="M14" s="40">
        <v>583.07789938008102</v>
      </c>
      <c r="N14" s="40">
        <v>528.2311920908511</v>
      </c>
      <c r="O14" s="40">
        <v>646.96095077485268</v>
      </c>
      <c r="P14" s="40">
        <v>577.71409536523993</v>
      </c>
      <c r="Q14" s="40">
        <v>563.83195809978236</v>
      </c>
      <c r="R14" s="34">
        <v>451.8444939820655</v>
      </c>
      <c r="S14" s="34">
        <v>528.72914709157885</v>
      </c>
      <c r="T14" s="34">
        <v>381.90766111588357</v>
      </c>
      <c r="U14" s="34">
        <v>457.1906384960111</v>
      </c>
      <c r="V14" s="34">
        <v>470.24085939640293</v>
      </c>
      <c r="W14" s="34">
        <v>490.26011030729836</v>
      </c>
      <c r="X14" s="34">
        <v>441.07165479049604</v>
      </c>
      <c r="Y14" s="34">
        <v>641.02098453770293</v>
      </c>
      <c r="Z14" s="34">
        <v>419.10624938057998</v>
      </c>
      <c r="AA14" s="34">
        <v>394.40294964516698</v>
      </c>
      <c r="AB14" s="34">
        <v>303.68621308644299</v>
      </c>
      <c r="AC14" s="41"/>
      <c r="AD14" s="40">
        <v>-52.530070472283903</v>
      </c>
      <c r="AE14" s="42" t="s">
        <v>101</v>
      </c>
      <c r="AF14" s="43" t="s">
        <v>162</v>
      </c>
    </row>
    <row r="15" spans="1:32" customFormat="1" ht="15.6" x14ac:dyDescent="0.25">
      <c r="A15" s="37" t="s">
        <v>51</v>
      </c>
      <c r="B15" s="38"/>
      <c r="C15" s="38"/>
      <c r="D15" s="44" t="s">
        <v>52</v>
      </c>
      <c r="E15" s="38"/>
      <c r="F15" s="39" t="s">
        <v>38</v>
      </c>
      <c r="G15" s="45"/>
      <c r="H15" s="45"/>
      <c r="I15" s="45"/>
      <c r="J15" s="45"/>
      <c r="K15" s="45"/>
      <c r="L15" s="45"/>
      <c r="M15" s="45"/>
      <c r="N15" s="45"/>
      <c r="O15" s="45"/>
      <c r="P15" s="45"/>
      <c r="Q15" s="45"/>
      <c r="R15" s="45"/>
      <c r="S15" s="45"/>
      <c r="T15" s="45"/>
      <c r="U15" s="45"/>
      <c r="V15" s="45"/>
      <c r="W15" s="45"/>
      <c r="X15" s="45"/>
      <c r="Y15" s="45"/>
      <c r="Z15" s="45"/>
      <c r="AA15" s="45"/>
      <c r="AB15" s="45"/>
      <c r="AC15" s="46"/>
      <c r="AD15" s="45"/>
      <c r="AE15" s="47"/>
      <c r="AF15" s="48"/>
    </row>
    <row r="16" spans="1:32" customFormat="1" ht="15.6" x14ac:dyDescent="0.25">
      <c r="A16" s="37" t="s">
        <v>53</v>
      </c>
      <c r="B16" s="38"/>
      <c r="C16" s="38"/>
      <c r="D16" s="49" t="s">
        <v>54</v>
      </c>
      <c r="E16" s="38"/>
      <c r="F16" s="39" t="s">
        <v>38</v>
      </c>
      <c r="G16" s="40">
        <v>24.646359977829675</v>
      </c>
      <c r="H16" s="40">
        <v>34.94900748770899</v>
      </c>
      <c r="I16" s="40">
        <v>35.1629461126793</v>
      </c>
      <c r="J16" s="40">
        <v>23.815087335520829</v>
      </c>
      <c r="K16" s="40">
        <v>42.440035804029826</v>
      </c>
      <c r="L16" s="40">
        <v>28.315728422549494</v>
      </c>
      <c r="M16" s="40">
        <v>22.250951302734393</v>
      </c>
      <c r="N16" s="40">
        <v>30.954313304341504</v>
      </c>
      <c r="O16" s="40">
        <v>17.799710270785383</v>
      </c>
      <c r="P16" s="45"/>
      <c r="Q16" s="45"/>
      <c r="R16" s="45"/>
      <c r="S16" s="45"/>
      <c r="T16" s="45"/>
      <c r="U16" s="45"/>
      <c r="V16" s="45"/>
      <c r="W16" s="45"/>
      <c r="X16" s="45"/>
      <c r="Y16" s="45"/>
      <c r="Z16" s="45"/>
      <c r="AA16" s="45"/>
      <c r="AB16" s="45"/>
      <c r="AC16" s="46"/>
      <c r="AD16" s="45"/>
      <c r="AE16" s="47"/>
      <c r="AF16" s="48"/>
    </row>
    <row r="17" spans="1:32" customFormat="1" ht="13.2" x14ac:dyDescent="0.25">
      <c r="A17" s="37" t="s">
        <v>55</v>
      </c>
      <c r="B17" s="38"/>
      <c r="C17" s="38" t="s">
        <v>56</v>
      </c>
      <c r="D17" s="38"/>
      <c r="E17" s="38"/>
      <c r="F17" s="39" t="s">
        <v>38</v>
      </c>
      <c r="G17" s="40">
        <v>1277.0554008562845</v>
      </c>
      <c r="H17" s="40">
        <v>1347.2658366762096</v>
      </c>
      <c r="I17" s="40">
        <v>1474.7102338016662</v>
      </c>
      <c r="J17" s="40">
        <v>1471.8496044210447</v>
      </c>
      <c r="K17" s="40">
        <v>1550.1405567750046</v>
      </c>
      <c r="L17" s="40">
        <v>1538.1921893566528</v>
      </c>
      <c r="M17" s="40">
        <v>1624.6278300273591</v>
      </c>
      <c r="N17" s="40">
        <v>1568.3625301496043</v>
      </c>
      <c r="O17" s="40">
        <v>1461.2445591620135</v>
      </c>
      <c r="P17" s="40">
        <v>1491.0777049945686</v>
      </c>
      <c r="Q17" s="40">
        <v>1452.4381704720988</v>
      </c>
      <c r="R17" s="34">
        <v>1579.6474330812946</v>
      </c>
      <c r="S17" s="34">
        <v>1464.8806835079636</v>
      </c>
      <c r="T17" s="34">
        <v>1624.3832325461694</v>
      </c>
      <c r="U17" s="34">
        <v>1398.9822328288747</v>
      </c>
      <c r="V17" s="34">
        <v>1316.9605139104847</v>
      </c>
      <c r="W17" s="34">
        <v>1340.5713648163301</v>
      </c>
      <c r="X17" s="34">
        <v>1554.5490782338343</v>
      </c>
      <c r="Y17" s="34">
        <v>1446.083366110108</v>
      </c>
      <c r="Z17" s="34">
        <v>1380.1053086812201</v>
      </c>
      <c r="AA17" s="34">
        <v>1393.1151294076899</v>
      </c>
      <c r="AB17" s="34">
        <v>1263.5836472651599</v>
      </c>
      <c r="AC17" s="41" t="s">
        <v>39</v>
      </c>
      <c r="AD17" s="40">
        <v>-12.5188794855819</v>
      </c>
      <c r="AE17" s="42"/>
      <c r="AF17" s="43"/>
    </row>
    <row r="18" spans="1:32" customFormat="1" ht="13.2" x14ac:dyDescent="0.25">
      <c r="A18" s="50" t="s">
        <v>57</v>
      </c>
      <c r="B18" s="38"/>
      <c r="C18" s="38"/>
      <c r="D18" s="38" t="s">
        <v>58</v>
      </c>
      <c r="E18" s="38"/>
      <c r="F18" s="39" t="s">
        <v>38</v>
      </c>
      <c r="G18" s="40">
        <v>1019.9849317721754</v>
      </c>
      <c r="H18" s="40">
        <v>1032.5992857068045</v>
      </c>
      <c r="I18" s="40">
        <v>1175.332974397277</v>
      </c>
      <c r="J18" s="40">
        <v>1156.9360022423532</v>
      </c>
      <c r="K18" s="40">
        <v>1205.4540345427331</v>
      </c>
      <c r="L18" s="40">
        <v>1175.8912767762333</v>
      </c>
      <c r="M18" s="40">
        <v>1218.9406987652712</v>
      </c>
      <c r="N18" s="40">
        <v>1236.7325653446101</v>
      </c>
      <c r="O18" s="40">
        <v>1095.596253107673</v>
      </c>
      <c r="P18" s="40">
        <v>1152.59804843191</v>
      </c>
      <c r="Q18" s="40">
        <v>1107.7786825252731</v>
      </c>
      <c r="R18" s="34">
        <v>1210.1028918689406</v>
      </c>
      <c r="S18" s="34">
        <v>1080.1161494475166</v>
      </c>
      <c r="T18" s="34">
        <v>1236.9436127951933</v>
      </c>
      <c r="U18" s="34">
        <v>996.9258794233416</v>
      </c>
      <c r="V18" s="34">
        <v>882.92118935607914</v>
      </c>
      <c r="W18" s="34">
        <v>981.40702799284588</v>
      </c>
      <c r="X18" s="34">
        <v>1153.0437485398763</v>
      </c>
      <c r="Y18" s="34">
        <v>990.90431332794424</v>
      </c>
      <c r="Z18" s="34">
        <v>935.84969814407998</v>
      </c>
      <c r="AA18" s="34">
        <v>986.99189214210003</v>
      </c>
      <c r="AB18" s="34">
        <v>867.40074219767803</v>
      </c>
      <c r="AC18" s="41" t="s">
        <v>39</v>
      </c>
      <c r="AD18" s="40">
        <v>-12.544611909721899</v>
      </c>
      <c r="AE18" s="42"/>
      <c r="AF18" s="43"/>
    </row>
    <row r="19" spans="1:32" customFormat="1" ht="13.2" x14ac:dyDescent="0.25">
      <c r="A19" s="37" t="s">
        <v>59</v>
      </c>
      <c r="B19" s="38"/>
      <c r="C19" s="38"/>
      <c r="D19" s="38"/>
      <c r="E19" s="38" t="s">
        <v>60</v>
      </c>
      <c r="F19" s="39" t="s">
        <v>38</v>
      </c>
      <c r="G19" s="40">
        <v>143.34405501200857</v>
      </c>
      <c r="H19" s="40">
        <v>159.54312536468541</v>
      </c>
      <c r="I19" s="40">
        <v>139.22256550662124</v>
      </c>
      <c r="J19" s="40">
        <v>149.64369351478521</v>
      </c>
      <c r="K19" s="40">
        <v>146.89468219084432</v>
      </c>
      <c r="L19" s="40">
        <v>186.68551824348845</v>
      </c>
      <c r="M19" s="40">
        <v>152.91115526282681</v>
      </c>
      <c r="N19" s="40">
        <v>161.55893071830434</v>
      </c>
      <c r="O19" s="40">
        <v>100.86477760208727</v>
      </c>
      <c r="P19" s="40">
        <v>153.85237294872286</v>
      </c>
      <c r="Q19" s="40">
        <v>119.10993643538509</v>
      </c>
      <c r="R19" s="34">
        <v>146.86269448249428</v>
      </c>
      <c r="S19" s="34">
        <v>125.2925662557922</v>
      </c>
      <c r="T19" s="34">
        <v>140.20004098583084</v>
      </c>
      <c r="U19" s="34">
        <v>85.69143081799966</v>
      </c>
      <c r="V19" s="34">
        <v>70.820497268242647</v>
      </c>
      <c r="W19" s="34">
        <v>95.990288410029052</v>
      </c>
      <c r="X19" s="34">
        <v>104.34708925934605</v>
      </c>
      <c r="Y19" s="34">
        <v>126.04240384257668</v>
      </c>
      <c r="Z19" s="34">
        <v>79.206613910834804</v>
      </c>
      <c r="AA19" s="34">
        <v>115.738013685019</v>
      </c>
      <c r="AB19" s="34">
        <v>89.429835947734702</v>
      </c>
      <c r="AC19" s="41" t="s">
        <v>61</v>
      </c>
      <c r="AD19" s="40">
        <v>-28.173170558275899</v>
      </c>
      <c r="AE19" s="42"/>
      <c r="AF19" s="43"/>
    </row>
    <row r="20" spans="1:32" customFormat="1" ht="13.2" x14ac:dyDescent="0.25">
      <c r="A20" s="37" t="s">
        <v>62</v>
      </c>
      <c r="B20" s="38"/>
      <c r="C20" s="38"/>
      <c r="D20" s="38"/>
      <c r="E20" s="38" t="s">
        <v>63</v>
      </c>
      <c r="F20" s="39" t="s">
        <v>38</v>
      </c>
      <c r="G20" s="40">
        <v>876.64087676016607</v>
      </c>
      <c r="H20" s="40">
        <v>873.05616034211846</v>
      </c>
      <c r="I20" s="40">
        <v>1036.110408890655</v>
      </c>
      <c r="J20" s="40">
        <v>1007.292308727568</v>
      </c>
      <c r="K20" s="40">
        <v>1058.5593523518885</v>
      </c>
      <c r="L20" s="40">
        <v>989.20575853274568</v>
      </c>
      <c r="M20" s="40">
        <v>1066.0295435024439</v>
      </c>
      <c r="N20" s="40">
        <v>1075.1736346263046</v>
      </c>
      <c r="O20" s="40">
        <v>994.73147550558485</v>
      </c>
      <c r="P20" s="40">
        <v>998.74567548318646</v>
      </c>
      <c r="Q20" s="40">
        <v>988.66874608988849</v>
      </c>
      <c r="R20" s="34">
        <v>1063.2401973864462</v>
      </c>
      <c r="S20" s="34">
        <v>954.82358319172386</v>
      </c>
      <c r="T20" s="34">
        <v>1096.7435718093627</v>
      </c>
      <c r="U20" s="34">
        <v>911.23444860534187</v>
      </c>
      <c r="V20" s="34">
        <v>812.10069208783625</v>
      </c>
      <c r="W20" s="34">
        <v>885.41673958281638</v>
      </c>
      <c r="X20" s="34">
        <v>1048.69665928053</v>
      </c>
      <c r="Y20" s="34">
        <v>864.86190948536773</v>
      </c>
      <c r="Z20" s="34">
        <v>856.64308423324496</v>
      </c>
      <c r="AA20" s="34">
        <v>871.25387845708201</v>
      </c>
      <c r="AB20" s="34">
        <v>777.97090624994303</v>
      </c>
      <c r="AC20" s="41" t="s">
        <v>39</v>
      </c>
      <c r="AD20" s="40">
        <v>-10.301046769311</v>
      </c>
      <c r="AE20" s="42"/>
      <c r="AF20" s="43"/>
    </row>
    <row r="21" spans="1:32" customFormat="1" ht="13.2" x14ac:dyDescent="0.25">
      <c r="A21" s="37" t="s">
        <v>64</v>
      </c>
      <c r="B21" s="38"/>
      <c r="C21" s="38"/>
      <c r="D21" s="38" t="s">
        <v>65</v>
      </c>
      <c r="E21" s="38"/>
      <c r="F21" s="39" t="s">
        <v>66</v>
      </c>
      <c r="G21" s="40">
        <v>32.955233494790726</v>
      </c>
      <c r="H21" s="40">
        <v>35.649033704264369</v>
      </c>
      <c r="I21" s="40">
        <v>33.294716193879538</v>
      </c>
      <c r="J21" s="40">
        <v>26.075473503337019</v>
      </c>
      <c r="K21" s="40">
        <v>28.70570670401673</v>
      </c>
      <c r="L21" s="40">
        <v>26.989791421321073</v>
      </c>
      <c r="M21" s="40">
        <v>26.329859899051826</v>
      </c>
      <c r="N21" s="40">
        <v>29.336130789441107</v>
      </c>
      <c r="O21" s="40">
        <v>22.917191240494461</v>
      </c>
      <c r="P21" s="40">
        <v>18.525870859648791</v>
      </c>
      <c r="Q21" s="40">
        <v>29.790979384163915</v>
      </c>
      <c r="R21" s="34">
        <v>33.748691395905276</v>
      </c>
      <c r="S21" s="34">
        <v>27.958166504483863</v>
      </c>
      <c r="T21" s="34">
        <v>30.515771137406034</v>
      </c>
      <c r="U21" s="34">
        <v>17.370196244350911</v>
      </c>
      <c r="V21" s="34">
        <v>20.258882127244867</v>
      </c>
      <c r="W21" s="34">
        <v>35.520407205997486</v>
      </c>
      <c r="X21" s="34">
        <v>31.031645787392883</v>
      </c>
      <c r="Y21" s="34">
        <v>23.388894337593452</v>
      </c>
      <c r="Z21" s="34">
        <v>31.989786514577801</v>
      </c>
      <c r="AA21" s="34">
        <v>16.696554096142801</v>
      </c>
      <c r="AB21" s="34">
        <v>51.820816613324297</v>
      </c>
      <c r="AC21" s="41" t="s">
        <v>61</v>
      </c>
      <c r="AD21" s="40">
        <v>121.73997072639</v>
      </c>
      <c r="AE21" s="42"/>
      <c r="AF21" s="43"/>
    </row>
    <row r="22" spans="1:32" customFormat="1" ht="13.2" x14ac:dyDescent="0.25">
      <c r="A22" s="37" t="s">
        <v>67</v>
      </c>
      <c r="B22" s="38"/>
      <c r="C22" s="38"/>
      <c r="D22" s="38" t="s">
        <v>68</v>
      </c>
      <c r="E22" s="38"/>
      <c r="F22" s="39" t="s">
        <v>66</v>
      </c>
      <c r="G22" s="40">
        <v>22.668355543774204</v>
      </c>
      <c r="H22" s="40">
        <v>17.427312755100431</v>
      </c>
      <c r="I22" s="40">
        <v>28.700046008443486</v>
      </c>
      <c r="J22" s="40">
        <v>36.6499062054882</v>
      </c>
      <c r="K22" s="40">
        <v>17.595229385135156</v>
      </c>
      <c r="L22" s="40">
        <v>36.984035865336729</v>
      </c>
      <c r="M22" s="40">
        <v>61.91174505086714</v>
      </c>
      <c r="N22" s="40">
        <v>15.380571805871337</v>
      </c>
      <c r="O22" s="40">
        <v>39.699338694988917</v>
      </c>
      <c r="P22" s="40">
        <v>38.070073845018591</v>
      </c>
      <c r="Q22" s="40">
        <v>72.426187284262085</v>
      </c>
      <c r="R22" s="34">
        <v>37.985498511497127</v>
      </c>
      <c r="S22" s="34">
        <v>83.427972831464999</v>
      </c>
      <c r="T22" s="34">
        <v>67.124269384300305</v>
      </c>
      <c r="U22" s="34">
        <v>119.51865349480902</v>
      </c>
      <c r="V22" s="34">
        <v>149.35441496293689</v>
      </c>
      <c r="W22" s="34">
        <v>80.681233996471235</v>
      </c>
      <c r="X22" s="34">
        <v>69.158863256613728</v>
      </c>
      <c r="Y22" s="34">
        <v>95.491939111289909</v>
      </c>
      <c r="Z22" s="34">
        <v>77.212301123525506</v>
      </c>
      <c r="AA22" s="34">
        <v>5.9186465550515299</v>
      </c>
      <c r="AB22" s="34">
        <v>16.473514247873599</v>
      </c>
      <c r="AC22" s="41" t="s">
        <v>61</v>
      </c>
      <c r="AD22" s="40">
        <v>-82.734905146575699</v>
      </c>
      <c r="AE22" s="42" t="s">
        <v>101</v>
      </c>
      <c r="AF22" s="43" t="s">
        <v>162</v>
      </c>
    </row>
    <row r="23" spans="1:32" customFormat="1" ht="13.2" x14ac:dyDescent="0.25">
      <c r="A23" s="37" t="s">
        <v>69</v>
      </c>
      <c r="B23" s="38"/>
      <c r="C23" s="38"/>
      <c r="D23" s="38"/>
      <c r="E23" s="38" t="s">
        <v>70</v>
      </c>
      <c r="F23" s="39" t="s">
        <v>66</v>
      </c>
      <c r="G23" s="40">
        <v>0</v>
      </c>
      <c r="H23" s="40">
        <v>0</v>
      </c>
      <c r="I23" s="40">
        <v>0.43344847781648277</v>
      </c>
      <c r="J23" s="40">
        <v>0</v>
      </c>
      <c r="K23" s="40">
        <v>0.76164025248012734</v>
      </c>
      <c r="L23" s="40">
        <v>0.80899264996441467</v>
      </c>
      <c r="M23" s="40">
        <v>0.9631940185857818</v>
      </c>
      <c r="N23" s="40">
        <v>0.62342914523884851</v>
      </c>
      <c r="O23" s="40">
        <v>0.26225489254273893</v>
      </c>
      <c r="P23" s="40">
        <v>5.0510049806877042</v>
      </c>
      <c r="Q23" s="40">
        <v>7.3046527257309144</v>
      </c>
      <c r="R23" s="34">
        <v>0.17606341205048145</v>
      </c>
      <c r="S23" s="34">
        <v>0.89506137916420669</v>
      </c>
      <c r="T23" s="34">
        <v>1.8496437738582394</v>
      </c>
      <c r="U23" s="34">
        <v>5.3494982594090477</v>
      </c>
      <c r="V23" s="34">
        <v>5.7200492163553891</v>
      </c>
      <c r="W23" s="34">
        <v>15.013165078950136</v>
      </c>
      <c r="X23" s="34">
        <v>1.6668369488278847</v>
      </c>
      <c r="Y23" s="34">
        <v>0</v>
      </c>
      <c r="Z23" s="34">
        <v>0.60040827139139497</v>
      </c>
      <c r="AA23" s="34">
        <v>0</v>
      </c>
      <c r="AB23" s="34">
        <v>1.39091306074552</v>
      </c>
      <c r="AC23" s="41" t="s">
        <v>61</v>
      </c>
      <c r="AD23" s="40" t="s">
        <v>609</v>
      </c>
      <c r="AE23" s="42"/>
      <c r="AF23" s="43"/>
    </row>
    <row r="24" spans="1:32" customFormat="1" ht="13.2" x14ac:dyDescent="0.25">
      <c r="A24" s="37" t="s">
        <v>71</v>
      </c>
      <c r="B24" s="38"/>
      <c r="C24" s="38"/>
      <c r="D24" s="38"/>
      <c r="E24" s="38" t="s">
        <v>72</v>
      </c>
      <c r="F24" s="39" t="s">
        <v>66</v>
      </c>
      <c r="G24" s="40">
        <v>22.668355543774204</v>
      </c>
      <c r="H24" s="40">
        <v>17.427312755100431</v>
      </c>
      <c r="I24" s="40">
        <v>28.266597530626999</v>
      </c>
      <c r="J24" s="40">
        <v>36.6499062054882</v>
      </c>
      <c r="K24" s="40">
        <v>16.833589132655032</v>
      </c>
      <c r="L24" s="40">
        <v>36.17504321537232</v>
      </c>
      <c r="M24" s="40">
        <v>60.948551032281358</v>
      </c>
      <c r="N24" s="40">
        <v>14.757142660632489</v>
      </c>
      <c r="O24" s="40">
        <v>39.437083802446175</v>
      </c>
      <c r="P24" s="40">
        <v>33.01906886433089</v>
      </c>
      <c r="Q24" s="40">
        <v>65.121534558531181</v>
      </c>
      <c r="R24" s="34">
        <v>37.809435099446645</v>
      </c>
      <c r="S24" s="34">
        <v>82.53291145230078</v>
      </c>
      <c r="T24" s="34">
        <v>65.274625610442058</v>
      </c>
      <c r="U24" s="34">
        <v>114.16915523539996</v>
      </c>
      <c r="V24" s="34">
        <v>143.63436574658149</v>
      </c>
      <c r="W24" s="34">
        <v>65.668068917521111</v>
      </c>
      <c r="X24" s="34">
        <v>67.492026307785849</v>
      </c>
      <c r="Y24" s="34">
        <v>95.491939111289909</v>
      </c>
      <c r="Z24" s="34">
        <v>76.611892852134105</v>
      </c>
      <c r="AA24" s="34">
        <v>5.9186465550515299</v>
      </c>
      <c r="AB24" s="34">
        <v>15.0826011871281</v>
      </c>
      <c r="AC24" s="41" t="s">
        <v>61</v>
      </c>
      <c r="AD24" s="40">
        <v>-84.192653964787894</v>
      </c>
      <c r="AE24" s="42" t="s">
        <v>101</v>
      </c>
      <c r="AF24" s="43" t="s">
        <v>162</v>
      </c>
    </row>
    <row r="25" spans="1:32" customFormat="1" ht="13.2" x14ac:dyDescent="0.25">
      <c r="A25" s="37" t="s">
        <v>73</v>
      </c>
      <c r="B25" s="38"/>
      <c r="C25" s="38"/>
      <c r="D25" s="38" t="s">
        <v>74</v>
      </c>
      <c r="E25" s="38"/>
      <c r="F25" s="39" t="s">
        <v>66</v>
      </c>
      <c r="G25" s="40">
        <v>18.435853997477693</v>
      </c>
      <c r="H25" s="40">
        <v>36.973433063668551</v>
      </c>
      <c r="I25" s="40">
        <v>16.998024516027801</v>
      </c>
      <c r="J25" s="40">
        <v>19.80999675018013</v>
      </c>
      <c r="K25" s="40">
        <v>13.866607668893925</v>
      </c>
      <c r="L25" s="40">
        <v>20.350097316885655</v>
      </c>
      <c r="M25" s="40">
        <v>40.165298677610558</v>
      </c>
      <c r="N25" s="40">
        <v>13.205054639708065</v>
      </c>
      <c r="O25" s="40">
        <v>21.084654534415915</v>
      </c>
      <c r="P25" s="40">
        <v>4.7190066770502241</v>
      </c>
      <c r="Q25" s="40">
        <v>2.5988303970105457</v>
      </c>
      <c r="R25" s="34">
        <v>7.478266031085063</v>
      </c>
      <c r="S25" s="34">
        <v>6.3538904329972423</v>
      </c>
      <c r="T25" s="34">
        <v>9.7548560191033236</v>
      </c>
      <c r="U25" s="34">
        <v>12.035832549137629</v>
      </c>
      <c r="V25" s="34">
        <v>12.396624332141753</v>
      </c>
      <c r="W25" s="34">
        <v>0</v>
      </c>
      <c r="X25" s="34">
        <v>0</v>
      </c>
      <c r="Y25" s="34">
        <v>0</v>
      </c>
      <c r="Z25" s="34">
        <v>22.2917582160721</v>
      </c>
      <c r="AA25" s="34">
        <v>12.8837136425997</v>
      </c>
      <c r="AB25" s="34">
        <v>0</v>
      </c>
      <c r="AC25" s="41" t="s">
        <v>46</v>
      </c>
      <c r="AD25" s="40"/>
      <c r="AE25" s="42"/>
      <c r="AF25" s="43"/>
    </row>
    <row r="26" spans="1:32" customFormat="1" ht="13.2" x14ac:dyDescent="0.25">
      <c r="A26" s="37" t="s">
        <v>75</v>
      </c>
      <c r="B26" s="38"/>
      <c r="C26" s="38"/>
      <c r="D26" s="38" t="s">
        <v>76</v>
      </c>
      <c r="E26" s="38"/>
      <c r="F26" s="39" t="s">
        <v>38</v>
      </c>
      <c r="G26" s="40">
        <v>104.90001984079151</v>
      </c>
      <c r="H26" s="40">
        <v>131.89731555634395</v>
      </c>
      <c r="I26" s="40">
        <v>134.00874496675254</v>
      </c>
      <c r="J26" s="40">
        <v>143.20483848979029</v>
      </c>
      <c r="K26" s="40">
        <v>172.98244730690442</v>
      </c>
      <c r="L26" s="40">
        <v>181.01339890505855</v>
      </c>
      <c r="M26" s="40">
        <v>178.09753001320817</v>
      </c>
      <c r="N26" s="40">
        <v>153.07147278626158</v>
      </c>
      <c r="O26" s="40">
        <v>170.57308073608121</v>
      </c>
      <c r="P26" s="40">
        <v>186.24677757682579</v>
      </c>
      <c r="Q26" s="40">
        <v>141.45561120904725</v>
      </c>
      <c r="R26" s="34">
        <v>170.51884736909415</v>
      </c>
      <c r="S26" s="34">
        <v>151.67217222442812</v>
      </c>
      <c r="T26" s="34">
        <v>153.39612132232025</v>
      </c>
      <c r="U26" s="34">
        <v>146.54302208378226</v>
      </c>
      <c r="V26" s="34">
        <v>146.41675789859053</v>
      </c>
      <c r="W26" s="34">
        <v>152.98993717080901</v>
      </c>
      <c r="X26" s="34">
        <v>162.9215522333769</v>
      </c>
      <c r="Y26" s="34">
        <v>192.3484462624327</v>
      </c>
      <c r="Z26" s="34">
        <v>156.44558459165</v>
      </c>
      <c r="AA26" s="34">
        <v>172.099153332594</v>
      </c>
      <c r="AB26" s="34">
        <v>174.62411383203701</v>
      </c>
      <c r="AC26" s="41"/>
      <c r="AD26" s="40">
        <v>-7.8920748095776796</v>
      </c>
      <c r="AE26" s="42"/>
      <c r="AF26" s="43"/>
    </row>
    <row r="27" spans="1:32" customFormat="1" ht="13.2" x14ac:dyDescent="0.25">
      <c r="A27" s="37" t="s">
        <v>77</v>
      </c>
      <c r="B27" s="38"/>
      <c r="C27" s="38"/>
      <c r="D27" s="38"/>
      <c r="E27" s="38" t="s">
        <v>78</v>
      </c>
      <c r="F27" s="39" t="s">
        <v>38</v>
      </c>
      <c r="G27" s="40">
        <v>95.42591930340329</v>
      </c>
      <c r="H27" s="40">
        <v>120.30666987259801</v>
      </c>
      <c r="I27" s="40">
        <v>120.02089921409177</v>
      </c>
      <c r="J27" s="40">
        <v>128.74295410291296</v>
      </c>
      <c r="K27" s="40">
        <v>156.88107045871402</v>
      </c>
      <c r="L27" s="40">
        <v>168.17559526353355</v>
      </c>
      <c r="M27" s="40">
        <v>158.30668413997509</v>
      </c>
      <c r="N27" s="40">
        <v>138.21510417997209</v>
      </c>
      <c r="O27" s="40">
        <v>152.97672848068922</v>
      </c>
      <c r="P27" s="40">
        <v>166.88910562519115</v>
      </c>
      <c r="Q27" s="40">
        <v>128.15823155605761</v>
      </c>
      <c r="R27" s="34">
        <v>152.3194875166659</v>
      </c>
      <c r="S27" s="34">
        <v>141.45726182957301</v>
      </c>
      <c r="T27" s="34">
        <v>137.73846954895032</v>
      </c>
      <c r="U27" s="34">
        <v>131.51532286585274</v>
      </c>
      <c r="V27" s="34">
        <v>130.12392204012812</v>
      </c>
      <c r="W27" s="34">
        <v>139.36701215124322</v>
      </c>
      <c r="X27" s="34">
        <v>155.76702528874793</v>
      </c>
      <c r="Y27" s="34">
        <v>178.87898869412575</v>
      </c>
      <c r="Z27" s="34">
        <v>144.26990790519301</v>
      </c>
      <c r="AA27" s="34">
        <v>160.69993178509</v>
      </c>
      <c r="AB27" s="34">
        <v>171.02558992504501</v>
      </c>
      <c r="AC27" s="41"/>
      <c r="AD27" s="40">
        <v>-2.8061059151964201</v>
      </c>
      <c r="AE27" s="42"/>
      <c r="AF27" s="43"/>
    </row>
    <row r="28" spans="1:32" customFormat="1" ht="13.2" x14ac:dyDescent="0.25">
      <c r="A28" s="37" t="s">
        <v>79</v>
      </c>
      <c r="B28" s="38"/>
      <c r="C28" s="38"/>
      <c r="D28" s="38"/>
      <c r="E28" s="38" t="s">
        <v>80</v>
      </c>
      <c r="F28" s="39" t="s">
        <v>38</v>
      </c>
      <c r="G28" s="40">
        <v>9.4741005373882263</v>
      </c>
      <c r="H28" s="40">
        <v>11.59064568374593</v>
      </c>
      <c r="I28" s="40">
        <v>13.987845752660713</v>
      </c>
      <c r="J28" s="40">
        <v>14.461884386877383</v>
      </c>
      <c r="K28" s="40">
        <v>16.101376848190515</v>
      </c>
      <c r="L28" s="40">
        <v>12.83780364152498</v>
      </c>
      <c r="M28" s="40">
        <v>19.790845873233</v>
      </c>
      <c r="N28" s="40">
        <v>14.856368606289509</v>
      </c>
      <c r="O28" s="40">
        <v>17.596352255392073</v>
      </c>
      <c r="P28" s="40">
        <v>19.357671951634625</v>
      </c>
      <c r="Q28" s="40">
        <v>13.297379652989633</v>
      </c>
      <c r="R28" s="34">
        <v>18.199359852428199</v>
      </c>
      <c r="S28" s="34">
        <v>10.21491039485514</v>
      </c>
      <c r="T28" s="34">
        <v>15.657651773369928</v>
      </c>
      <c r="U28" s="34">
        <v>15.027699217929506</v>
      </c>
      <c r="V28" s="34">
        <v>16.292835858462421</v>
      </c>
      <c r="W28" s="34">
        <v>13.622925019565777</v>
      </c>
      <c r="X28" s="34">
        <v>7.1545269446288886</v>
      </c>
      <c r="Y28" s="34">
        <v>13.469457568307016</v>
      </c>
      <c r="Z28" s="34">
        <v>12.175676686456899</v>
      </c>
      <c r="AA28" s="34">
        <v>11.399221547503901</v>
      </c>
      <c r="AB28" s="34">
        <v>3.5985239069921202</v>
      </c>
      <c r="AC28" s="41" t="s">
        <v>61</v>
      </c>
      <c r="AD28" s="40">
        <v>-73.585149069077104</v>
      </c>
      <c r="AE28" s="42" t="s">
        <v>101</v>
      </c>
      <c r="AF28" s="43" t="s">
        <v>162</v>
      </c>
    </row>
    <row r="29" spans="1:32" customFormat="1" ht="13.2" x14ac:dyDescent="0.25">
      <c r="A29" s="37" t="s">
        <v>81</v>
      </c>
      <c r="B29" s="38"/>
      <c r="C29" s="38"/>
      <c r="D29" s="38" t="s">
        <v>82</v>
      </c>
      <c r="E29" s="38"/>
      <c r="F29" s="39" t="s">
        <v>38</v>
      </c>
      <c r="G29" s="40">
        <v>67.71186760488699</v>
      </c>
      <c r="H29" s="40">
        <v>75.873338293936939</v>
      </c>
      <c r="I29" s="40">
        <v>74.001227108970326</v>
      </c>
      <c r="J29" s="40">
        <v>74.232200080818075</v>
      </c>
      <c r="K29" s="40">
        <v>95.845361748797799</v>
      </c>
      <c r="L29" s="40">
        <v>81.315135953027777</v>
      </c>
      <c r="M29" s="40">
        <v>82.004021455414517</v>
      </c>
      <c r="N29" s="40">
        <v>102.79792292470312</v>
      </c>
      <c r="O29" s="40">
        <v>95.182203613545809</v>
      </c>
      <c r="P29" s="40">
        <v>76.884581529046272</v>
      </c>
      <c r="Q29" s="40">
        <v>85.827831836142991</v>
      </c>
      <c r="R29" s="34">
        <v>101.0979892243349</v>
      </c>
      <c r="S29" s="34">
        <v>97.865851176871203</v>
      </c>
      <c r="T29" s="34">
        <v>110.22918337416326</v>
      </c>
      <c r="U29" s="34">
        <v>91.77157749665794</v>
      </c>
      <c r="V29" s="34">
        <v>90.164594074275897</v>
      </c>
      <c r="W29" s="34">
        <v>70.288764824736774</v>
      </c>
      <c r="X29" s="34">
        <v>124.61868985233248</v>
      </c>
      <c r="Y29" s="34">
        <v>129.96881753340517</v>
      </c>
      <c r="Z29" s="34">
        <v>141.66557438486601</v>
      </c>
      <c r="AA29" s="34">
        <v>175.43351134813199</v>
      </c>
      <c r="AB29" s="34">
        <v>133.96812940163699</v>
      </c>
      <c r="AC29" s="41"/>
      <c r="AD29" s="40">
        <v>3.0330508302222499</v>
      </c>
      <c r="AE29" s="42"/>
      <c r="AF29" s="43"/>
    </row>
    <row r="30" spans="1:32" customFormat="1" ht="13.2" x14ac:dyDescent="0.25">
      <c r="A30" s="37" t="s">
        <v>83</v>
      </c>
      <c r="B30" s="38"/>
      <c r="C30" s="38"/>
      <c r="D30" s="38"/>
      <c r="E30" s="38" t="s">
        <v>84</v>
      </c>
      <c r="F30" s="39" t="s">
        <v>38</v>
      </c>
      <c r="G30" s="40">
        <v>34.261121436489304</v>
      </c>
      <c r="H30" s="40">
        <v>42.122270244426936</v>
      </c>
      <c r="I30" s="40">
        <v>48.792066291331366</v>
      </c>
      <c r="J30" s="40">
        <v>35.070010092472849</v>
      </c>
      <c r="K30" s="40">
        <v>48.035309539043354</v>
      </c>
      <c r="L30" s="40">
        <v>44.447760798400019</v>
      </c>
      <c r="M30" s="40">
        <v>39.746057203956134</v>
      </c>
      <c r="N30" s="40">
        <v>49.32312199953229</v>
      </c>
      <c r="O30" s="40">
        <v>42.726724522849786</v>
      </c>
      <c r="P30" s="40">
        <v>40.11397711431993</v>
      </c>
      <c r="Q30" s="40">
        <v>36.20585839499789</v>
      </c>
      <c r="R30" s="34">
        <v>49.204216207331157</v>
      </c>
      <c r="S30" s="34">
        <v>33.880018666452735</v>
      </c>
      <c r="T30" s="34">
        <v>31.740800477008381</v>
      </c>
      <c r="U30" s="34">
        <v>32.417198165400244</v>
      </c>
      <c r="V30" s="34">
        <v>29.691102573249886</v>
      </c>
      <c r="W30" s="34">
        <v>30.812094698229416</v>
      </c>
      <c r="X30" s="34">
        <v>37.670667577498918</v>
      </c>
      <c r="Y30" s="34">
        <v>43.960888540923307</v>
      </c>
      <c r="Z30" s="34">
        <v>42.358245679647197</v>
      </c>
      <c r="AA30" s="34">
        <v>34.390274311831902</v>
      </c>
      <c r="AB30" s="34">
        <v>28.978040106456898</v>
      </c>
      <c r="AC30" s="41"/>
      <c r="AD30" s="40">
        <v>-34.268793807173502</v>
      </c>
      <c r="AE30" s="42"/>
      <c r="AF30" s="43"/>
    </row>
    <row r="31" spans="1:32" customFormat="1" ht="13.2" x14ac:dyDescent="0.25">
      <c r="A31" s="37" t="s">
        <v>85</v>
      </c>
      <c r="B31" s="38"/>
      <c r="C31" s="38"/>
      <c r="D31" s="38"/>
      <c r="E31" s="38" t="s">
        <v>86</v>
      </c>
      <c r="F31" s="39" t="s">
        <v>38</v>
      </c>
      <c r="G31" s="40">
        <v>4.5283393980287645</v>
      </c>
      <c r="H31" s="40">
        <v>3.8021283135969086</v>
      </c>
      <c r="I31" s="40">
        <v>5.0738150840501319</v>
      </c>
      <c r="J31" s="40">
        <v>0.22825242032365173</v>
      </c>
      <c r="K31" s="40">
        <v>5.490062321733955</v>
      </c>
      <c r="L31" s="40">
        <v>7.6645328526569712</v>
      </c>
      <c r="M31" s="40">
        <v>4.0945327609792894</v>
      </c>
      <c r="N31" s="40">
        <v>3.7534266495571642</v>
      </c>
      <c r="O31" s="40">
        <v>0</v>
      </c>
      <c r="P31" s="40">
        <v>0</v>
      </c>
      <c r="Q31" s="40">
        <v>0</v>
      </c>
      <c r="R31" s="34">
        <v>18.475699961645958</v>
      </c>
      <c r="S31" s="34">
        <v>5.0684048000625426</v>
      </c>
      <c r="T31" s="34">
        <v>5.0973672388276565</v>
      </c>
      <c r="U31" s="34">
        <v>3.6536707697343127</v>
      </c>
      <c r="V31" s="34">
        <v>3.1956308523727754</v>
      </c>
      <c r="W31" s="34">
        <v>0</v>
      </c>
      <c r="X31" s="34">
        <v>0</v>
      </c>
      <c r="Y31" s="34">
        <v>2.3120732396080976</v>
      </c>
      <c r="Z31" s="34">
        <v>0</v>
      </c>
      <c r="AA31" s="34">
        <v>0</v>
      </c>
      <c r="AB31" s="34">
        <v>0</v>
      </c>
      <c r="AC31" s="41"/>
      <c r="AD31" s="40">
        <v>0</v>
      </c>
      <c r="AE31" s="42"/>
      <c r="AF31" s="43"/>
    </row>
    <row r="32" spans="1:32" customFormat="1" ht="13.2" x14ac:dyDescent="0.25">
      <c r="A32" s="37" t="s">
        <v>87</v>
      </c>
      <c r="B32" s="38"/>
      <c r="C32" s="38"/>
      <c r="D32" s="38"/>
      <c r="E32" s="38" t="s">
        <v>88</v>
      </c>
      <c r="F32" s="39" t="s">
        <v>38</v>
      </c>
      <c r="G32" s="40">
        <v>28.922406770368884</v>
      </c>
      <c r="H32" s="40">
        <v>29.948939735913111</v>
      </c>
      <c r="I32" s="40">
        <v>20.135345733588846</v>
      </c>
      <c r="J32" s="40">
        <v>19.203453215622702</v>
      </c>
      <c r="K32" s="40">
        <v>23.256906144404166</v>
      </c>
      <c r="L32" s="40">
        <v>12.388762640884806</v>
      </c>
      <c r="M32" s="40">
        <v>20.748694946302486</v>
      </c>
      <c r="N32" s="40">
        <v>31.268688745261645</v>
      </c>
      <c r="O32" s="40">
        <v>27.739360905000332</v>
      </c>
      <c r="P32" s="40">
        <v>19.572169936728692</v>
      </c>
      <c r="Q32" s="40">
        <v>23.060936175004134</v>
      </c>
      <c r="R32" s="34">
        <v>17.318726900809107</v>
      </c>
      <c r="S32" s="34">
        <v>27.94668302038567</v>
      </c>
      <c r="T32" s="34">
        <v>43.565799544532325</v>
      </c>
      <c r="U32" s="34">
        <v>30.950908154651653</v>
      </c>
      <c r="V32" s="34">
        <v>33.78535074973815</v>
      </c>
      <c r="W32" s="34">
        <v>31.580403964961892</v>
      </c>
      <c r="X32" s="34">
        <v>24.85227242976412</v>
      </c>
      <c r="Y32" s="34">
        <v>33.469602992353373</v>
      </c>
      <c r="Z32" s="34">
        <v>31.422860159256999</v>
      </c>
      <c r="AA32" s="34">
        <v>57.4221622597669</v>
      </c>
      <c r="AB32" s="34">
        <v>52.0333567548237</v>
      </c>
      <c r="AC32" s="41" t="s">
        <v>61</v>
      </c>
      <c r="AD32" s="40">
        <v>55.589651557758302</v>
      </c>
      <c r="AE32" s="42"/>
      <c r="AF32" s="43"/>
    </row>
    <row r="33" spans="1:32" customFormat="1" ht="13.2" x14ac:dyDescent="0.25">
      <c r="A33" s="37" t="s">
        <v>89</v>
      </c>
      <c r="B33" s="38"/>
      <c r="C33" s="38"/>
      <c r="D33" s="38"/>
      <c r="E33" s="38" t="s">
        <v>90</v>
      </c>
      <c r="F33" s="39" t="s">
        <v>38</v>
      </c>
      <c r="G33" s="51"/>
      <c r="H33" s="51"/>
      <c r="I33" s="51"/>
      <c r="J33" s="40">
        <v>19.730484352398843</v>
      </c>
      <c r="K33" s="40">
        <v>19.063083743616343</v>
      </c>
      <c r="L33" s="40">
        <v>16.814079661085966</v>
      </c>
      <c r="M33" s="40">
        <v>17.414736544176602</v>
      </c>
      <c r="N33" s="40">
        <v>18.452685530352007</v>
      </c>
      <c r="O33" s="40">
        <v>24.716118185695677</v>
      </c>
      <c r="P33" s="40">
        <v>17.198434477997658</v>
      </c>
      <c r="Q33" s="40">
        <v>26.561037266140982</v>
      </c>
      <c r="R33" s="34">
        <v>16.099346154548627</v>
      </c>
      <c r="S33" s="34">
        <v>30.970744689970253</v>
      </c>
      <c r="T33" s="34">
        <v>29.825216113794859</v>
      </c>
      <c r="U33" s="34">
        <v>24.749800406871721</v>
      </c>
      <c r="V33" s="34">
        <v>23.492509898915099</v>
      </c>
      <c r="W33" s="34">
        <v>7.8962661615454319</v>
      </c>
      <c r="X33" s="34">
        <v>62.095749845069413</v>
      </c>
      <c r="Y33" s="34">
        <v>50.226252760520381</v>
      </c>
      <c r="Z33" s="34">
        <v>67.884468545961695</v>
      </c>
      <c r="AA33" s="34">
        <v>83.621074776534002</v>
      </c>
      <c r="AB33" s="34">
        <v>52.956732540357102</v>
      </c>
      <c r="AC33" s="41" t="s">
        <v>61</v>
      </c>
      <c r="AD33" s="40">
        <v>5.5212260045800701</v>
      </c>
      <c r="AE33" s="42"/>
      <c r="AF33" s="43"/>
    </row>
    <row r="34" spans="1:32" customFormat="1" ht="13.2" x14ac:dyDescent="0.25">
      <c r="A34" s="52">
        <v>17</v>
      </c>
      <c r="B34" s="53"/>
      <c r="C34" s="53"/>
      <c r="D34" s="53" t="s">
        <v>91</v>
      </c>
      <c r="E34" s="53"/>
      <c r="F34" s="54" t="s">
        <v>38</v>
      </c>
      <c r="G34" s="55">
        <v>10.399138602388907</v>
      </c>
      <c r="H34" s="55">
        <v>16.846117596093571</v>
      </c>
      <c r="I34" s="55">
        <v>12.374500610315764</v>
      </c>
      <c r="J34" s="55">
        <v>14.941187149078329</v>
      </c>
      <c r="K34" s="55">
        <v>15.691169418524813</v>
      </c>
      <c r="L34" s="55">
        <v>15.648453118790314</v>
      </c>
      <c r="M34" s="55">
        <v>17.178676165935496</v>
      </c>
      <c r="N34" s="55">
        <v>17.838811859007738</v>
      </c>
      <c r="O34" s="55">
        <v>16.191837234815154</v>
      </c>
      <c r="P34" s="55">
        <v>14.033346075069728</v>
      </c>
      <c r="Q34" s="55">
        <v>12.560047836199285</v>
      </c>
      <c r="R34" s="55">
        <v>18.715248680437618</v>
      </c>
      <c r="S34" s="55">
        <v>17.4864808902019</v>
      </c>
      <c r="T34" s="55">
        <v>16.419418513682196</v>
      </c>
      <c r="U34" s="55">
        <v>14.817071536796867</v>
      </c>
      <c r="V34" s="55">
        <v>15.448051159215744</v>
      </c>
      <c r="W34" s="55">
        <v>19.683993625470571</v>
      </c>
      <c r="X34" s="55">
        <v>13.774578564246037</v>
      </c>
      <c r="Y34" s="55">
        <v>13.9809555374433</v>
      </c>
      <c r="Z34" s="55">
        <v>14.650605706449699</v>
      </c>
      <c r="AA34" s="55">
        <v>23.091658291073198</v>
      </c>
      <c r="AB34" s="55">
        <v>19.2963309726148</v>
      </c>
      <c r="AC34" s="56"/>
      <c r="AD34" s="55">
        <v>35.981822986490101</v>
      </c>
      <c r="AE34" s="57"/>
      <c r="AF34" s="58"/>
    </row>
    <row r="35" spans="1:32" customFormat="1" ht="13.2" x14ac:dyDescent="0.25">
      <c r="A35" s="29" t="s">
        <v>92</v>
      </c>
      <c r="B35" s="11"/>
      <c r="C35" s="30" t="s">
        <v>93</v>
      </c>
      <c r="D35" s="30"/>
      <c r="E35" s="30"/>
      <c r="F35" s="31" t="s">
        <v>94</v>
      </c>
      <c r="G35" s="59">
        <v>90.783624027037916</v>
      </c>
      <c r="H35" s="59">
        <v>91.002025010159258</v>
      </c>
      <c r="I35" s="59">
        <v>97.81252732488754</v>
      </c>
      <c r="J35" s="59">
        <v>87.895632053375238</v>
      </c>
      <c r="K35" s="59">
        <v>99.099532645230454</v>
      </c>
      <c r="L35" s="59">
        <v>97.074186722404093</v>
      </c>
      <c r="M35" s="59">
        <v>103.39356648112329</v>
      </c>
      <c r="N35" s="59">
        <v>96.352560618536074</v>
      </c>
      <c r="O35" s="59">
        <v>94.471430009644877</v>
      </c>
      <c r="P35" s="59">
        <v>105.48190354885877</v>
      </c>
      <c r="Q35" s="59">
        <v>85.259206735421344</v>
      </c>
      <c r="R35" s="60">
        <v>91.422754260040648</v>
      </c>
      <c r="S35" s="60">
        <v>101.04901675300418</v>
      </c>
      <c r="T35" s="60">
        <v>93.075764473964213</v>
      </c>
      <c r="U35" s="60">
        <v>90.515546713156112</v>
      </c>
      <c r="V35" s="60">
        <v>90.308209092544871</v>
      </c>
      <c r="W35" s="60">
        <v>100.02228668960986</v>
      </c>
      <c r="X35" s="60">
        <v>98.169656670993561</v>
      </c>
      <c r="Y35" s="60">
        <v>93.982946155901303</v>
      </c>
      <c r="Z35" s="60">
        <v>100.637250868745</v>
      </c>
      <c r="AA35" s="60">
        <v>127.87447587255799</v>
      </c>
      <c r="AB35" s="60">
        <v>95.078472924817007</v>
      </c>
      <c r="AC35" s="33" t="s">
        <v>39</v>
      </c>
      <c r="AD35" s="59">
        <v>1.1695047969986201</v>
      </c>
      <c r="AE35" s="35"/>
      <c r="AF35" s="36"/>
    </row>
    <row r="36" spans="1:32" customFormat="1" ht="13.2" x14ac:dyDescent="0.25">
      <c r="A36" s="37" t="s">
        <v>95</v>
      </c>
      <c r="B36" s="38"/>
      <c r="C36" s="11"/>
      <c r="D36" s="38" t="s">
        <v>96</v>
      </c>
      <c r="E36" s="38"/>
      <c r="F36" s="39" t="s">
        <v>94</v>
      </c>
      <c r="G36" s="40">
        <v>80.827495069924609</v>
      </c>
      <c r="H36" s="40">
        <v>80.142776646674562</v>
      </c>
      <c r="I36" s="40">
        <v>83.846634792655124</v>
      </c>
      <c r="J36" s="40">
        <v>74.25133894755848</v>
      </c>
      <c r="K36" s="40">
        <v>87.35338778431101</v>
      </c>
      <c r="L36" s="40">
        <v>85.147978334678072</v>
      </c>
      <c r="M36" s="40">
        <v>91.454035528405399</v>
      </c>
      <c r="N36" s="40">
        <v>84.036394103509878</v>
      </c>
      <c r="O36" s="40">
        <v>85.07763219375741</v>
      </c>
      <c r="P36" s="40">
        <v>93.748412465221605</v>
      </c>
      <c r="Q36" s="40">
        <v>73.642151168723345</v>
      </c>
      <c r="R36" s="34">
        <v>79.735183715960844</v>
      </c>
      <c r="S36" s="34">
        <v>88.152744231709562</v>
      </c>
      <c r="T36" s="34">
        <v>83.065848533763798</v>
      </c>
      <c r="U36" s="34">
        <v>79.979896697635269</v>
      </c>
      <c r="V36" s="34">
        <v>80.355370290669811</v>
      </c>
      <c r="W36" s="34">
        <v>88.239951396045697</v>
      </c>
      <c r="X36" s="34">
        <v>89.200117138769428</v>
      </c>
      <c r="Y36" s="34">
        <v>84.975644008698353</v>
      </c>
      <c r="Z36" s="34">
        <v>86.162791205023893</v>
      </c>
      <c r="AA36" s="34">
        <v>115.88783758737</v>
      </c>
      <c r="AB36" s="34">
        <v>85.886918678309101</v>
      </c>
      <c r="AC36" s="41" t="s">
        <v>39</v>
      </c>
      <c r="AD36" s="40">
        <v>1.06802106955929</v>
      </c>
      <c r="AE36" s="42"/>
      <c r="AF36" s="43"/>
    </row>
    <row r="37" spans="1:32" customFormat="1" ht="13.2" x14ac:dyDescent="0.25">
      <c r="A37" s="37" t="s">
        <v>97</v>
      </c>
      <c r="B37" s="38"/>
      <c r="C37" s="11"/>
      <c r="D37" s="38"/>
      <c r="E37" s="38" t="s">
        <v>98</v>
      </c>
      <c r="F37" s="39" t="s">
        <v>94</v>
      </c>
      <c r="G37" s="40">
        <v>57.119115689085866</v>
      </c>
      <c r="H37" s="40">
        <v>56.263206390201361</v>
      </c>
      <c r="I37" s="40">
        <v>61.867808864338748</v>
      </c>
      <c r="J37" s="40">
        <v>53.141822787157196</v>
      </c>
      <c r="K37" s="40">
        <v>59.358684796586083</v>
      </c>
      <c r="L37" s="40">
        <v>61.687876085783842</v>
      </c>
      <c r="M37" s="40">
        <v>60.886674823497955</v>
      </c>
      <c r="N37" s="40">
        <v>58.362357839486414</v>
      </c>
      <c r="O37" s="40">
        <v>60.779192850528148</v>
      </c>
      <c r="P37" s="40">
        <v>65.397242840380187</v>
      </c>
      <c r="Q37" s="40">
        <v>50.897821667212057</v>
      </c>
      <c r="R37" s="34">
        <v>53.673154238124013</v>
      </c>
      <c r="S37" s="34">
        <v>60.808538942046916</v>
      </c>
      <c r="T37" s="34">
        <v>56.599959885776286</v>
      </c>
      <c r="U37" s="34">
        <v>53.186436092876342</v>
      </c>
      <c r="V37" s="34">
        <v>52.92540406190944</v>
      </c>
      <c r="W37" s="34">
        <v>57.11958239065671</v>
      </c>
      <c r="X37" s="34">
        <v>58.741018732906056</v>
      </c>
      <c r="Y37" s="34">
        <v>56.498571124195493</v>
      </c>
      <c r="Z37" s="34">
        <v>51.878020351238099</v>
      </c>
      <c r="AA37" s="34">
        <v>77.212721125221094</v>
      </c>
      <c r="AB37" s="34">
        <v>58.703097117718997</v>
      </c>
      <c r="AC37" s="41" t="s">
        <v>39</v>
      </c>
      <c r="AD37" s="40">
        <v>3.8530555182155899</v>
      </c>
      <c r="AE37" s="42"/>
      <c r="AF37" s="43"/>
    </row>
    <row r="38" spans="1:32" customFormat="1" ht="13.2" x14ac:dyDescent="0.25">
      <c r="A38" s="37" t="s">
        <v>99</v>
      </c>
      <c r="B38" s="38"/>
      <c r="C38" s="11"/>
      <c r="D38" s="38"/>
      <c r="E38" s="38" t="s">
        <v>100</v>
      </c>
      <c r="F38" s="39" t="s">
        <v>94</v>
      </c>
      <c r="G38" s="40">
        <v>9.005625868536665</v>
      </c>
      <c r="H38" s="40">
        <v>10.881846887034158</v>
      </c>
      <c r="I38" s="40">
        <v>7.2844217374438616</v>
      </c>
      <c r="J38" s="40">
        <v>9.5738446444365568</v>
      </c>
      <c r="K38" s="40">
        <v>10.641109199990579</v>
      </c>
      <c r="L38" s="40">
        <v>7.5976040761796941</v>
      </c>
      <c r="M38" s="40">
        <v>9.8879247252228808</v>
      </c>
      <c r="N38" s="40">
        <v>9.9464086747537248</v>
      </c>
      <c r="O38" s="40">
        <v>8.1099952736480887</v>
      </c>
      <c r="P38" s="40">
        <v>7.9077756446462724</v>
      </c>
      <c r="Q38" s="40">
        <v>7.1721230546201795</v>
      </c>
      <c r="R38" s="34">
        <v>6.0104323050791804</v>
      </c>
      <c r="S38" s="34">
        <v>5.4243596350646781</v>
      </c>
      <c r="T38" s="34">
        <v>3.6883991609575379</v>
      </c>
      <c r="U38" s="34">
        <v>4.8304689345664373</v>
      </c>
      <c r="V38" s="34">
        <v>5.0043053910214477</v>
      </c>
      <c r="W38" s="34">
        <v>5.8986992973414081</v>
      </c>
      <c r="X38" s="34">
        <v>6.8874304864140443</v>
      </c>
      <c r="Y38" s="34">
        <v>5.8250455718377836</v>
      </c>
      <c r="Z38" s="34">
        <v>4.1709192339457397</v>
      </c>
      <c r="AA38" s="34">
        <v>8.7367248436025093</v>
      </c>
      <c r="AB38" s="34">
        <v>4.0567578786958398</v>
      </c>
      <c r="AC38" s="41" t="s">
        <v>61</v>
      </c>
      <c r="AD38" s="40">
        <v>-30.300576466159701</v>
      </c>
      <c r="AE38" s="42"/>
      <c r="AF38" s="43"/>
    </row>
    <row r="39" spans="1:32" customFormat="1" ht="13.2" x14ac:dyDescent="0.25">
      <c r="A39" s="37" t="s">
        <v>103</v>
      </c>
      <c r="B39" s="38"/>
      <c r="C39" s="11"/>
      <c r="D39" s="38"/>
      <c r="E39" s="38" t="s">
        <v>104</v>
      </c>
      <c r="F39" s="39" t="s">
        <v>94</v>
      </c>
      <c r="G39" s="40">
        <v>3.4794593585078375</v>
      </c>
      <c r="H39" s="40">
        <v>4.4968140877411606</v>
      </c>
      <c r="I39" s="40">
        <v>3.9543898149984127</v>
      </c>
      <c r="J39" s="40">
        <v>3.1284182265906102</v>
      </c>
      <c r="K39" s="40">
        <v>4.1350996978011727</v>
      </c>
      <c r="L39" s="40">
        <v>4.0403321552833935</v>
      </c>
      <c r="M39" s="40">
        <v>6.5036363350472461</v>
      </c>
      <c r="N39" s="40">
        <v>3.5858416244333133</v>
      </c>
      <c r="O39" s="40">
        <v>4.50980237700918</v>
      </c>
      <c r="P39" s="40">
        <v>5.4033235012770184</v>
      </c>
      <c r="Q39" s="40">
        <v>4.1801343424853723</v>
      </c>
      <c r="R39" s="34">
        <v>4.7269839095574726</v>
      </c>
      <c r="S39" s="34">
        <v>5.8048263615298277</v>
      </c>
      <c r="T39" s="34">
        <v>3.6127164878843172</v>
      </c>
      <c r="U39" s="34">
        <v>4.4443270496150893</v>
      </c>
      <c r="V39" s="34">
        <v>4.8102819747698575</v>
      </c>
      <c r="W39" s="34">
        <v>5.2583679153284333</v>
      </c>
      <c r="X39" s="34">
        <v>5.300976398782991</v>
      </c>
      <c r="Y39" s="34">
        <v>3.2163360242418482</v>
      </c>
      <c r="Z39" s="34">
        <v>8.4905100275816991</v>
      </c>
      <c r="AA39" s="34">
        <v>6.5858628899427902</v>
      </c>
      <c r="AB39" s="34">
        <v>5.1853427594349304</v>
      </c>
      <c r="AC39" s="41" t="s">
        <v>61</v>
      </c>
      <c r="AD39" s="40">
        <v>61.348703294804103</v>
      </c>
      <c r="AE39" s="42"/>
      <c r="AF39" s="43"/>
    </row>
    <row r="40" spans="1:32" customFormat="1" ht="13.2" x14ac:dyDescent="0.25">
      <c r="A40" s="37" t="s">
        <v>105</v>
      </c>
      <c r="B40" s="38"/>
      <c r="C40" s="11"/>
      <c r="D40" s="38"/>
      <c r="E40" s="38" t="s">
        <v>106</v>
      </c>
      <c r="F40" s="39" t="s">
        <v>94</v>
      </c>
      <c r="G40" s="40">
        <v>6.5877953024716529</v>
      </c>
      <c r="H40" s="40">
        <v>3.1462442047533474</v>
      </c>
      <c r="I40" s="40">
        <v>4.259795453953318</v>
      </c>
      <c r="J40" s="40">
        <v>3.2841792349644714</v>
      </c>
      <c r="K40" s="40">
        <v>2.795380956025459</v>
      </c>
      <c r="L40" s="40">
        <v>4.6650652468792089</v>
      </c>
      <c r="M40" s="40">
        <v>3.833617623472803</v>
      </c>
      <c r="N40" s="40">
        <v>2.6224800001572084</v>
      </c>
      <c r="O40" s="40">
        <v>1.8445097466598528</v>
      </c>
      <c r="P40" s="40">
        <v>2.8507067860205995</v>
      </c>
      <c r="Q40" s="40">
        <v>1.9450719390286386</v>
      </c>
      <c r="R40" s="34">
        <v>3.2035870180629407</v>
      </c>
      <c r="S40" s="34">
        <v>2.2620301584591198</v>
      </c>
      <c r="T40" s="34">
        <v>6.2687747670458345</v>
      </c>
      <c r="U40" s="34">
        <v>3.1795315530736241</v>
      </c>
      <c r="V40" s="34">
        <v>2.8919497144473718</v>
      </c>
      <c r="W40" s="34">
        <v>4.4897865985534811</v>
      </c>
      <c r="X40" s="34">
        <v>2.341303760229382</v>
      </c>
      <c r="Y40" s="34">
        <v>3.596159114198457</v>
      </c>
      <c r="Z40" s="34">
        <v>4.5699904944447001</v>
      </c>
      <c r="AA40" s="34">
        <v>1.6572210354144199</v>
      </c>
      <c r="AB40" s="34">
        <v>3.7113028758115898</v>
      </c>
      <c r="AC40" s="41" t="s">
        <v>61</v>
      </c>
      <c r="AD40" s="40">
        <v>3.2849216287909901</v>
      </c>
      <c r="AE40" s="42"/>
      <c r="AF40" s="43"/>
    </row>
    <row r="41" spans="1:32" customFormat="1" ht="13.2" x14ac:dyDescent="0.25">
      <c r="A41" s="37" t="s">
        <v>107</v>
      </c>
      <c r="B41" s="38"/>
      <c r="C41" s="11"/>
      <c r="D41" s="38"/>
      <c r="E41" s="38" t="s">
        <v>108</v>
      </c>
      <c r="F41" s="39" t="s">
        <v>94</v>
      </c>
      <c r="G41" s="40">
        <v>4.635498851322577</v>
      </c>
      <c r="H41" s="40">
        <v>5.3546650769446069</v>
      </c>
      <c r="I41" s="40">
        <v>6.4802189219208541</v>
      </c>
      <c r="J41" s="40">
        <v>5.1230740544097735</v>
      </c>
      <c r="K41" s="40">
        <v>10.423113133907684</v>
      </c>
      <c r="L41" s="40">
        <v>7.1571007705519127</v>
      </c>
      <c r="M41" s="40">
        <v>10.342182021164513</v>
      </c>
      <c r="N41" s="40">
        <v>9.5193059646792264</v>
      </c>
      <c r="O41" s="40">
        <v>9.8341319459120893</v>
      </c>
      <c r="P41" s="40">
        <v>12.189363692897512</v>
      </c>
      <c r="Q41" s="40">
        <v>9.4470001653770783</v>
      </c>
      <c r="R41" s="34">
        <v>12.121026245137267</v>
      </c>
      <c r="S41" s="34">
        <v>13.852989134608988</v>
      </c>
      <c r="T41" s="34">
        <v>12.895998232099791</v>
      </c>
      <c r="U41" s="34">
        <v>14.339133067503749</v>
      </c>
      <c r="V41" s="34">
        <v>14.723429148521685</v>
      </c>
      <c r="W41" s="34">
        <v>15.473515194165692</v>
      </c>
      <c r="X41" s="34">
        <v>15.929387760436935</v>
      </c>
      <c r="Y41" s="34">
        <v>15.839532174224759</v>
      </c>
      <c r="Z41" s="34">
        <v>17.0533510978137</v>
      </c>
      <c r="AA41" s="34">
        <v>21.695307693189498</v>
      </c>
      <c r="AB41" s="34">
        <v>14.230418046647699</v>
      </c>
      <c r="AC41" s="41"/>
      <c r="AD41" s="40">
        <v>-10.086535212696001</v>
      </c>
      <c r="AE41" s="42"/>
      <c r="AF41" s="43"/>
    </row>
    <row r="42" spans="1:32" customFormat="1" ht="13.2" x14ac:dyDescent="0.25">
      <c r="A42" s="52" t="s">
        <v>109</v>
      </c>
      <c r="B42" s="53"/>
      <c r="C42" s="61"/>
      <c r="D42" s="53" t="s">
        <v>110</v>
      </c>
      <c r="E42" s="53"/>
      <c r="F42" s="54" t="s">
        <v>94</v>
      </c>
      <c r="G42" s="55">
        <v>9.9561289571133482</v>
      </c>
      <c r="H42" s="55">
        <v>10.859248363484623</v>
      </c>
      <c r="I42" s="55">
        <v>13.965892532232372</v>
      </c>
      <c r="J42" s="55">
        <v>13.644293105816747</v>
      </c>
      <c r="K42" s="55">
        <v>11.746144860919513</v>
      </c>
      <c r="L42" s="55">
        <v>11.926208387726014</v>
      </c>
      <c r="M42" s="55">
        <v>11.939530952717888</v>
      </c>
      <c r="N42" s="55">
        <v>12.316166515026163</v>
      </c>
      <c r="O42" s="55">
        <v>9.39379781588746</v>
      </c>
      <c r="P42" s="55">
        <v>11.733491083637125</v>
      </c>
      <c r="Q42" s="55">
        <v>11.617055566697983</v>
      </c>
      <c r="R42" s="55">
        <v>11.687570544079792</v>
      </c>
      <c r="S42" s="55">
        <v>12.896272521294641</v>
      </c>
      <c r="T42" s="55">
        <v>10.009915940200464</v>
      </c>
      <c r="U42" s="55">
        <v>10.535650015520847</v>
      </c>
      <c r="V42" s="55">
        <v>9.9528388018750498</v>
      </c>
      <c r="W42" s="55">
        <v>11.782335293564135</v>
      </c>
      <c r="X42" s="55">
        <v>8.9695395322242089</v>
      </c>
      <c r="Y42" s="55">
        <v>9.007302147202946</v>
      </c>
      <c r="Z42" s="55">
        <v>14.4744596637215</v>
      </c>
      <c r="AA42" s="55">
        <v>11.986638285188</v>
      </c>
      <c r="AB42" s="55">
        <v>9.1915542465078897</v>
      </c>
      <c r="AC42" s="56"/>
      <c r="AD42" s="55">
        <v>2.1277228837402502</v>
      </c>
      <c r="AE42" s="57"/>
      <c r="AF42" s="58"/>
    </row>
    <row r="43" spans="1:32" customFormat="1" ht="13.2" x14ac:dyDescent="0.25">
      <c r="A43" s="29" t="s">
        <v>111</v>
      </c>
      <c r="B43" s="30"/>
      <c r="C43" s="30" t="s">
        <v>112</v>
      </c>
      <c r="D43" s="62"/>
      <c r="E43" s="62"/>
      <c r="F43" s="31" t="s">
        <v>94</v>
      </c>
      <c r="G43" s="63">
        <v>237.15784287619144</v>
      </c>
      <c r="H43" s="63">
        <v>242.33256257767547</v>
      </c>
      <c r="I43" s="63">
        <v>233.50163630353475</v>
      </c>
      <c r="J43" s="63">
        <v>239.29313947730628</v>
      </c>
      <c r="K43" s="63">
        <v>242.42781958859103</v>
      </c>
      <c r="L43" s="63">
        <v>238.18914452629858</v>
      </c>
      <c r="M43" s="63">
        <v>258.63180591262159</v>
      </c>
      <c r="N43" s="63">
        <v>208.75747109823746</v>
      </c>
      <c r="O43" s="63">
        <v>205.62754663910277</v>
      </c>
      <c r="P43" s="63">
        <v>199.47473456300568</v>
      </c>
      <c r="Q43" s="63">
        <v>184.79521068863724</v>
      </c>
      <c r="R43" s="63">
        <v>179.49646504301151</v>
      </c>
      <c r="S43" s="63">
        <v>179.18834672455873</v>
      </c>
      <c r="T43" s="63">
        <v>171.27122291486759</v>
      </c>
      <c r="U43" s="63">
        <v>166.2146020146952</v>
      </c>
      <c r="V43" s="63">
        <v>150.68860571791694</v>
      </c>
      <c r="W43" s="63">
        <v>139.37530781586278</v>
      </c>
      <c r="X43" s="63">
        <v>172.38094629045992</v>
      </c>
      <c r="Y43" s="63">
        <v>153.6165910912552</v>
      </c>
      <c r="Z43" s="63">
        <v>173.23734273759999</v>
      </c>
      <c r="AA43" s="63">
        <v>204.101553484692</v>
      </c>
      <c r="AB43" s="63">
        <v>158.39839730515001</v>
      </c>
      <c r="AC43" s="33"/>
      <c r="AD43" s="63">
        <v>3.2205846966592402</v>
      </c>
      <c r="AE43" s="35"/>
      <c r="AF43" s="36"/>
    </row>
    <row r="44" spans="1:32" customFormat="1" ht="13.2" x14ac:dyDescent="0.25">
      <c r="A44" s="37" t="s">
        <v>113</v>
      </c>
      <c r="B44" s="38"/>
      <c r="C44" s="38"/>
      <c r="D44" s="38" t="s">
        <v>114</v>
      </c>
      <c r="E44" s="38"/>
      <c r="F44" s="39" t="s">
        <v>94</v>
      </c>
      <c r="G44" s="40">
        <v>108.10116669076464</v>
      </c>
      <c r="H44" s="40">
        <v>112.81558243466603</v>
      </c>
      <c r="I44" s="40">
        <v>116.15941901331936</v>
      </c>
      <c r="J44" s="40">
        <v>122.15999900973247</v>
      </c>
      <c r="K44" s="40">
        <v>122.50486311772725</v>
      </c>
      <c r="L44" s="40">
        <v>128.78741691176779</v>
      </c>
      <c r="M44" s="40">
        <v>123.99091172736129</v>
      </c>
      <c r="N44" s="40">
        <v>97.66058005930681</v>
      </c>
      <c r="O44" s="40">
        <v>99.78734596127461</v>
      </c>
      <c r="P44" s="40">
        <v>94.772883378880138</v>
      </c>
      <c r="Q44" s="40">
        <v>96.257367592778323</v>
      </c>
      <c r="R44" s="34">
        <v>82.737662411192218</v>
      </c>
      <c r="S44" s="34">
        <v>78.60299692486997</v>
      </c>
      <c r="T44" s="34">
        <v>76.785620988471877</v>
      </c>
      <c r="U44" s="34">
        <v>79.974235265971387</v>
      </c>
      <c r="V44" s="34">
        <v>73.122445229123386</v>
      </c>
      <c r="W44" s="34">
        <v>86.256704984815684</v>
      </c>
      <c r="X44" s="34">
        <v>79.231543530570107</v>
      </c>
      <c r="Y44" s="34">
        <v>83.475074360725984</v>
      </c>
      <c r="Z44" s="34">
        <v>84.821157246817194</v>
      </c>
      <c r="AA44" s="34">
        <v>81.496091514982396</v>
      </c>
      <c r="AB44" s="34">
        <v>86.414981786945901</v>
      </c>
      <c r="AC44" s="41"/>
      <c r="AD44" s="40">
        <v>3.6052238543465598</v>
      </c>
      <c r="AE44" s="42"/>
      <c r="AF44" s="43"/>
    </row>
    <row r="45" spans="1:32" customFormat="1" ht="13.2" x14ac:dyDescent="0.25">
      <c r="A45" s="37" t="s">
        <v>115</v>
      </c>
      <c r="B45" s="38"/>
      <c r="C45" s="38"/>
      <c r="D45" s="38"/>
      <c r="E45" s="38" t="s">
        <v>116</v>
      </c>
      <c r="F45" s="39" t="s">
        <v>94</v>
      </c>
      <c r="G45" s="40">
        <v>2.7808377212007245</v>
      </c>
      <c r="H45" s="40">
        <v>3.0807993382226351</v>
      </c>
      <c r="I45" s="40">
        <v>3.1198224371096739</v>
      </c>
      <c r="J45" s="40">
        <v>1.9556209897087622</v>
      </c>
      <c r="K45" s="40">
        <v>4.2161855129713155</v>
      </c>
      <c r="L45" s="40">
        <v>5.18911730770827</v>
      </c>
      <c r="M45" s="40">
        <v>0</v>
      </c>
      <c r="N45" s="40">
        <v>0</v>
      </c>
      <c r="O45" s="40">
        <v>0.37641158455750973</v>
      </c>
      <c r="P45" s="40">
        <v>0</v>
      </c>
      <c r="Q45" s="40">
        <v>0</v>
      </c>
      <c r="R45" s="34">
        <v>0</v>
      </c>
      <c r="S45" s="34">
        <v>1.3204543724553932</v>
      </c>
      <c r="T45" s="34">
        <v>0.2437287815200998</v>
      </c>
      <c r="U45" s="34">
        <v>0</v>
      </c>
      <c r="V45" s="34">
        <v>0</v>
      </c>
      <c r="W45" s="34">
        <v>1.4305757017804988</v>
      </c>
      <c r="X45" s="34">
        <v>0</v>
      </c>
      <c r="Y45" s="34">
        <v>0</v>
      </c>
      <c r="Z45" s="34">
        <v>1.2520803141508099</v>
      </c>
      <c r="AA45" s="34">
        <v>0.58125981664138004</v>
      </c>
      <c r="AB45" s="34">
        <v>0.417044794948146</v>
      </c>
      <c r="AC45" s="41" t="s">
        <v>61</v>
      </c>
      <c r="AD45" s="40"/>
      <c r="AE45" s="42"/>
      <c r="AF45" s="43"/>
    </row>
    <row r="46" spans="1:32" customFormat="1" ht="13.2" x14ac:dyDescent="0.25">
      <c r="A46" s="37" t="s">
        <v>117</v>
      </c>
      <c r="B46" s="38"/>
      <c r="C46" s="38"/>
      <c r="D46" s="38"/>
      <c r="E46" s="38" t="s">
        <v>118</v>
      </c>
      <c r="F46" s="39" t="s">
        <v>94</v>
      </c>
      <c r="G46" s="40">
        <v>28.678088857829021</v>
      </c>
      <c r="H46" s="40">
        <v>26.816312036195246</v>
      </c>
      <c r="I46" s="40">
        <v>28.66992408493692</v>
      </c>
      <c r="J46" s="40">
        <v>32.489656263282477</v>
      </c>
      <c r="K46" s="40">
        <v>31.330017816216561</v>
      </c>
      <c r="L46" s="40">
        <v>26.465783733239309</v>
      </c>
      <c r="M46" s="40">
        <v>19.715002407739352</v>
      </c>
      <c r="N46" s="40">
        <v>18.981839956060277</v>
      </c>
      <c r="O46" s="40">
        <v>16.569960844287845</v>
      </c>
      <c r="P46" s="40">
        <v>12.179609846129253</v>
      </c>
      <c r="Q46" s="40">
        <v>15.745280023856523</v>
      </c>
      <c r="R46" s="34">
        <v>13.866155891001421</v>
      </c>
      <c r="S46" s="34">
        <v>12.051614399570441</v>
      </c>
      <c r="T46" s="34">
        <v>13.303854300574475</v>
      </c>
      <c r="U46" s="34">
        <v>15.370369771618753</v>
      </c>
      <c r="V46" s="34">
        <v>13.446339565810234</v>
      </c>
      <c r="W46" s="34">
        <v>10.853062981139299</v>
      </c>
      <c r="X46" s="34">
        <v>16.468877698513669</v>
      </c>
      <c r="Y46" s="34">
        <v>22.183622377716958</v>
      </c>
      <c r="Z46" s="34">
        <v>9.1385476134823094</v>
      </c>
      <c r="AA46" s="34">
        <v>7.9638828423261003</v>
      </c>
      <c r="AB46" s="34">
        <v>19.831642912722899</v>
      </c>
      <c r="AC46" s="41" t="s">
        <v>61</v>
      </c>
      <c r="AD46" s="40">
        <v>-10.530367101340801</v>
      </c>
      <c r="AE46" s="42"/>
      <c r="AF46" s="43"/>
    </row>
    <row r="47" spans="1:32" customFormat="1" ht="13.2" x14ac:dyDescent="0.25">
      <c r="A47" s="37" t="s">
        <v>119</v>
      </c>
      <c r="B47" s="38"/>
      <c r="C47" s="38"/>
      <c r="D47" s="38"/>
      <c r="E47" s="38" t="s">
        <v>120</v>
      </c>
      <c r="F47" s="39" t="s">
        <v>94</v>
      </c>
      <c r="G47" s="40">
        <v>14.966211051401281</v>
      </c>
      <c r="H47" s="40">
        <v>19.010539573222029</v>
      </c>
      <c r="I47" s="40">
        <v>18.233497165748869</v>
      </c>
      <c r="J47" s="40">
        <v>17.589339463381542</v>
      </c>
      <c r="K47" s="40">
        <v>21.637980124581297</v>
      </c>
      <c r="L47" s="40">
        <v>24.150677660778207</v>
      </c>
      <c r="M47" s="40">
        <v>24.68543413014763</v>
      </c>
      <c r="N47" s="40">
        <v>19.358475610115566</v>
      </c>
      <c r="O47" s="40">
        <v>16.784896039470802</v>
      </c>
      <c r="P47" s="40">
        <v>18.207139793964195</v>
      </c>
      <c r="Q47" s="40">
        <v>16.437380374315183</v>
      </c>
      <c r="R47" s="34">
        <v>15.703736544116321</v>
      </c>
      <c r="S47" s="34">
        <v>14.06873488236775</v>
      </c>
      <c r="T47" s="34">
        <v>14.829801059657992</v>
      </c>
      <c r="U47" s="34">
        <v>15.923456227834274</v>
      </c>
      <c r="V47" s="34">
        <v>14.701230809313664</v>
      </c>
      <c r="W47" s="34">
        <v>16.074705911936739</v>
      </c>
      <c r="X47" s="34">
        <v>13.832549756043271</v>
      </c>
      <c r="Y47" s="34">
        <v>13.976525853351678</v>
      </c>
      <c r="Z47" s="34">
        <v>20.365050246988599</v>
      </c>
      <c r="AA47" s="34">
        <v>18.3410143289525</v>
      </c>
      <c r="AB47" s="34">
        <v>18.989987402712401</v>
      </c>
      <c r="AC47" s="41" t="s">
        <v>61</v>
      </c>
      <c r="AD47" s="40">
        <v>35.979947674296497</v>
      </c>
      <c r="AE47" s="42"/>
      <c r="AF47" s="43"/>
    </row>
    <row r="48" spans="1:32" customFormat="1" ht="13.2" x14ac:dyDescent="0.25">
      <c r="A48" s="37" t="s">
        <v>121</v>
      </c>
      <c r="B48" s="38"/>
      <c r="C48" s="38"/>
      <c r="D48" s="38"/>
      <c r="E48" s="38" t="s">
        <v>122</v>
      </c>
      <c r="F48" s="39" t="s">
        <v>94</v>
      </c>
      <c r="G48" s="40">
        <v>20.760366582724814</v>
      </c>
      <c r="H48" s="40">
        <v>16.214502085433903</v>
      </c>
      <c r="I48" s="40">
        <v>16.752557428232866</v>
      </c>
      <c r="J48" s="40">
        <v>21.471770164465028</v>
      </c>
      <c r="K48" s="40">
        <v>16.821882646325751</v>
      </c>
      <c r="L48" s="40">
        <v>18.502567801895612</v>
      </c>
      <c r="M48" s="40">
        <v>25.777717453260369</v>
      </c>
      <c r="N48" s="40">
        <v>17.301312148860536</v>
      </c>
      <c r="O48" s="40">
        <v>16.941005954050635</v>
      </c>
      <c r="P48" s="40">
        <v>14.509222345202144</v>
      </c>
      <c r="Q48" s="40">
        <v>12.904718559882335</v>
      </c>
      <c r="R48" s="34">
        <v>9.8299472357679125</v>
      </c>
      <c r="S48" s="34">
        <v>9.4440126555737791</v>
      </c>
      <c r="T48" s="34">
        <v>8.4784947181952504</v>
      </c>
      <c r="U48" s="34">
        <v>8.1045656618388211</v>
      </c>
      <c r="V48" s="34">
        <v>6.9638225590216623</v>
      </c>
      <c r="W48" s="34">
        <v>15.128268776864092</v>
      </c>
      <c r="X48" s="34">
        <v>8.4702927741564515</v>
      </c>
      <c r="Y48" s="34">
        <v>8.9142285592535284</v>
      </c>
      <c r="Z48" s="34">
        <v>14.089412681345699</v>
      </c>
      <c r="AA48" s="34">
        <v>8.6194186637520804</v>
      </c>
      <c r="AB48" s="34">
        <v>9.9515038573577304</v>
      </c>
      <c r="AC48" s="41" t="s">
        <v>61</v>
      </c>
      <c r="AD48" s="40">
        <v>11.726032244163299</v>
      </c>
      <c r="AE48" s="42"/>
      <c r="AF48" s="43"/>
    </row>
    <row r="49" spans="1:32" customFormat="1" ht="13.2" x14ac:dyDescent="0.25">
      <c r="A49" s="37" t="s">
        <v>123</v>
      </c>
      <c r="B49" s="38"/>
      <c r="C49" s="38"/>
      <c r="D49" s="38"/>
      <c r="E49" s="38" t="s">
        <v>124</v>
      </c>
      <c r="F49" s="39" t="s">
        <v>94</v>
      </c>
      <c r="G49" s="40">
        <v>39.37473787261721</v>
      </c>
      <c r="H49" s="40">
        <v>47.205058194787199</v>
      </c>
      <c r="I49" s="40">
        <v>48.550501729381565</v>
      </c>
      <c r="J49" s="40">
        <v>43.244831653078442</v>
      </c>
      <c r="K49" s="40">
        <v>46.270085068040515</v>
      </c>
      <c r="L49" s="40">
        <v>53.821041622649489</v>
      </c>
      <c r="M49" s="40">
        <v>50.394585062974635</v>
      </c>
      <c r="N49" s="40">
        <v>40.666878570347748</v>
      </c>
      <c r="O49" s="40">
        <v>47.392258629434799</v>
      </c>
      <c r="P49" s="40">
        <v>49.736467030281524</v>
      </c>
      <c r="Q49" s="40">
        <v>50.498324589460204</v>
      </c>
      <c r="R49" s="34">
        <v>43.337822740306514</v>
      </c>
      <c r="S49" s="34">
        <v>41.532784748266927</v>
      </c>
      <c r="T49" s="34">
        <v>39.180903834750673</v>
      </c>
      <c r="U49" s="34">
        <v>39.798629067829481</v>
      </c>
      <c r="V49" s="34">
        <v>36.986592952034854</v>
      </c>
      <c r="W49" s="34">
        <v>41.686147871334711</v>
      </c>
      <c r="X49" s="34">
        <v>39.312165450792129</v>
      </c>
      <c r="Y49" s="34">
        <v>37.052988675525107</v>
      </c>
      <c r="Z49" s="34">
        <v>39.976066390849702</v>
      </c>
      <c r="AA49" s="34">
        <v>45.9905158633103</v>
      </c>
      <c r="AB49" s="34">
        <v>37.224802819204598</v>
      </c>
      <c r="AC49" s="41"/>
      <c r="AD49" s="40">
        <v>0.54456222767120799</v>
      </c>
      <c r="AE49" s="42"/>
      <c r="AF49" s="43"/>
    </row>
    <row r="50" spans="1:32" customFormat="1" ht="13.2" x14ac:dyDescent="0.25">
      <c r="A50" s="37" t="s">
        <v>125</v>
      </c>
      <c r="B50" s="38"/>
      <c r="C50" s="38"/>
      <c r="D50" s="38"/>
      <c r="E50" s="38" t="s">
        <v>126</v>
      </c>
      <c r="F50" s="39" t="s">
        <v>94</v>
      </c>
      <c r="G50" s="40">
        <v>1.5409246049915226</v>
      </c>
      <c r="H50" s="40">
        <v>0.48837120680495522</v>
      </c>
      <c r="I50" s="40">
        <v>0.8331161679094522</v>
      </c>
      <c r="J50" s="40">
        <v>5.4087804758161422</v>
      </c>
      <c r="K50" s="40">
        <v>2.2287119495918462</v>
      </c>
      <c r="L50" s="40">
        <v>0.65822878549691366</v>
      </c>
      <c r="M50" s="40">
        <v>3.4181726732393014</v>
      </c>
      <c r="N50" s="40">
        <v>1.3520737739226811</v>
      </c>
      <c r="O50" s="40">
        <v>1.7228129094730695</v>
      </c>
      <c r="P50" s="40">
        <v>0.14044436330303822</v>
      </c>
      <c r="Q50" s="40">
        <v>0.67166404526405799</v>
      </c>
      <c r="R50" s="34">
        <v>0</v>
      </c>
      <c r="S50" s="34">
        <v>0.18539586663567029</v>
      </c>
      <c r="T50" s="34">
        <v>0.7488382937734096</v>
      </c>
      <c r="U50" s="34">
        <v>0.77721453685004427</v>
      </c>
      <c r="V50" s="34">
        <v>1.0244593429429343</v>
      </c>
      <c r="W50" s="34">
        <v>1.0839437417603597</v>
      </c>
      <c r="X50" s="34">
        <v>1.1476578510646114</v>
      </c>
      <c r="Y50" s="34">
        <v>1.3477088948787053</v>
      </c>
      <c r="Z50" s="34">
        <v>0</v>
      </c>
      <c r="AA50" s="34">
        <v>0</v>
      </c>
      <c r="AB50" s="34">
        <v>0</v>
      </c>
      <c r="AC50" s="41"/>
      <c r="AD50" s="40"/>
      <c r="AE50" s="42"/>
      <c r="AF50" s="43"/>
    </row>
    <row r="51" spans="1:32" customFormat="1" ht="13.2" x14ac:dyDescent="0.25">
      <c r="A51" s="37" t="s">
        <v>127</v>
      </c>
      <c r="B51" s="38"/>
      <c r="C51" s="38"/>
      <c r="D51" s="38" t="s">
        <v>128</v>
      </c>
      <c r="E51" s="38"/>
      <c r="F51" s="39" t="s">
        <v>94</v>
      </c>
      <c r="G51" s="40">
        <v>57.071829128209991</v>
      </c>
      <c r="H51" s="40">
        <v>61.304062847733782</v>
      </c>
      <c r="I51" s="40">
        <v>62.222699511667706</v>
      </c>
      <c r="J51" s="40">
        <v>57.530261048292978</v>
      </c>
      <c r="K51" s="40">
        <v>67.060118667632707</v>
      </c>
      <c r="L51" s="40">
        <v>53.950718064733991</v>
      </c>
      <c r="M51" s="40">
        <v>77.780796273802167</v>
      </c>
      <c r="N51" s="40">
        <v>48.260327062032417</v>
      </c>
      <c r="O51" s="40">
        <v>52.953896550531638</v>
      </c>
      <c r="P51" s="40">
        <v>62.073305662845961</v>
      </c>
      <c r="Q51" s="40">
        <v>41.660672847195094</v>
      </c>
      <c r="R51" s="34">
        <v>45.202320384271239</v>
      </c>
      <c r="S51" s="34">
        <v>40.010110622048245</v>
      </c>
      <c r="T51" s="34">
        <v>31.606696327802752</v>
      </c>
      <c r="U51" s="34">
        <v>38.330040492273447</v>
      </c>
      <c r="V51" s="34">
        <v>28.058160505434913</v>
      </c>
      <c r="W51" s="34">
        <v>12.977347981432048</v>
      </c>
      <c r="X51" s="34">
        <v>49.218657877550733</v>
      </c>
      <c r="Y51" s="34">
        <v>24.118400538407151</v>
      </c>
      <c r="Z51" s="34">
        <v>46.070635181462599</v>
      </c>
      <c r="AA51" s="34">
        <v>78.890142869153493</v>
      </c>
      <c r="AB51" s="34">
        <v>38.235070596924501</v>
      </c>
      <c r="AC51" s="41" t="s">
        <v>61</v>
      </c>
      <c r="AD51" s="40">
        <v>58.658307969608003</v>
      </c>
      <c r="AE51" s="42"/>
      <c r="AF51" s="43"/>
    </row>
    <row r="52" spans="1:32" customFormat="1" ht="13.2" x14ac:dyDescent="0.25">
      <c r="A52" s="37" t="s">
        <v>129</v>
      </c>
      <c r="B52" s="38"/>
      <c r="C52" s="38"/>
      <c r="D52" s="38"/>
      <c r="E52" s="38" t="s">
        <v>130</v>
      </c>
      <c r="F52" s="39" t="s">
        <v>94</v>
      </c>
      <c r="G52" s="40">
        <v>1.2089008241559609</v>
      </c>
      <c r="H52" s="40">
        <v>1.0285350257321191</v>
      </c>
      <c r="I52" s="40">
        <v>0.65164626898665889</v>
      </c>
      <c r="J52" s="40">
        <v>0</v>
      </c>
      <c r="K52" s="40">
        <v>0.47713712996891433</v>
      </c>
      <c r="L52" s="40">
        <v>1.7157725829083934</v>
      </c>
      <c r="M52" s="40">
        <v>0</v>
      </c>
      <c r="N52" s="40">
        <v>0.26961222608910962</v>
      </c>
      <c r="O52" s="40">
        <v>0</v>
      </c>
      <c r="P52" s="40">
        <v>0</v>
      </c>
      <c r="Q52" s="40">
        <v>0</v>
      </c>
      <c r="R52" s="34">
        <v>2.6439734535093997</v>
      </c>
      <c r="S52" s="34">
        <v>0.86834664741045853</v>
      </c>
      <c r="T52" s="34">
        <v>3.2960111836257524</v>
      </c>
      <c r="U52" s="34">
        <v>0</v>
      </c>
      <c r="V52" s="34">
        <v>0</v>
      </c>
      <c r="W52" s="34">
        <v>0</v>
      </c>
      <c r="X52" s="34">
        <v>0.46644926106029538</v>
      </c>
      <c r="Y52" s="34">
        <v>0</v>
      </c>
      <c r="Z52" s="34">
        <v>10.232574447197401</v>
      </c>
      <c r="AA52" s="34">
        <v>2.7916521765715201</v>
      </c>
      <c r="AB52" s="34">
        <v>4.75947447207301</v>
      </c>
      <c r="AC52" s="41" t="s">
        <v>61</v>
      </c>
      <c r="AD52" s="40" t="s">
        <v>609</v>
      </c>
      <c r="AE52" s="42"/>
      <c r="AF52" s="43"/>
    </row>
    <row r="53" spans="1:32" customFormat="1" ht="13.2" x14ac:dyDescent="0.25">
      <c r="A53" s="37" t="s">
        <v>131</v>
      </c>
      <c r="B53" s="38"/>
      <c r="C53" s="38"/>
      <c r="D53" s="38"/>
      <c r="E53" s="38" t="s">
        <v>132</v>
      </c>
      <c r="F53" s="39" t="s">
        <v>94</v>
      </c>
      <c r="G53" s="40">
        <v>31.786873589255389</v>
      </c>
      <c r="H53" s="40">
        <v>31.960771463144155</v>
      </c>
      <c r="I53" s="40">
        <v>33.568751904223113</v>
      </c>
      <c r="J53" s="40">
        <v>35.816396515959603</v>
      </c>
      <c r="K53" s="40">
        <v>29.06030063891389</v>
      </c>
      <c r="L53" s="40">
        <v>26.736185202787947</v>
      </c>
      <c r="M53" s="40">
        <v>54.290573110759908</v>
      </c>
      <c r="N53" s="40">
        <v>16.722349969246125</v>
      </c>
      <c r="O53" s="40">
        <v>24.272080276895057</v>
      </c>
      <c r="P53" s="40">
        <v>26.076603699667722</v>
      </c>
      <c r="Q53" s="40">
        <v>18.179253076189568</v>
      </c>
      <c r="R53" s="34">
        <v>27.185571420744093</v>
      </c>
      <c r="S53" s="34">
        <v>21.088983700113364</v>
      </c>
      <c r="T53" s="34">
        <v>19.83706393387213</v>
      </c>
      <c r="U53" s="34">
        <v>19.728471650042984</v>
      </c>
      <c r="V53" s="34">
        <v>13.891818836592753</v>
      </c>
      <c r="W53" s="34">
        <v>9.3131453403423343</v>
      </c>
      <c r="X53" s="34">
        <v>28.581247793371087</v>
      </c>
      <c r="Y53" s="34">
        <v>15.583873318745823</v>
      </c>
      <c r="Z53" s="34">
        <v>13.679647982796499</v>
      </c>
      <c r="AA53" s="34">
        <v>13.002910512356999</v>
      </c>
      <c r="AB53" s="34">
        <v>10.9681770233382</v>
      </c>
      <c r="AC53" s="41" t="s">
        <v>61</v>
      </c>
      <c r="AD53" s="40">
        <v>-29.561764643511498</v>
      </c>
      <c r="AE53" s="42"/>
      <c r="AF53" s="43"/>
    </row>
    <row r="54" spans="1:32" customFormat="1" ht="13.2" x14ac:dyDescent="0.25">
      <c r="A54" s="37" t="s">
        <v>133</v>
      </c>
      <c r="B54" s="38"/>
      <c r="C54" s="38"/>
      <c r="D54" s="38"/>
      <c r="E54" s="38" t="s">
        <v>134</v>
      </c>
      <c r="F54" s="39" t="s">
        <v>94</v>
      </c>
      <c r="G54" s="40">
        <v>16.890966525692587</v>
      </c>
      <c r="H54" s="40">
        <v>11.83522425784577</v>
      </c>
      <c r="I54" s="40">
        <v>17.323648565276613</v>
      </c>
      <c r="J54" s="40">
        <v>17.455401798532403</v>
      </c>
      <c r="K54" s="40">
        <v>26.443031871356187</v>
      </c>
      <c r="L54" s="40">
        <v>18.289764271263689</v>
      </c>
      <c r="M54" s="40">
        <v>16.31502592496501</v>
      </c>
      <c r="N54" s="40">
        <v>14.904848470854564</v>
      </c>
      <c r="O54" s="40">
        <v>14.086340122500891</v>
      </c>
      <c r="P54" s="40">
        <v>20.207503532503758</v>
      </c>
      <c r="Q54" s="40">
        <v>11.570856222224572</v>
      </c>
      <c r="R54" s="34">
        <v>10.361688400635591</v>
      </c>
      <c r="S54" s="34">
        <v>9.283356025211372</v>
      </c>
      <c r="T54" s="34">
        <v>4.7111160106730017</v>
      </c>
      <c r="U54" s="34">
        <v>7.1369408492606734</v>
      </c>
      <c r="V54" s="34">
        <v>7.0726315669043931</v>
      </c>
      <c r="W54" s="34">
        <v>1.8161043158825751</v>
      </c>
      <c r="X54" s="34">
        <v>7.2310591373721271</v>
      </c>
      <c r="Y54" s="34">
        <v>1.7074389472651812</v>
      </c>
      <c r="Z54" s="34">
        <v>10.6159116762501</v>
      </c>
      <c r="AA54" s="34">
        <v>9.6208808417375806</v>
      </c>
      <c r="AB54" s="34">
        <v>5.6756728586857497</v>
      </c>
      <c r="AC54" s="41" t="s">
        <v>61</v>
      </c>
      <c r="AD54" s="40">
        <v>232.67609634341301</v>
      </c>
      <c r="AE54" s="42" t="s">
        <v>101</v>
      </c>
      <c r="AF54" s="43" t="s">
        <v>102</v>
      </c>
    </row>
    <row r="55" spans="1:32" customFormat="1" ht="13.2" x14ac:dyDescent="0.25">
      <c r="A55" s="37" t="s">
        <v>135</v>
      </c>
      <c r="B55" s="38"/>
      <c r="C55" s="38"/>
      <c r="D55" s="38"/>
      <c r="E55" s="38" t="s">
        <v>136</v>
      </c>
      <c r="F55" s="39" t="s">
        <v>94</v>
      </c>
      <c r="G55" s="40">
        <v>7.1850881891060263</v>
      </c>
      <c r="H55" s="40">
        <v>16.479532101011717</v>
      </c>
      <c r="I55" s="40">
        <v>10.678652773181321</v>
      </c>
      <c r="J55" s="40">
        <v>4.2584627338009762</v>
      </c>
      <c r="K55" s="40">
        <v>11.0796490273937</v>
      </c>
      <c r="L55" s="40">
        <v>7.2089960077739654</v>
      </c>
      <c r="M55" s="40">
        <v>7.1751972380772635</v>
      </c>
      <c r="N55" s="40">
        <v>16.363516395842627</v>
      </c>
      <c r="O55" s="40">
        <v>14.595476151135671</v>
      </c>
      <c r="P55" s="40">
        <v>15.789198430674471</v>
      </c>
      <c r="Q55" s="40">
        <v>11.91056354878096</v>
      </c>
      <c r="R55" s="34">
        <v>5.0110871093821396</v>
      </c>
      <c r="S55" s="34">
        <v>8.7694242493130385</v>
      </c>
      <c r="T55" s="34">
        <v>3.7625051996318764</v>
      </c>
      <c r="U55" s="34">
        <v>11.464627992969778</v>
      </c>
      <c r="V55" s="34">
        <v>7.0937101019377629</v>
      </c>
      <c r="W55" s="34">
        <v>1.8480983252071361</v>
      </c>
      <c r="X55" s="34">
        <v>12.939901685747232</v>
      </c>
      <c r="Y55" s="34">
        <v>6.8270882723961437</v>
      </c>
      <c r="Z55" s="34">
        <v>11.5425010752185</v>
      </c>
      <c r="AA55" s="34">
        <v>53.474699338487298</v>
      </c>
      <c r="AB55" s="34">
        <v>16.831746242827499</v>
      </c>
      <c r="AC55" s="41" t="s">
        <v>61</v>
      </c>
      <c r="AD55" s="40">
        <v>146.74200084380499</v>
      </c>
      <c r="AE55" s="42"/>
      <c r="AF55" s="43"/>
    </row>
    <row r="56" spans="1:32" customFormat="1" ht="13.2" x14ac:dyDescent="0.25">
      <c r="A56" s="37" t="s">
        <v>137</v>
      </c>
      <c r="B56" s="38"/>
      <c r="C56" s="38"/>
      <c r="D56" s="38" t="s">
        <v>138</v>
      </c>
      <c r="E56" s="38"/>
      <c r="F56" s="39" t="s">
        <v>94</v>
      </c>
      <c r="G56" s="40">
        <v>71.984847057216825</v>
      </c>
      <c r="H56" s="40">
        <v>68.212917295275673</v>
      </c>
      <c r="I56" s="40">
        <v>55.119517778547653</v>
      </c>
      <c r="J56" s="40">
        <v>59.60287941928064</v>
      </c>
      <c r="K56" s="40">
        <v>52.862837803231187</v>
      </c>
      <c r="L56" s="40">
        <v>55.451009549796588</v>
      </c>
      <c r="M56" s="40">
        <v>56.860097911458048</v>
      </c>
      <c r="N56" s="40">
        <v>62.836563976898226</v>
      </c>
      <c r="O56" s="40">
        <v>52.886304127296405</v>
      </c>
      <c r="P56" s="40">
        <v>42.628545521279577</v>
      </c>
      <c r="Q56" s="40">
        <v>46.877170248663809</v>
      </c>
      <c r="R56" s="34">
        <v>51.556482247548146</v>
      </c>
      <c r="S56" s="34">
        <v>60.57523917764059</v>
      </c>
      <c r="T56" s="34">
        <v>62.878905598592951</v>
      </c>
      <c r="U56" s="34">
        <v>47.910326256450389</v>
      </c>
      <c r="V56" s="34">
        <v>49.507999983358808</v>
      </c>
      <c r="W56" s="34">
        <v>40.141254849615109</v>
      </c>
      <c r="X56" s="34">
        <v>43.93074488233912</v>
      </c>
      <c r="Y56" s="34">
        <v>46.023116192122032</v>
      </c>
      <c r="Z56" s="34">
        <v>42.345550309320103</v>
      </c>
      <c r="AA56" s="34">
        <v>43.715319100556798</v>
      </c>
      <c r="AB56" s="34">
        <v>33.748344921280399</v>
      </c>
      <c r="AC56" s="41" t="s">
        <v>61</v>
      </c>
      <c r="AD56" s="40">
        <v>-26.5530304852199</v>
      </c>
      <c r="AE56" s="42"/>
      <c r="AF56" s="43"/>
    </row>
    <row r="57" spans="1:32" customFormat="1" ht="13.2" x14ac:dyDescent="0.25">
      <c r="A57" s="50" t="s">
        <v>139</v>
      </c>
      <c r="B57" s="62"/>
      <c r="C57" s="62"/>
      <c r="D57" s="62"/>
      <c r="E57" s="62" t="s">
        <v>140</v>
      </c>
      <c r="F57" s="39" t="s">
        <v>94</v>
      </c>
      <c r="G57" s="40">
        <v>36.681465437260442</v>
      </c>
      <c r="H57" s="40">
        <v>22.051075322410536</v>
      </c>
      <c r="I57" s="40">
        <v>19.329741653980651</v>
      </c>
      <c r="J57" s="40">
        <v>17.101608106434814</v>
      </c>
      <c r="K57" s="40">
        <v>15.930592220608569</v>
      </c>
      <c r="L57" s="40">
        <v>15.062881412051128</v>
      </c>
      <c r="M57" s="40">
        <v>19.205737515134349</v>
      </c>
      <c r="N57" s="40">
        <v>26.122300733573208</v>
      </c>
      <c r="O57" s="40">
        <v>12.968409313603056</v>
      </c>
      <c r="P57" s="40">
        <v>14.77402233797549</v>
      </c>
      <c r="Q57" s="40">
        <v>16.429530848102914</v>
      </c>
      <c r="R57" s="34">
        <v>17.174052335031888</v>
      </c>
      <c r="S57" s="34">
        <v>21.176207859042911</v>
      </c>
      <c r="T57" s="34">
        <v>22.724199731805324</v>
      </c>
      <c r="U57" s="34">
        <v>16.606463029860777</v>
      </c>
      <c r="V57" s="34">
        <v>14.862675551681852</v>
      </c>
      <c r="W57" s="34">
        <v>17.597871153698897</v>
      </c>
      <c r="X57" s="34">
        <v>10.07744627794991</v>
      </c>
      <c r="Y57" s="34">
        <v>10.079908822504871</v>
      </c>
      <c r="Z57" s="34">
        <v>5.9986014367413096</v>
      </c>
      <c r="AA57" s="34">
        <v>16.150057514531401</v>
      </c>
      <c r="AB57" s="34">
        <v>14.1010065250714</v>
      </c>
      <c r="AC57" s="41" t="s">
        <v>61</v>
      </c>
      <c r="AD57" s="40">
        <v>40.518694986047898</v>
      </c>
      <c r="AE57" s="42"/>
      <c r="AF57" s="43"/>
    </row>
    <row r="58" spans="1:32" customFormat="1" ht="13.2" x14ac:dyDescent="0.25">
      <c r="A58" s="37" t="s">
        <v>141</v>
      </c>
      <c r="B58" s="38"/>
      <c r="C58" s="38"/>
      <c r="D58" s="38"/>
      <c r="E58" s="38" t="s">
        <v>142</v>
      </c>
      <c r="F58" s="39" t="s">
        <v>94</v>
      </c>
      <c r="G58" s="40">
        <v>19.276740597713857</v>
      </c>
      <c r="H58" s="40">
        <v>29.396537873225601</v>
      </c>
      <c r="I58" s="40">
        <v>19.350292819164768</v>
      </c>
      <c r="J58" s="40">
        <v>26.494022483583567</v>
      </c>
      <c r="K58" s="40">
        <v>15.854492112135805</v>
      </c>
      <c r="L58" s="40">
        <v>18.358116823209805</v>
      </c>
      <c r="M58" s="40">
        <v>19.673939287623618</v>
      </c>
      <c r="N58" s="40">
        <v>16.546623195297901</v>
      </c>
      <c r="O58" s="40">
        <v>15.132806511606461</v>
      </c>
      <c r="P58" s="40">
        <v>10.288350287449756</v>
      </c>
      <c r="Q58" s="40">
        <v>7.9838331591596043</v>
      </c>
      <c r="R58" s="34">
        <v>14.480528007597774</v>
      </c>
      <c r="S58" s="34">
        <v>9.9982624555025996</v>
      </c>
      <c r="T58" s="34">
        <v>11.106648237231372</v>
      </c>
      <c r="U58" s="34">
        <v>7.7985809832054587</v>
      </c>
      <c r="V58" s="34">
        <v>8.9487080706710262</v>
      </c>
      <c r="W58" s="34">
        <v>8.5638420382900371</v>
      </c>
      <c r="X58" s="34">
        <v>9.7746211764842901</v>
      </c>
      <c r="Y58" s="34">
        <v>7.3130902863500875</v>
      </c>
      <c r="Z58" s="34">
        <v>9.6916616022314699</v>
      </c>
      <c r="AA58" s="34">
        <v>5.2563932656406998</v>
      </c>
      <c r="AB58" s="34">
        <v>2.9178930003288501</v>
      </c>
      <c r="AC58" s="41" t="s">
        <v>61</v>
      </c>
      <c r="AD58" s="40">
        <v>-60.068295163943198</v>
      </c>
      <c r="AE58" s="42"/>
      <c r="AF58" s="43" t="s">
        <v>162</v>
      </c>
    </row>
    <row r="59" spans="1:32" customFormat="1" ht="13.2" x14ac:dyDescent="0.25">
      <c r="A59" s="37" t="s">
        <v>143</v>
      </c>
      <c r="B59" s="38"/>
      <c r="C59" s="38"/>
      <c r="D59" s="38"/>
      <c r="E59" s="38" t="s">
        <v>144</v>
      </c>
      <c r="F59" s="39" t="s">
        <v>94</v>
      </c>
      <c r="G59" s="40">
        <v>12.449561885999769</v>
      </c>
      <c r="H59" s="40">
        <v>15.733615350629622</v>
      </c>
      <c r="I59" s="40">
        <v>7.5522914985891498</v>
      </c>
      <c r="J59" s="40">
        <v>7.9867969010601723</v>
      </c>
      <c r="K59" s="40">
        <v>9.7442451122237443</v>
      </c>
      <c r="L59" s="40">
        <v>12.406251079379352</v>
      </c>
      <c r="M59" s="40">
        <v>8.6812843864490414</v>
      </c>
      <c r="N59" s="40">
        <v>12.113759852538621</v>
      </c>
      <c r="O59" s="40">
        <v>13.548221277805741</v>
      </c>
      <c r="P59" s="40">
        <v>7.9480517504673438</v>
      </c>
      <c r="Q59" s="40">
        <v>12.577574868314107</v>
      </c>
      <c r="R59" s="34">
        <v>12.252965773564931</v>
      </c>
      <c r="S59" s="34">
        <v>14.964636959096335</v>
      </c>
      <c r="T59" s="34">
        <v>12.785012137405873</v>
      </c>
      <c r="U59" s="34">
        <v>14.269263952305328</v>
      </c>
      <c r="V59" s="34">
        <v>14.779755145511711</v>
      </c>
      <c r="W59" s="34">
        <v>6.8224249225493159</v>
      </c>
      <c r="X59" s="34">
        <v>14.273835677269796</v>
      </c>
      <c r="Y59" s="34">
        <v>17.240232171181002</v>
      </c>
      <c r="Z59" s="34">
        <v>15.211377838031501</v>
      </c>
      <c r="AA59" s="34">
        <v>15.3707098172146</v>
      </c>
      <c r="AB59" s="34">
        <v>9.8765474806323397</v>
      </c>
      <c r="AC59" s="41" t="s">
        <v>61</v>
      </c>
      <c r="AD59" s="40">
        <v>-42.666101785733098</v>
      </c>
      <c r="AE59" s="42"/>
      <c r="AF59" s="43"/>
    </row>
    <row r="60" spans="1:32" customFormat="1" ht="13.2" x14ac:dyDescent="0.25">
      <c r="A60" s="52" t="s">
        <v>145</v>
      </c>
      <c r="B60" s="53"/>
      <c r="C60" s="53"/>
      <c r="D60" s="53"/>
      <c r="E60" s="53" t="s">
        <v>146</v>
      </c>
      <c r="F60" s="54" t="s">
        <v>94</v>
      </c>
      <c r="G60" s="55">
        <v>3.5770791362427734</v>
      </c>
      <c r="H60" s="55">
        <v>1.0316887490098576</v>
      </c>
      <c r="I60" s="55">
        <v>8.8871918068130729</v>
      </c>
      <c r="J60" s="55">
        <v>8.0204519282021103</v>
      </c>
      <c r="K60" s="55">
        <v>11.33350835826305</v>
      </c>
      <c r="L60" s="55">
        <v>9.6237602351562881</v>
      </c>
      <c r="M60" s="55">
        <v>9.2991367222510437</v>
      </c>
      <c r="N60" s="55">
        <v>8.0538801954885137</v>
      </c>
      <c r="O60" s="55">
        <v>11.236867024281151</v>
      </c>
      <c r="P60" s="55">
        <v>9.6181211453870024</v>
      </c>
      <c r="Q60" s="55">
        <v>9.8862313730871669</v>
      </c>
      <c r="R60" s="55">
        <v>7.6489361313535422</v>
      </c>
      <c r="S60" s="55">
        <v>14.436131903998753</v>
      </c>
      <c r="T60" s="55">
        <v>16.263045492150365</v>
      </c>
      <c r="U60" s="55">
        <v>9.2360182910788247</v>
      </c>
      <c r="V60" s="55">
        <v>10.916861215494205</v>
      </c>
      <c r="W60" s="55">
        <v>7.1571167350768388</v>
      </c>
      <c r="X60" s="55">
        <v>9.8048417506351164</v>
      </c>
      <c r="Y60" s="55">
        <v>11.389884912086083</v>
      </c>
      <c r="Z60" s="55">
        <v>11.443909432315699</v>
      </c>
      <c r="AA60" s="55">
        <v>6.93815850316998</v>
      </c>
      <c r="AB60" s="55">
        <v>6.85289791524775</v>
      </c>
      <c r="AC60" s="56" t="s">
        <v>61</v>
      </c>
      <c r="AD60" s="55">
        <v>-39.7850469845623</v>
      </c>
      <c r="AE60" s="57"/>
      <c r="AF60" s="58"/>
    </row>
    <row r="61" spans="1:32" customFormat="1" ht="13.2" x14ac:dyDescent="0.25">
      <c r="A61" s="29" t="s">
        <v>147</v>
      </c>
      <c r="B61" s="30"/>
      <c r="C61" s="30" t="s">
        <v>148</v>
      </c>
      <c r="D61" s="30"/>
      <c r="E61" s="30"/>
      <c r="F61" s="31" t="s">
        <v>94</v>
      </c>
      <c r="G61" s="63">
        <v>805.05365070567143</v>
      </c>
      <c r="H61" s="63">
        <v>817.77188559571346</v>
      </c>
      <c r="I61" s="63">
        <v>845.68667385056358</v>
      </c>
      <c r="J61" s="63">
        <v>815.89203389589113</v>
      </c>
      <c r="K61" s="63">
        <v>793.04811077466059</v>
      </c>
      <c r="L61" s="63">
        <v>829.99984729784126</v>
      </c>
      <c r="M61" s="63">
        <v>824.28234375245643</v>
      </c>
      <c r="N61" s="63">
        <v>763.08719720208592</v>
      </c>
      <c r="O61" s="63">
        <v>774.71262983058182</v>
      </c>
      <c r="P61" s="63">
        <v>827.6806946433345</v>
      </c>
      <c r="Q61" s="63">
        <v>736.94762053174054</v>
      </c>
      <c r="R61" s="63">
        <v>764.56030964513445</v>
      </c>
      <c r="S61" s="63">
        <v>734.63692496507781</v>
      </c>
      <c r="T61" s="63">
        <v>726.90796744906186</v>
      </c>
      <c r="U61" s="63">
        <v>657.72287950745545</v>
      </c>
      <c r="V61" s="63">
        <v>643.64441929797044</v>
      </c>
      <c r="W61" s="63">
        <v>782.94864703964004</v>
      </c>
      <c r="X61" s="63">
        <v>820.33945303019527</v>
      </c>
      <c r="Y61" s="63">
        <v>706.40811566791899</v>
      </c>
      <c r="Z61" s="63">
        <v>809.31739850092799</v>
      </c>
      <c r="AA61" s="63">
        <v>833.80967155572</v>
      </c>
      <c r="AB61" s="63">
        <v>718.52204075159602</v>
      </c>
      <c r="AC61" s="33" t="s">
        <v>39</v>
      </c>
      <c r="AD61" s="63">
        <v>1.2197944987895699</v>
      </c>
      <c r="AE61" s="35"/>
      <c r="AF61" s="36"/>
    </row>
    <row r="62" spans="1:32" customFormat="1" ht="13.2" x14ac:dyDescent="0.25">
      <c r="A62" s="37" t="s">
        <v>149</v>
      </c>
      <c r="B62" s="38"/>
      <c r="C62" s="38"/>
      <c r="D62" s="38" t="s">
        <v>150</v>
      </c>
      <c r="E62" s="38"/>
      <c r="F62" s="39" t="s">
        <v>94</v>
      </c>
      <c r="G62" s="64">
        <v>5.9290480436336663</v>
      </c>
      <c r="H62" s="64">
        <v>5.7295098200147789</v>
      </c>
      <c r="I62" s="64">
        <v>8.912477992256143</v>
      </c>
      <c r="J62" s="64">
        <v>4.5697880647395719</v>
      </c>
      <c r="K62" s="64">
        <v>6.067760200788066</v>
      </c>
      <c r="L62" s="64">
        <v>3.8218013143135723</v>
      </c>
      <c r="M62" s="64">
        <v>4.05260884947403</v>
      </c>
      <c r="N62" s="64">
        <v>4.1909727754534964</v>
      </c>
      <c r="O62" s="64">
        <v>5.8287938388352432</v>
      </c>
      <c r="P62" s="64">
        <v>4.6401296233961027</v>
      </c>
      <c r="Q62" s="64">
        <v>5.5935563196914844</v>
      </c>
      <c r="R62" s="64">
        <v>6.0441684108633389</v>
      </c>
      <c r="S62" s="64">
        <v>5.1675804587887662</v>
      </c>
      <c r="T62" s="64">
        <v>2.4334364946610445</v>
      </c>
      <c r="U62" s="64">
        <v>3.8745889975461765</v>
      </c>
      <c r="V62" s="64">
        <v>3.2932112215786469</v>
      </c>
      <c r="W62" s="64">
        <v>3.6729519974639437</v>
      </c>
      <c r="X62" s="64">
        <v>3.2685928906683852</v>
      </c>
      <c r="Y62" s="64">
        <v>2.3767490623530949</v>
      </c>
      <c r="Z62" s="64">
        <v>8.5431364670500098</v>
      </c>
      <c r="AA62" s="64">
        <v>9.2895503166165394</v>
      </c>
      <c r="AB62" s="64">
        <v>3.56098273219173</v>
      </c>
      <c r="AC62" s="41" t="s">
        <v>61</v>
      </c>
      <c r="AD62" s="64">
        <v>49.946371794713798</v>
      </c>
      <c r="AE62" s="42"/>
      <c r="AF62" s="43"/>
    </row>
    <row r="63" spans="1:32" customFormat="1" ht="13.2" x14ac:dyDescent="0.25">
      <c r="A63" s="37" t="s">
        <v>151</v>
      </c>
      <c r="B63" s="38"/>
      <c r="C63" s="38"/>
      <c r="D63" s="38"/>
      <c r="E63" s="38" t="s">
        <v>152</v>
      </c>
      <c r="F63" s="39" t="s">
        <v>94</v>
      </c>
      <c r="G63" s="64">
        <v>0.95388421652970712</v>
      </c>
      <c r="H63" s="64">
        <v>0.33940095960219069</v>
      </c>
      <c r="I63" s="64">
        <v>3.0990526318803671</v>
      </c>
      <c r="J63" s="64">
        <v>3.6859085602005619E-2</v>
      </c>
      <c r="K63" s="64">
        <v>0.6602522338194392</v>
      </c>
      <c r="L63" s="64">
        <v>0.14309924004957822</v>
      </c>
      <c r="M63" s="64">
        <v>0.76848849002311381</v>
      </c>
      <c r="N63" s="64">
        <v>0.19753713554695715</v>
      </c>
      <c r="O63" s="64">
        <v>0.16907275123634449</v>
      </c>
      <c r="P63" s="64">
        <v>0.70293497340400146</v>
      </c>
      <c r="Q63" s="64">
        <v>0</v>
      </c>
      <c r="R63" s="64">
        <v>0</v>
      </c>
      <c r="S63" s="64">
        <v>0.63336158674448717</v>
      </c>
      <c r="T63" s="64">
        <v>0.34542010962807285</v>
      </c>
      <c r="U63" s="64">
        <v>0</v>
      </c>
      <c r="V63" s="64">
        <v>0</v>
      </c>
      <c r="W63" s="64">
        <v>0.60332395711200237</v>
      </c>
      <c r="X63" s="64">
        <v>1.3318261149813382</v>
      </c>
      <c r="Y63" s="64">
        <v>0</v>
      </c>
      <c r="Z63" s="64">
        <v>1.66251772552319</v>
      </c>
      <c r="AA63" s="64">
        <v>6.9447363694381901</v>
      </c>
      <c r="AB63" s="64">
        <v>9.8143831911571E-2</v>
      </c>
      <c r="AC63" s="41" t="s">
        <v>61</v>
      </c>
      <c r="AD63" s="64">
        <v>0</v>
      </c>
      <c r="AE63" s="42"/>
      <c r="AF63" s="43"/>
    </row>
    <row r="64" spans="1:32" customFormat="1" ht="13.2" x14ac:dyDescent="0.25">
      <c r="A64" s="37" t="s">
        <v>153</v>
      </c>
      <c r="B64" s="38"/>
      <c r="C64" s="38"/>
      <c r="D64" s="38"/>
      <c r="E64" s="38" t="s">
        <v>154</v>
      </c>
      <c r="F64" s="39" t="s">
        <v>94</v>
      </c>
      <c r="G64" s="64">
        <v>2.4790591890176756</v>
      </c>
      <c r="H64" s="64">
        <v>3.228832209084286</v>
      </c>
      <c r="I64" s="64">
        <v>3.7807344839247823</v>
      </c>
      <c r="J64" s="64">
        <v>2.724186227496975</v>
      </c>
      <c r="K64" s="64">
        <v>3.1004075977641787</v>
      </c>
      <c r="L64" s="64">
        <v>2.5395650593703185</v>
      </c>
      <c r="M64" s="64">
        <v>2.0745335864899275</v>
      </c>
      <c r="N64" s="64">
        <v>2.4365576787409182</v>
      </c>
      <c r="O64" s="64">
        <v>3.5953620078157726</v>
      </c>
      <c r="P64" s="64">
        <v>2.5439561379987072</v>
      </c>
      <c r="Q64" s="64">
        <v>1.7816398016882542</v>
      </c>
      <c r="R64" s="64">
        <v>2.1373250415502372</v>
      </c>
      <c r="S64" s="64">
        <v>2.3432564353658649</v>
      </c>
      <c r="T64" s="64">
        <v>0.97835872294572412</v>
      </c>
      <c r="U64" s="64">
        <v>2.6720023274160556</v>
      </c>
      <c r="V64" s="64">
        <v>2.5039044420568941</v>
      </c>
      <c r="W64" s="64">
        <v>1.0557876471297649</v>
      </c>
      <c r="X64" s="64">
        <v>1.2525456238288697</v>
      </c>
      <c r="Y64" s="64">
        <v>1.5976481887942307</v>
      </c>
      <c r="Z64" s="64">
        <v>1.6502345223068899</v>
      </c>
      <c r="AA64" s="64">
        <v>0.29182223614969799</v>
      </c>
      <c r="AB64" s="64">
        <v>1.56014081646956</v>
      </c>
      <c r="AC64" s="41" t="s">
        <v>61</v>
      </c>
      <c r="AD64" s="64">
        <v>-2.2690606820362</v>
      </c>
      <c r="AE64" s="42"/>
      <c r="AF64" s="43"/>
    </row>
    <row r="65" spans="1:32" customFormat="1" ht="13.2" x14ac:dyDescent="0.25">
      <c r="A65" s="37" t="s">
        <v>155</v>
      </c>
      <c r="B65" s="38"/>
      <c r="C65" s="38"/>
      <c r="D65" s="38"/>
      <c r="E65" s="38" t="s">
        <v>156</v>
      </c>
      <c r="F65" s="39" t="s">
        <v>94</v>
      </c>
      <c r="G65" s="64">
        <v>1.7316437533636932</v>
      </c>
      <c r="H65" s="64">
        <v>1.4515833003576302</v>
      </c>
      <c r="I65" s="64">
        <v>1.7141719462053242</v>
      </c>
      <c r="J65" s="64">
        <v>0.80588472228215202</v>
      </c>
      <c r="K65" s="64">
        <v>1.3519548621237929</v>
      </c>
      <c r="L65" s="64">
        <v>0.95554148635544978</v>
      </c>
      <c r="M65" s="64">
        <v>0.780068350315266</v>
      </c>
      <c r="N65" s="64">
        <v>1.2758926974781823</v>
      </c>
      <c r="O65" s="64">
        <v>2.0643590797831255</v>
      </c>
      <c r="P65" s="64">
        <v>1.2371046971365307</v>
      </c>
      <c r="Q65" s="64">
        <v>2.5663390793071055</v>
      </c>
      <c r="R65" s="64">
        <v>1.69708317352474</v>
      </c>
      <c r="S65" s="64">
        <v>1.7097440974715261</v>
      </c>
      <c r="T65" s="64">
        <v>0.64164429597719808</v>
      </c>
      <c r="U65" s="64">
        <v>0.3708857737088152</v>
      </c>
      <c r="V65" s="64">
        <v>0.42713181600238798</v>
      </c>
      <c r="W65" s="64">
        <v>0</v>
      </c>
      <c r="X65" s="64">
        <v>0.49502634396165568</v>
      </c>
      <c r="Y65" s="64">
        <v>0.77910087355886393</v>
      </c>
      <c r="Z65" s="64">
        <v>0</v>
      </c>
      <c r="AA65" s="64">
        <v>2.0529917110286502</v>
      </c>
      <c r="AB65" s="64">
        <v>0.62495395071423498</v>
      </c>
      <c r="AC65" s="41" t="s">
        <v>61</v>
      </c>
      <c r="AD65" s="64">
        <v>-19.720667680205601</v>
      </c>
      <c r="AE65" s="42"/>
      <c r="AF65" s="43"/>
    </row>
    <row r="66" spans="1:32" customFormat="1" ht="13.2" x14ac:dyDescent="0.25">
      <c r="A66" s="37" t="s">
        <v>157</v>
      </c>
      <c r="B66" s="38"/>
      <c r="C66" s="38"/>
      <c r="D66" s="38"/>
      <c r="E66" s="38" t="s">
        <v>158</v>
      </c>
      <c r="F66" s="39" t="s">
        <v>94</v>
      </c>
      <c r="G66" s="64">
        <v>0.76446088472258888</v>
      </c>
      <c r="H66" s="64">
        <v>0.70969335097067088</v>
      </c>
      <c r="I66" s="64">
        <v>0.3185189302456658</v>
      </c>
      <c r="J66" s="64">
        <v>1.0028580293584415</v>
      </c>
      <c r="K66" s="64">
        <v>0.95514550708065526</v>
      </c>
      <c r="L66" s="64">
        <v>0.18359552853822506</v>
      </c>
      <c r="M66" s="64">
        <v>0.42951842264572204</v>
      </c>
      <c r="N66" s="64">
        <v>0.28098526368743848</v>
      </c>
      <c r="O66" s="64">
        <v>0</v>
      </c>
      <c r="P66" s="64">
        <v>0.15613381485686442</v>
      </c>
      <c r="Q66" s="64">
        <v>1.2455774386961251</v>
      </c>
      <c r="R66" s="64">
        <v>2.2097601957883612</v>
      </c>
      <c r="S66" s="64">
        <v>0.48121833920688845</v>
      </c>
      <c r="T66" s="64">
        <v>0.4680133661100494</v>
      </c>
      <c r="U66" s="64">
        <v>0.83170089642130607</v>
      </c>
      <c r="V66" s="64">
        <v>0.36217496351936462</v>
      </c>
      <c r="W66" s="64">
        <v>2.0138403932221762</v>
      </c>
      <c r="X66" s="64">
        <v>0.18919480789652129</v>
      </c>
      <c r="Y66" s="64">
        <v>0</v>
      </c>
      <c r="Z66" s="64">
        <v>5.2303842192199204</v>
      </c>
      <c r="AA66" s="64">
        <v>0</v>
      </c>
      <c r="AB66" s="64">
        <v>1.2777441330963599</v>
      </c>
      <c r="AC66" s="41" t="s">
        <v>61</v>
      </c>
      <c r="AD66" s="64"/>
      <c r="AE66" s="42"/>
      <c r="AF66" s="43"/>
    </row>
    <row r="67" spans="1:32" customFormat="1" ht="13.2" x14ac:dyDescent="0.25">
      <c r="A67" s="37">
        <v>51</v>
      </c>
      <c r="B67" s="38"/>
      <c r="C67" s="38"/>
      <c r="D67" s="38" t="s">
        <v>159</v>
      </c>
      <c r="E67" s="38"/>
      <c r="F67" s="39" t="s">
        <v>94</v>
      </c>
      <c r="G67" s="64">
        <v>4.4076331622366185</v>
      </c>
      <c r="H67" s="64">
        <v>3.8280945860640032</v>
      </c>
      <c r="I67" s="64">
        <v>3.0678808341661941</v>
      </c>
      <c r="J67" s="64">
        <v>2.3993437456810609</v>
      </c>
      <c r="K67" s="64">
        <v>1.5045704103953301</v>
      </c>
      <c r="L67" s="64">
        <v>3.129505120430053</v>
      </c>
      <c r="M67" s="64">
        <v>1.940589060804754</v>
      </c>
      <c r="N67" s="64">
        <v>5.0984985527011331</v>
      </c>
      <c r="O67" s="64">
        <v>2.3627114850351405</v>
      </c>
      <c r="P67" s="64">
        <v>1.9451657852047493</v>
      </c>
      <c r="Q67" s="64">
        <v>1.6712706589396868</v>
      </c>
      <c r="R67" s="64">
        <v>1.2326749219220881</v>
      </c>
      <c r="S67" s="64">
        <v>4.4885266806150756</v>
      </c>
      <c r="T67" s="64">
        <v>0.78250211645856527</v>
      </c>
      <c r="U67" s="64">
        <v>0.43107065715100484</v>
      </c>
      <c r="V67" s="64">
        <v>0.27177163278275224</v>
      </c>
      <c r="W67" s="64">
        <v>4.115802115921813</v>
      </c>
      <c r="X67" s="64">
        <v>1.7214181276802436</v>
      </c>
      <c r="Y67" s="64">
        <v>11.3013869057483</v>
      </c>
      <c r="Z67" s="64">
        <v>1.08681221074283</v>
      </c>
      <c r="AA67" s="64">
        <v>4.18384777948049</v>
      </c>
      <c r="AB67" s="64">
        <v>0</v>
      </c>
      <c r="AC67" s="41" t="s">
        <v>46</v>
      </c>
      <c r="AD67" s="64">
        <v>-100</v>
      </c>
      <c r="AE67" s="42"/>
      <c r="AF67" s="43"/>
    </row>
    <row r="68" spans="1:32" customFormat="1" ht="13.2" x14ac:dyDescent="0.25">
      <c r="A68" s="37" t="s">
        <v>160</v>
      </c>
      <c r="B68" s="38"/>
      <c r="C68" s="38"/>
      <c r="D68" s="38" t="s">
        <v>161</v>
      </c>
      <c r="E68" s="38"/>
      <c r="F68" s="39" t="s">
        <v>94</v>
      </c>
      <c r="G68" s="64">
        <v>73.353153300238461</v>
      </c>
      <c r="H68" s="64">
        <v>75.209407556895485</v>
      </c>
      <c r="I68" s="64">
        <v>81.493168138491924</v>
      </c>
      <c r="J68" s="64">
        <v>79.63683757133596</v>
      </c>
      <c r="K68" s="64">
        <v>72.767435433571578</v>
      </c>
      <c r="L68" s="64">
        <v>66.868254140210141</v>
      </c>
      <c r="M68" s="64">
        <v>70.929379913753792</v>
      </c>
      <c r="N68" s="64">
        <v>69.06272494050647</v>
      </c>
      <c r="O68" s="64">
        <v>68.638139805873735</v>
      </c>
      <c r="P68" s="64">
        <v>66.746066721056636</v>
      </c>
      <c r="Q68" s="64">
        <v>56.965837195064019</v>
      </c>
      <c r="R68" s="64">
        <v>59.681580598323457</v>
      </c>
      <c r="S68" s="64">
        <v>65.23265157149315</v>
      </c>
      <c r="T68" s="64">
        <v>64.872043284134946</v>
      </c>
      <c r="U68" s="64">
        <v>48.656896434562078</v>
      </c>
      <c r="V68" s="64">
        <v>44.952833451728537</v>
      </c>
      <c r="W68" s="64">
        <v>54.602698907126928</v>
      </c>
      <c r="X68" s="64">
        <v>45.971560922431522</v>
      </c>
      <c r="Y68" s="64">
        <v>46.286169268517</v>
      </c>
      <c r="Z68" s="64">
        <v>49.626097424150302</v>
      </c>
      <c r="AA68" s="64">
        <v>64.155446931857696</v>
      </c>
      <c r="AB68" s="64">
        <v>46.908704707719501</v>
      </c>
      <c r="AC68" s="41"/>
      <c r="AD68" s="64">
        <v>0.98466000343595494</v>
      </c>
      <c r="AE68" s="42"/>
      <c r="AF68" s="43"/>
    </row>
    <row r="69" spans="1:32" customFormat="1" ht="13.2" x14ac:dyDescent="0.25">
      <c r="A69" s="37" t="s">
        <v>163</v>
      </c>
      <c r="B69" s="38"/>
      <c r="C69" s="38"/>
      <c r="D69" s="38"/>
      <c r="E69" s="38" t="s">
        <v>164</v>
      </c>
      <c r="F69" s="39" t="s">
        <v>94</v>
      </c>
      <c r="G69" s="64">
        <v>20.187374027038061</v>
      </c>
      <c r="H69" s="64">
        <v>23.251923873359523</v>
      </c>
      <c r="I69" s="64">
        <v>24.926192958376436</v>
      </c>
      <c r="J69" s="64">
        <v>24.377652869941091</v>
      </c>
      <c r="K69" s="64">
        <v>18.233045537232357</v>
      </c>
      <c r="L69" s="64">
        <v>18.454541949114223</v>
      </c>
      <c r="M69" s="64">
        <v>13.101617293268541</v>
      </c>
      <c r="N69" s="64">
        <v>15.130218588308816</v>
      </c>
      <c r="O69" s="64">
        <v>21.941392054733466</v>
      </c>
      <c r="P69" s="64">
        <v>22.523399542818858</v>
      </c>
      <c r="Q69" s="64">
        <v>17.26162068656118</v>
      </c>
      <c r="R69" s="64">
        <v>17.369270176976624</v>
      </c>
      <c r="S69" s="64">
        <v>20.966698627480842</v>
      </c>
      <c r="T69" s="64">
        <v>25.794832078224498</v>
      </c>
      <c r="U69" s="64">
        <v>15.995595689419682</v>
      </c>
      <c r="V69" s="64">
        <v>14.440103105768362</v>
      </c>
      <c r="W69" s="64">
        <v>22.718690810023102</v>
      </c>
      <c r="X69" s="64">
        <v>12.224761029472232</v>
      </c>
      <c r="Y69" s="64">
        <v>14.30135695008572</v>
      </c>
      <c r="Z69" s="64">
        <v>17.2364280928116</v>
      </c>
      <c r="AA69" s="64">
        <v>21.4250555368723</v>
      </c>
      <c r="AB69" s="64">
        <v>9.3168801855988406</v>
      </c>
      <c r="AC69" s="41" t="s">
        <v>61</v>
      </c>
      <c r="AD69" s="64">
        <v>-34.8007365781461</v>
      </c>
      <c r="AE69" s="42"/>
      <c r="AF69" s="43"/>
    </row>
    <row r="70" spans="1:32" customFormat="1" ht="13.2" x14ac:dyDescent="0.25">
      <c r="A70" s="37" t="s">
        <v>165</v>
      </c>
      <c r="B70" s="38"/>
      <c r="C70" s="38"/>
      <c r="D70" s="38"/>
      <c r="E70" s="38" t="s">
        <v>166</v>
      </c>
      <c r="F70" s="39" t="s">
        <v>94</v>
      </c>
      <c r="G70" s="64">
        <v>53.165779273200371</v>
      </c>
      <c r="H70" s="64">
        <v>51.957483683535919</v>
      </c>
      <c r="I70" s="64">
        <v>56.566975180115463</v>
      </c>
      <c r="J70" s="64">
        <v>55.259184701394858</v>
      </c>
      <c r="K70" s="64">
        <v>54.534389896339235</v>
      </c>
      <c r="L70" s="64">
        <v>48.413712191095939</v>
      </c>
      <c r="M70" s="64">
        <v>57.82776262048521</v>
      </c>
      <c r="N70" s="64">
        <v>53.932506352197656</v>
      </c>
      <c r="O70" s="64">
        <v>46.696747751140286</v>
      </c>
      <c r="P70" s="64">
        <v>44.222667178237806</v>
      </c>
      <c r="Q70" s="64">
        <v>39.704216508502846</v>
      </c>
      <c r="R70" s="64">
        <v>42.312310421346822</v>
      </c>
      <c r="S70" s="64">
        <v>44.265952944012312</v>
      </c>
      <c r="T70" s="64">
        <v>39.07721120591048</v>
      </c>
      <c r="U70" s="64">
        <v>32.661300745142427</v>
      </c>
      <c r="V70" s="64">
        <v>30.51273034596019</v>
      </c>
      <c r="W70" s="64">
        <v>31.884008097103795</v>
      </c>
      <c r="X70" s="64">
        <v>33.746799892959295</v>
      </c>
      <c r="Y70" s="64">
        <v>31.984812318431302</v>
      </c>
      <c r="Z70" s="64">
        <v>32.389669331338702</v>
      </c>
      <c r="AA70" s="64">
        <v>42.730391394985297</v>
      </c>
      <c r="AB70" s="64">
        <v>37.591824522120703</v>
      </c>
      <c r="AC70" s="41"/>
      <c r="AD70" s="64">
        <v>16.8846873143214</v>
      </c>
      <c r="AE70" s="42"/>
      <c r="AF70" s="43"/>
    </row>
    <row r="71" spans="1:32" customFormat="1" ht="13.2" x14ac:dyDescent="0.25">
      <c r="A71" s="37">
        <v>58</v>
      </c>
      <c r="B71" s="38"/>
      <c r="C71" s="38"/>
      <c r="D71" s="38" t="s">
        <v>167</v>
      </c>
      <c r="E71" s="38"/>
      <c r="F71" s="39" t="s">
        <v>94</v>
      </c>
      <c r="G71" s="64">
        <v>44.993864285369945</v>
      </c>
      <c r="H71" s="64">
        <v>43.209655604092085</v>
      </c>
      <c r="I71" s="64">
        <v>46.654991392367535</v>
      </c>
      <c r="J71" s="64">
        <v>43.522491788107509</v>
      </c>
      <c r="K71" s="64">
        <v>39.163427049081996</v>
      </c>
      <c r="L71" s="64">
        <v>45.906240047329284</v>
      </c>
      <c r="M71" s="64">
        <v>46.485401964715258</v>
      </c>
      <c r="N71" s="64">
        <v>41.951025165117834</v>
      </c>
      <c r="O71" s="64">
        <v>44.635388338975488</v>
      </c>
      <c r="P71" s="64">
        <v>43.246662016883697</v>
      </c>
      <c r="Q71" s="64">
        <v>36.175076099845533</v>
      </c>
      <c r="R71" s="64">
        <v>34.667700591748442</v>
      </c>
      <c r="S71" s="64">
        <v>42.953030908683218</v>
      </c>
      <c r="T71" s="64">
        <v>35.677192438033423</v>
      </c>
      <c r="U71" s="64">
        <v>36.704389344449226</v>
      </c>
      <c r="V71" s="64">
        <v>39.524860583128522</v>
      </c>
      <c r="W71" s="64">
        <v>35.684647307907689</v>
      </c>
      <c r="X71" s="64">
        <v>40.926889457211139</v>
      </c>
      <c r="Y71" s="64">
        <v>34.67728476395645</v>
      </c>
      <c r="Z71" s="64">
        <v>34.648190827918299</v>
      </c>
      <c r="AA71" s="64">
        <v>35.012445542719298</v>
      </c>
      <c r="AB71" s="64">
        <v>35.790723472466503</v>
      </c>
      <c r="AC71" s="41"/>
      <c r="AD71" s="64">
        <v>3.0033285717523999</v>
      </c>
      <c r="AE71" s="42"/>
      <c r="AF71" s="43"/>
    </row>
    <row r="72" spans="1:32" customFormat="1" ht="13.2" x14ac:dyDescent="0.25">
      <c r="A72" s="37" t="s">
        <v>168</v>
      </c>
      <c r="B72" s="38"/>
      <c r="C72" s="38"/>
      <c r="D72" s="38" t="s">
        <v>169</v>
      </c>
      <c r="E72" s="38"/>
      <c r="F72" s="39" t="s">
        <v>94</v>
      </c>
      <c r="G72" s="64">
        <v>40.637765240057448</v>
      </c>
      <c r="H72" s="64">
        <v>32.863291635725687</v>
      </c>
      <c r="I72" s="64">
        <v>40.47608181281565</v>
      </c>
      <c r="J72" s="64">
        <v>43.740674506361898</v>
      </c>
      <c r="K72" s="64">
        <v>44.601492211653635</v>
      </c>
      <c r="L72" s="64">
        <v>47.330154284257134</v>
      </c>
      <c r="M72" s="64">
        <v>43.896522929540666</v>
      </c>
      <c r="N72" s="64">
        <v>33.973545970653142</v>
      </c>
      <c r="O72" s="64">
        <v>40.820018405874514</v>
      </c>
      <c r="P72" s="64">
        <v>38.263216299533447</v>
      </c>
      <c r="Q72" s="64">
        <v>41.325336296046089</v>
      </c>
      <c r="R72" s="64">
        <v>28.78625942870714</v>
      </c>
      <c r="S72" s="64">
        <v>34.326961589076092</v>
      </c>
      <c r="T72" s="64">
        <v>28.856205061713364</v>
      </c>
      <c r="U72" s="64">
        <v>28.418666372294091</v>
      </c>
      <c r="V72" s="64">
        <v>28.933676696804582</v>
      </c>
      <c r="W72" s="64">
        <v>30.892558170600431</v>
      </c>
      <c r="X72" s="64">
        <v>44.738828850302497</v>
      </c>
      <c r="Y72" s="64">
        <v>29.155382211595349</v>
      </c>
      <c r="Z72" s="64">
        <v>36.072222741651501</v>
      </c>
      <c r="AA72" s="64">
        <v>21.147582096739001</v>
      </c>
      <c r="AB72" s="64">
        <v>22.5292572632078</v>
      </c>
      <c r="AC72" s="41"/>
      <c r="AD72" s="64">
        <v>-24.244201827944401</v>
      </c>
      <c r="AE72" s="42"/>
      <c r="AF72" s="43" t="s">
        <v>162</v>
      </c>
    </row>
    <row r="73" spans="1:32" customFormat="1" ht="13.2" x14ac:dyDescent="0.25">
      <c r="A73" s="37" t="s">
        <v>170</v>
      </c>
      <c r="B73" s="38"/>
      <c r="C73" s="38"/>
      <c r="D73" s="38"/>
      <c r="E73" s="38" t="s">
        <v>171</v>
      </c>
      <c r="F73" s="39" t="s">
        <v>94</v>
      </c>
      <c r="G73" s="64">
        <v>37.537259982649282</v>
      </c>
      <c r="H73" s="64">
        <v>29.455890998172187</v>
      </c>
      <c r="I73" s="64">
        <v>36.093742661185111</v>
      </c>
      <c r="J73" s="64">
        <v>37.623709133515419</v>
      </c>
      <c r="K73" s="64">
        <v>38.92086260751713</v>
      </c>
      <c r="L73" s="64">
        <v>42.068908933193427</v>
      </c>
      <c r="M73" s="64">
        <v>36.908378834693437</v>
      </c>
      <c r="N73" s="64">
        <v>30.665470770065184</v>
      </c>
      <c r="O73" s="64">
        <v>35.380736657662268</v>
      </c>
      <c r="P73" s="64">
        <v>30.889839682331356</v>
      </c>
      <c r="Q73" s="64">
        <v>36.653275521729505</v>
      </c>
      <c r="R73" s="64">
        <v>23.28310891640643</v>
      </c>
      <c r="S73" s="64">
        <v>28.63507875295479</v>
      </c>
      <c r="T73" s="64">
        <v>22.420158969836283</v>
      </c>
      <c r="U73" s="64">
        <v>23.044872906639338</v>
      </c>
      <c r="V73" s="64">
        <v>24.562530045170462</v>
      </c>
      <c r="W73" s="64">
        <v>24.455526020414386</v>
      </c>
      <c r="X73" s="64">
        <v>28.379018996594134</v>
      </c>
      <c r="Y73" s="64">
        <v>20.914505879528001</v>
      </c>
      <c r="Z73" s="64">
        <v>29.928751188194401</v>
      </c>
      <c r="AA73" s="64">
        <v>15.356174500234999</v>
      </c>
      <c r="AB73" s="64">
        <v>16.636524694097901</v>
      </c>
      <c r="AC73" s="41"/>
      <c r="AD73" s="64">
        <v>-21.650682826689199</v>
      </c>
      <c r="AE73" s="42"/>
      <c r="AF73" s="43"/>
    </row>
    <row r="74" spans="1:32" customFormat="1" ht="13.2" x14ac:dyDescent="0.25">
      <c r="A74" s="37" t="s">
        <v>172</v>
      </c>
      <c r="B74" s="38"/>
      <c r="C74" s="38"/>
      <c r="D74" s="38"/>
      <c r="E74" s="38" t="s">
        <v>173</v>
      </c>
      <c r="F74" s="39" t="s">
        <v>94</v>
      </c>
      <c r="G74" s="64">
        <v>3.1005052574081606</v>
      </c>
      <c r="H74" s="64">
        <v>3.407400637553498</v>
      </c>
      <c r="I74" s="64">
        <v>4.3823391516305525</v>
      </c>
      <c r="J74" s="64">
        <v>6.1169653728464644</v>
      </c>
      <c r="K74" s="64">
        <v>5.6806296041365121</v>
      </c>
      <c r="L74" s="64">
        <v>5.2612453510637067</v>
      </c>
      <c r="M74" s="64">
        <v>6.988144094847236</v>
      </c>
      <c r="N74" s="64">
        <v>3.3080752005879597</v>
      </c>
      <c r="O74" s="64">
        <v>5.4392817482122489</v>
      </c>
      <c r="P74" s="64">
        <v>7.3733766172020951</v>
      </c>
      <c r="Q74" s="64">
        <v>4.672060774316587</v>
      </c>
      <c r="R74" s="64">
        <v>5.5031505123007021</v>
      </c>
      <c r="S74" s="64">
        <v>5.6918828361213025</v>
      </c>
      <c r="T74" s="64">
        <v>6.4360460918770377</v>
      </c>
      <c r="U74" s="64">
        <v>5.373793465654753</v>
      </c>
      <c r="V74" s="64">
        <v>4.3711466516341124</v>
      </c>
      <c r="W74" s="64">
        <v>6.4370321501860541</v>
      </c>
      <c r="X74" s="64">
        <v>16.359809853708384</v>
      </c>
      <c r="Y74" s="64">
        <v>8.2408763320673497</v>
      </c>
      <c r="Z74" s="64">
        <v>6.1434715534570596</v>
      </c>
      <c r="AA74" s="64">
        <v>5.7914075965040297</v>
      </c>
      <c r="AB74" s="64">
        <v>5.89273256910987</v>
      </c>
      <c r="AC74" s="41" t="s">
        <v>61</v>
      </c>
      <c r="AD74" s="64">
        <v>-30.718836491305499</v>
      </c>
      <c r="AE74" s="42"/>
      <c r="AF74" s="43"/>
    </row>
    <row r="75" spans="1:32" customFormat="1" ht="13.2" x14ac:dyDescent="0.25">
      <c r="A75" s="37">
        <v>62</v>
      </c>
      <c r="B75" s="38"/>
      <c r="C75" s="38"/>
      <c r="D75" s="38" t="s">
        <v>174</v>
      </c>
      <c r="E75" s="38"/>
      <c r="F75" s="39" t="s">
        <v>94</v>
      </c>
      <c r="G75" s="64">
        <v>18.09026144460239</v>
      </c>
      <c r="H75" s="64">
        <v>17.88202446083751</v>
      </c>
      <c r="I75" s="64">
        <v>23.078217694705785</v>
      </c>
      <c r="J75" s="64">
        <v>14.024371614501717</v>
      </c>
      <c r="K75" s="64">
        <v>16.765132046581716</v>
      </c>
      <c r="L75" s="64">
        <v>17.788894298156581</v>
      </c>
      <c r="M75" s="64">
        <v>16.905593424218107</v>
      </c>
      <c r="N75" s="64">
        <v>13.553341128244631</v>
      </c>
      <c r="O75" s="64">
        <v>14.973042118327866</v>
      </c>
      <c r="P75" s="64">
        <v>12.072532429620905</v>
      </c>
      <c r="Q75" s="64">
        <v>9.5526812198494717</v>
      </c>
      <c r="R75" s="64">
        <v>9.4903205303819096</v>
      </c>
      <c r="S75" s="64">
        <v>9.9479690632005493</v>
      </c>
      <c r="T75" s="64">
        <v>9.3111574183584569</v>
      </c>
      <c r="U75" s="64">
        <v>8.0457201220646741</v>
      </c>
      <c r="V75" s="64">
        <v>8.7316507344490564</v>
      </c>
      <c r="W75" s="64">
        <v>10.725714883449674</v>
      </c>
      <c r="X75" s="64">
        <v>7.0718487260134433</v>
      </c>
      <c r="Y75" s="64">
        <v>7.8635990084109153</v>
      </c>
      <c r="Z75" s="64">
        <v>9.5794789085752594</v>
      </c>
      <c r="AA75" s="64">
        <v>9.0343243284557406</v>
      </c>
      <c r="AB75" s="64">
        <v>8.5203802907259796</v>
      </c>
      <c r="AC75" s="41" t="s">
        <v>61</v>
      </c>
      <c r="AD75" s="64">
        <v>8.4393848147094008</v>
      </c>
      <c r="AE75" s="42"/>
      <c r="AF75" s="43"/>
    </row>
    <row r="76" spans="1:32" customFormat="1" ht="13.2" x14ac:dyDescent="0.25">
      <c r="A76" s="37">
        <v>66</v>
      </c>
      <c r="B76" s="38"/>
      <c r="C76" s="38"/>
      <c r="D76" s="38" t="s">
        <v>175</v>
      </c>
      <c r="E76" s="38"/>
      <c r="F76" s="39" t="s">
        <v>94</v>
      </c>
      <c r="G76" s="64">
        <v>12.590391755227261</v>
      </c>
      <c r="H76" s="64">
        <v>11.251744051837106</v>
      </c>
      <c r="I76" s="64">
        <v>15.166926853578682</v>
      </c>
      <c r="J76" s="64">
        <v>13.364324429681611</v>
      </c>
      <c r="K76" s="64">
        <v>13.93971013271825</v>
      </c>
      <c r="L76" s="64">
        <v>14.049688627467944</v>
      </c>
      <c r="M76" s="64">
        <v>12.566796910624712</v>
      </c>
      <c r="N76" s="64">
        <v>13.512327262472999</v>
      </c>
      <c r="O76" s="64">
        <v>17.034417121690108</v>
      </c>
      <c r="P76" s="64">
        <v>16.126463968461323</v>
      </c>
      <c r="Q76" s="64">
        <v>12.136075672328197</v>
      </c>
      <c r="R76" s="64">
        <v>13.194495278797522</v>
      </c>
      <c r="S76" s="64">
        <v>9.9196557678447395</v>
      </c>
      <c r="T76" s="64">
        <v>16.465677457801426</v>
      </c>
      <c r="U76" s="64">
        <v>11.646972741551878</v>
      </c>
      <c r="V76" s="64">
        <v>13.104281989330905</v>
      </c>
      <c r="W76" s="64">
        <v>13.732224046528756</v>
      </c>
      <c r="X76" s="64">
        <v>8.6593435683506623</v>
      </c>
      <c r="Y76" s="64">
        <v>15.571813437858264</v>
      </c>
      <c r="Z76" s="64">
        <v>15.3815397441291</v>
      </c>
      <c r="AA76" s="64">
        <v>16.833727352458901</v>
      </c>
      <c r="AB76" s="64">
        <v>17.435854468083502</v>
      </c>
      <c r="AC76" s="41" t="s">
        <v>61</v>
      </c>
      <c r="AD76" s="64">
        <v>9.9310580707692395</v>
      </c>
      <c r="AE76" s="42"/>
      <c r="AF76" s="43"/>
    </row>
    <row r="77" spans="1:32" customFormat="1" ht="13.2" x14ac:dyDescent="0.25">
      <c r="A77" s="37">
        <v>71</v>
      </c>
      <c r="B77" s="38"/>
      <c r="C77" s="38"/>
      <c r="D77" s="38" t="s">
        <v>176</v>
      </c>
      <c r="E77" s="38"/>
      <c r="F77" s="39" t="s">
        <v>94</v>
      </c>
      <c r="G77" s="64">
        <v>37.449279867620888</v>
      </c>
      <c r="H77" s="64">
        <v>51.704683429353388</v>
      </c>
      <c r="I77" s="64">
        <v>50.953773905097876</v>
      </c>
      <c r="J77" s="64">
        <v>40.916212440243562</v>
      </c>
      <c r="K77" s="64">
        <v>42.932200973173138</v>
      </c>
      <c r="L77" s="64">
        <v>36.449644395838511</v>
      </c>
      <c r="M77" s="64">
        <v>39.208868735946631</v>
      </c>
      <c r="N77" s="64">
        <v>34.723215263353381</v>
      </c>
      <c r="O77" s="64">
        <v>31.528079525674094</v>
      </c>
      <c r="P77" s="64">
        <v>34.948411105469205</v>
      </c>
      <c r="Q77" s="64">
        <v>38.81291955636722</v>
      </c>
      <c r="R77" s="64">
        <v>26.496375541066275</v>
      </c>
      <c r="S77" s="64">
        <v>26.509569814384705</v>
      </c>
      <c r="T77" s="64">
        <v>26.255969326187557</v>
      </c>
      <c r="U77" s="64">
        <v>24.607013637035788</v>
      </c>
      <c r="V77" s="64">
        <v>26.111879322162228</v>
      </c>
      <c r="W77" s="64">
        <v>20.300096406642766</v>
      </c>
      <c r="X77" s="64">
        <v>24.069583282711918</v>
      </c>
      <c r="Y77" s="64">
        <v>28.417355176250538</v>
      </c>
      <c r="Z77" s="64">
        <v>38.824548486123398</v>
      </c>
      <c r="AA77" s="64">
        <v>20.753045786152899</v>
      </c>
      <c r="AB77" s="64">
        <v>20.827406378432499</v>
      </c>
      <c r="AC77" s="41" t="s">
        <v>61</v>
      </c>
      <c r="AD77" s="64">
        <v>-26.6498576782522</v>
      </c>
      <c r="AE77" s="42"/>
      <c r="AF77" s="43"/>
    </row>
    <row r="78" spans="1:32" customFormat="1" ht="13.2" x14ac:dyDescent="0.25">
      <c r="A78" s="37">
        <v>74</v>
      </c>
      <c r="B78" s="38"/>
      <c r="C78" s="38"/>
      <c r="D78" s="38" t="s">
        <v>177</v>
      </c>
      <c r="E78" s="38"/>
      <c r="F78" s="39" t="s">
        <v>94</v>
      </c>
      <c r="G78" s="64">
        <v>180.76450872954635</v>
      </c>
      <c r="H78" s="64">
        <v>172.61379459607662</v>
      </c>
      <c r="I78" s="64">
        <v>164.92605106830027</v>
      </c>
      <c r="J78" s="64">
        <v>160.67138596790716</v>
      </c>
      <c r="K78" s="64">
        <v>160.01944077642634</v>
      </c>
      <c r="L78" s="64">
        <v>203.35685355612196</v>
      </c>
      <c r="M78" s="64">
        <v>185.60493358570375</v>
      </c>
      <c r="N78" s="64">
        <v>166.16626231383094</v>
      </c>
      <c r="O78" s="64">
        <v>175.22198204178395</v>
      </c>
      <c r="P78" s="64">
        <v>164.5636726723983</v>
      </c>
      <c r="Q78" s="64">
        <v>174.80344309797002</v>
      </c>
      <c r="R78" s="64">
        <v>201.93360127298988</v>
      </c>
      <c r="S78" s="64">
        <v>174.22779005863964</v>
      </c>
      <c r="T78" s="64">
        <v>167.02185213837959</v>
      </c>
      <c r="U78" s="64">
        <v>149.94504101384319</v>
      </c>
      <c r="V78" s="64">
        <v>138.34319283305024</v>
      </c>
      <c r="W78" s="64">
        <v>187.45743207818359</v>
      </c>
      <c r="X78" s="64">
        <v>194.36672405211911</v>
      </c>
      <c r="Y78" s="64">
        <v>178.25447441889548</v>
      </c>
      <c r="Z78" s="64">
        <v>182.84424656787101</v>
      </c>
      <c r="AA78" s="64">
        <v>210.200141971086</v>
      </c>
      <c r="AB78" s="64">
        <v>153.83273663043201</v>
      </c>
      <c r="AC78" s="41"/>
      <c r="AD78" s="64">
        <v>-13.8468091060408</v>
      </c>
      <c r="AE78" s="42"/>
      <c r="AF78" s="43"/>
    </row>
    <row r="79" spans="1:32" customFormat="1" ht="13.2" x14ac:dyDescent="0.25">
      <c r="A79" s="37" t="s">
        <v>178</v>
      </c>
      <c r="B79" s="38"/>
      <c r="C79" s="38"/>
      <c r="D79" s="38" t="s">
        <v>179</v>
      </c>
      <c r="E79" s="38"/>
      <c r="F79" s="39" t="s">
        <v>94</v>
      </c>
      <c r="G79" s="64">
        <v>25.77427827111995</v>
      </c>
      <c r="H79" s="64">
        <v>37.055538917910653</v>
      </c>
      <c r="I79" s="64">
        <v>20.532172840627187</v>
      </c>
      <c r="J79" s="64">
        <v>28.850747771246827</v>
      </c>
      <c r="K79" s="64">
        <v>21.68157781251438</v>
      </c>
      <c r="L79" s="64">
        <v>20.306231703102217</v>
      </c>
      <c r="M79" s="64">
        <v>30.72094073816374</v>
      </c>
      <c r="N79" s="64">
        <v>14.719130382664639</v>
      </c>
      <c r="O79" s="64">
        <v>15.782319447593215</v>
      </c>
      <c r="P79" s="64">
        <v>13.595068092219726</v>
      </c>
      <c r="Q79" s="64">
        <v>8.1870249279554113</v>
      </c>
      <c r="R79" s="64">
        <v>9.625077164721576</v>
      </c>
      <c r="S79" s="64">
        <v>8.5770603217185801</v>
      </c>
      <c r="T79" s="64">
        <v>21.526230813438666</v>
      </c>
      <c r="U79" s="64">
        <v>6.9678554458111188</v>
      </c>
      <c r="V79" s="64">
        <v>7.1758680727095721</v>
      </c>
      <c r="W79" s="64">
        <v>10.815063114184609</v>
      </c>
      <c r="X79" s="64">
        <v>8.4465641726939005</v>
      </c>
      <c r="Y79" s="64">
        <v>8.6857470906735781</v>
      </c>
      <c r="Z79" s="64">
        <v>11.8141740685335</v>
      </c>
      <c r="AA79" s="64">
        <v>7.26263886606566</v>
      </c>
      <c r="AB79" s="64">
        <v>6.3230072115427802</v>
      </c>
      <c r="AC79" s="41" t="s">
        <v>61</v>
      </c>
      <c r="AD79" s="64">
        <v>-27.4257740384352</v>
      </c>
      <c r="AE79" s="42"/>
      <c r="AF79" s="43"/>
    </row>
    <row r="80" spans="1:32" customFormat="1" ht="13.2" x14ac:dyDescent="0.25">
      <c r="A80" s="37" t="s">
        <v>180</v>
      </c>
      <c r="B80" s="38"/>
      <c r="C80" s="38"/>
      <c r="D80" s="38"/>
      <c r="E80" s="38" t="s">
        <v>181</v>
      </c>
      <c r="F80" s="39" t="s">
        <v>94</v>
      </c>
      <c r="G80" s="64">
        <v>23.46353894056594</v>
      </c>
      <c r="H80" s="64">
        <v>32.878495820624316</v>
      </c>
      <c r="I80" s="64">
        <v>19.765015259914257</v>
      </c>
      <c r="J80" s="64">
        <v>25.903463553343393</v>
      </c>
      <c r="K80" s="64">
        <v>20.276774691675612</v>
      </c>
      <c r="L80" s="64">
        <v>18.585083594611586</v>
      </c>
      <c r="M80" s="64">
        <v>29.681976636083448</v>
      </c>
      <c r="N80" s="64">
        <v>10.929530399171512</v>
      </c>
      <c r="O80" s="64">
        <v>13.869693555638385</v>
      </c>
      <c r="P80" s="64">
        <v>10.572044059783455</v>
      </c>
      <c r="Q80" s="64">
        <v>6.7153712627419537</v>
      </c>
      <c r="R80" s="64">
        <v>8.2425045203002671</v>
      </c>
      <c r="S80" s="64">
        <v>6.9899474088810374</v>
      </c>
      <c r="T80" s="64">
        <v>18.378539963996097</v>
      </c>
      <c r="U80" s="64">
        <v>5.0155831772701038</v>
      </c>
      <c r="V80" s="64">
        <v>5.8615857609553705</v>
      </c>
      <c r="W80" s="64">
        <v>10.24482752279847</v>
      </c>
      <c r="X80" s="64">
        <v>7.8205353218140505</v>
      </c>
      <c r="Y80" s="64">
        <v>7.3198601899982023</v>
      </c>
      <c r="Z80" s="64">
        <v>9.1363774484596405</v>
      </c>
      <c r="AA80" s="64">
        <v>6.39295036171099</v>
      </c>
      <c r="AB80" s="64">
        <v>3.9987357786327702</v>
      </c>
      <c r="AC80" s="41" t="s">
        <v>61</v>
      </c>
      <c r="AD80" s="64">
        <v>-45.578260971116599</v>
      </c>
      <c r="AE80" s="42"/>
      <c r="AF80" s="43"/>
    </row>
    <row r="81" spans="1:32" customFormat="1" ht="13.2" x14ac:dyDescent="0.25">
      <c r="A81" s="37" t="s">
        <v>182</v>
      </c>
      <c r="B81" s="38"/>
      <c r="C81" s="38"/>
      <c r="D81" s="38"/>
      <c r="E81" s="38" t="s">
        <v>183</v>
      </c>
      <c r="F81" s="39" t="s">
        <v>94</v>
      </c>
      <c r="G81" s="64">
        <v>2.3107393305540116</v>
      </c>
      <c r="H81" s="64">
        <v>4.177043097286341</v>
      </c>
      <c r="I81" s="64">
        <v>0.76715758071292994</v>
      </c>
      <c r="J81" s="64">
        <v>2.9472842179034391</v>
      </c>
      <c r="K81" s="64">
        <v>1.4048031208387668</v>
      </c>
      <c r="L81" s="64">
        <v>1.7211481084906293</v>
      </c>
      <c r="M81" s="64">
        <v>1.0389641020802862</v>
      </c>
      <c r="N81" s="64">
        <v>3.7895999834931287</v>
      </c>
      <c r="O81" s="64">
        <v>1.9126258919548267</v>
      </c>
      <c r="P81" s="64">
        <v>3.0230240324362727</v>
      </c>
      <c r="Q81" s="64">
        <v>1.4716536652134597</v>
      </c>
      <c r="R81" s="64">
        <v>1.3825726444213118</v>
      </c>
      <c r="S81" s="64">
        <v>1.5871129128375414</v>
      </c>
      <c r="T81" s="64">
        <v>3.1476908494425668</v>
      </c>
      <c r="U81" s="64">
        <v>1.9522722685410145</v>
      </c>
      <c r="V81" s="64">
        <v>1.3142823117542008</v>
      </c>
      <c r="W81" s="64">
        <v>0.57023559138614111</v>
      </c>
      <c r="X81" s="64">
        <v>0.62602885087984927</v>
      </c>
      <c r="Y81" s="64">
        <v>1.3658869006753753</v>
      </c>
      <c r="Z81" s="64">
        <v>2.6777966200738601</v>
      </c>
      <c r="AA81" s="64">
        <v>0.86968850435467104</v>
      </c>
      <c r="AB81" s="64">
        <v>2.3242714329099998</v>
      </c>
      <c r="AC81" s="41" t="s">
        <v>61</v>
      </c>
      <c r="AD81" s="64">
        <v>70.302698553734402</v>
      </c>
      <c r="AE81" s="42"/>
      <c r="AF81" s="43"/>
    </row>
    <row r="82" spans="1:32" customFormat="1" ht="13.2" x14ac:dyDescent="0.25">
      <c r="A82" s="37">
        <v>78</v>
      </c>
      <c r="B82" s="38"/>
      <c r="C82" s="38"/>
      <c r="D82" s="38" t="s">
        <v>184</v>
      </c>
      <c r="E82" s="38"/>
      <c r="F82" s="39" t="s">
        <v>94</v>
      </c>
      <c r="G82" s="64">
        <v>1.35330990794515</v>
      </c>
      <c r="H82" s="64">
        <v>0.71170465053565379</v>
      </c>
      <c r="I82" s="64">
        <v>0.18698274711923843</v>
      </c>
      <c r="J82" s="64">
        <v>1.0044617379052594</v>
      </c>
      <c r="K82" s="64">
        <v>0</v>
      </c>
      <c r="L82" s="64">
        <v>2.0750381047528368</v>
      </c>
      <c r="M82" s="64">
        <v>1.3582401685614092</v>
      </c>
      <c r="N82" s="64">
        <v>2.7131699775388647</v>
      </c>
      <c r="O82" s="64">
        <v>1.3490119618971499</v>
      </c>
      <c r="P82" s="64">
        <v>2.8595578332201752</v>
      </c>
      <c r="Q82" s="64">
        <v>0</v>
      </c>
      <c r="R82" s="64">
        <v>0.66605731192811413</v>
      </c>
      <c r="S82" s="64">
        <v>0.71235592989039487</v>
      </c>
      <c r="T82" s="64">
        <v>0.1259857151093752</v>
      </c>
      <c r="U82" s="64">
        <v>0.29850199814065531</v>
      </c>
      <c r="V82" s="64">
        <v>0.39346042358099942</v>
      </c>
      <c r="W82" s="64">
        <v>1.5690535214337973</v>
      </c>
      <c r="X82" s="64">
        <v>1.0599229877984342</v>
      </c>
      <c r="Y82" s="64">
        <v>0</v>
      </c>
      <c r="Z82" s="64">
        <v>0</v>
      </c>
      <c r="AA82" s="64">
        <v>0.27897413947942601</v>
      </c>
      <c r="AB82" s="64">
        <v>18.195083643473399</v>
      </c>
      <c r="AC82" s="41" t="s">
        <v>61</v>
      </c>
      <c r="AD82" s="64"/>
      <c r="AE82" s="42"/>
      <c r="AF82" s="43"/>
    </row>
    <row r="83" spans="1:32" customFormat="1" ht="13.2" x14ac:dyDescent="0.25">
      <c r="A83" s="37">
        <v>79</v>
      </c>
      <c r="B83" s="38"/>
      <c r="C83" s="38"/>
      <c r="D83" s="38" t="s">
        <v>185</v>
      </c>
      <c r="E83" s="38"/>
      <c r="F83" s="39" t="s">
        <v>94</v>
      </c>
      <c r="G83" s="64">
        <v>57.196848336425759</v>
      </c>
      <c r="H83" s="64">
        <v>56.029696512927572</v>
      </c>
      <c r="I83" s="64">
        <v>63.953600418333266</v>
      </c>
      <c r="J83" s="64">
        <v>68.901110443636782</v>
      </c>
      <c r="K83" s="64">
        <v>54.571566263619538</v>
      </c>
      <c r="L83" s="64">
        <v>60.468857372996425</v>
      </c>
      <c r="M83" s="64">
        <v>50.818290161092492</v>
      </c>
      <c r="N83" s="64">
        <v>57.534493681209113</v>
      </c>
      <c r="O83" s="64">
        <v>49.817268764193471</v>
      </c>
      <c r="P83" s="64">
        <v>64.056754784331758</v>
      </c>
      <c r="Q83" s="64">
        <v>52.003374167396785</v>
      </c>
      <c r="R83" s="64">
        <v>58.285820566909642</v>
      </c>
      <c r="S83" s="64">
        <v>54.468688018222096</v>
      </c>
      <c r="T83" s="64">
        <v>52.561335287108719</v>
      </c>
      <c r="U83" s="64">
        <v>41.60364527909978</v>
      </c>
      <c r="V83" s="64">
        <v>41.864935307326597</v>
      </c>
      <c r="W83" s="64">
        <v>42.283596297210636</v>
      </c>
      <c r="X83" s="64">
        <v>61.163989352932596</v>
      </c>
      <c r="Y83" s="64">
        <v>48.270879764751207</v>
      </c>
      <c r="Z83" s="64">
        <v>53.094994623907198</v>
      </c>
      <c r="AA83" s="64">
        <v>43.038904472375798</v>
      </c>
      <c r="AB83" s="64">
        <v>52.839598432257603</v>
      </c>
      <c r="AC83" s="41"/>
      <c r="AD83" s="64">
        <v>9.05994173243886</v>
      </c>
      <c r="AE83" s="42"/>
      <c r="AF83" s="43"/>
    </row>
    <row r="84" spans="1:32" customFormat="1" ht="13.2" x14ac:dyDescent="0.25">
      <c r="A84" s="37">
        <v>80</v>
      </c>
      <c r="B84" s="38"/>
      <c r="C84" s="38"/>
      <c r="D84" s="38" t="s">
        <v>186</v>
      </c>
      <c r="E84" s="38"/>
      <c r="F84" s="39" t="s">
        <v>94</v>
      </c>
      <c r="G84" s="64">
        <v>14.668832214778554</v>
      </c>
      <c r="H84" s="64">
        <v>9.6544119101597961</v>
      </c>
      <c r="I84" s="64">
        <v>10.636182811903238</v>
      </c>
      <c r="J84" s="64">
        <v>6.6179827863775946</v>
      </c>
      <c r="K84" s="64">
        <v>7.382356460116231</v>
      </c>
      <c r="L84" s="64">
        <v>6.4623942941910713</v>
      </c>
      <c r="M84" s="64">
        <v>5.156031465713788</v>
      </c>
      <c r="N84" s="64">
        <v>5.2043897075729202</v>
      </c>
      <c r="O84" s="64">
        <v>4.0478329484366542</v>
      </c>
      <c r="P84" s="64">
        <v>3.9128057493757438</v>
      </c>
      <c r="Q84" s="64">
        <v>4.2416932061689172</v>
      </c>
      <c r="R84" s="64">
        <v>4.6806878161927248</v>
      </c>
      <c r="S84" s="64">
        <v>3.9010080518792991</v>
      </c>
      <c r="T84" s="64">
        <v>3.5808208122568077</v>
      </c>
      <c r="U84" s="64">
        <v>6.4838646169161249</v>
      </c>
      <c r="V84" s="64">
        <v>7.0972568787969239</v>
      </c>
      <c r="W84" s="64">
        <v>2.2077557266251868</v>
      </c>
      <c r="X84" s="64">
        <v>5.5894509787563882</v>
      </c>
      <c r="Y84" s="64">
        <v>2.6570260359772306</v>
      </c>
      <c r="Z84" s="64">
        <v>5.7570249559783697</v>
      </c>
      <c r="AA84" s="64">
        <v>5.3200289578978301</v>
      </c>
      <c r="AB84" s="64">
        <v>6.0851368180437699</v>
      </c>
      <c r="AC84" s="41" t="s">
        <v>61</v>
      </c>
      <c r="AD84" s="64">
        <v>129.20493415457901</v>
      </c>
      <c r="AE84" s="42"/>
      <c r="AF84" s="43"/>
    </row>
    <row r="85" spans="1:32" customFormat="1" ht="13.2" x14ac:dyDescent="0.25">
      <c r="A85" s="37" t="s">
        <v>187</v>
      </c>
      <c r="B85" s="38"/>
      <c r="C85" s="38"/>
      <c r="D85" s="38" t="s">
        <v>188</v>
      </c>
      <c r="E85" s="38"/>
      <c r="F85" s="39" t="s">
        <v>94</v>
      </c>
      <c r="G85" s="64">
        <v>53.799879840711284</v>
      </c>
      <c r="H85" s="64">
        <v>47.482012656417247</v>
      </c>
      <c r="I85" s="64">
        <v>33.36227002970621</v>
      </c>
      <c r="J85" s="64">
        <v>38.64765907117684</v>
      </c>
      <c r="K85" s="64">
        <v>29.32380097337208</v>
      </c>
      <c r="L85" s="64">
        <v>29.121072598772606</v>
      </c>
      <c r="M85" s="64">
        <v>30.26139942725284</v>
      </c>
      <c r="N85" s="64">
        <v>28.73391824972143</v>
      </c>
      <c r="O85" s="64">
        <v>26.354530813508923</v>
      </c>
      <c r="P85" s="64">
        <v>28.819782819955414</v>
      </c>
      <c r="Q85" s="64">
        <v>27.362725291081251</v>
      </c>
      <c r="R85" s="64">
        <v>29.773057412379266</v>
      </c>
      <c r="S85" s="64">
        <v>23.025389555049919</v>
      </c>
      <c r="T85" s="64">
        <v>22.311198284987988</v>
      </c>
      <c r="U85" s="64">
        <v>19.925364855765071</v>
      </c>
      <c r="V85" s="64">
        <v>18.935970142563104</v>
      </c>
      <c r="W85" s="64">
        <v>19.324443661484324</v>
      </c>
      <c r="X85" s="64">
        <v>19.670711227833916</v>
      </c>
      <c r="Y85" s="64">
        <v>22.190876670262803</v>
      </c>
      <c r="Z85" s="64">
        <v>20.925885497015798</v>
      </c>
      <c r="AA85" s="64">
        <v>24.2906853209922</v>
      </c>
      <c r="AB85" s="64">
        <v>25.7244006404669</v>
      </c>
      <c r="AC85" s="41" t="s">
        <v>61</v>
      </c>
      <c r="AD85" s="64">
        <v>16.0166257805962</v>
      </c>
      <c r="AE85" s="42"/>
      <c r="AF85" s="43"/>
    </row>
    <row r="86" spans="1:32" customFormat="1" ht="13.2" x14ac:dyDescent="0.25">
      <c r="A86" s="37" t="s">
        <v>189</v>
      </c>
      <c r="B86" s="38"/>
      <c r="C86" s="38"/>
      <c r="D86" s="38"/>
      <c r="E86" s="38" t="s">
        <v>190</v>
      </c>
      <c r="F86" s="39" t="s">
        <v>94</v>
      </c>
      <c r="G86" s="64">
        <v>43.033227602798519</v>
      </c>
      <c r="H86" s="64">
        <v>39.173297398529634</v>
      </c>
      <c r="I86" s="64">
        <v>21.691989081267234</v>
      </c>
      <c r="J86" s="64">
        <v>24.573678674948997</v>
      </c>
      <c r="K86" s="64">
        <v>18.617328376799222</v>
      </c>
      <c r="L86" s="64">
        <v>15.199373908490537</v>
      </c>
      <c r="M86" s="64">
        <v>13.555736473418548</v>
      </c>
      <c r="N86" s="64">
        <v>10.227309114740441</v>
      </c>
      <c r="O86" s="64">
        <v>11.768948780562786</v>
      </c>
      <c r="P86" s="64">
        <v>14.969014721459915</v>
      </c>
      <c r="Q86" s="64">
        <v>12.710096411317423</v>
      </c>
      <c r="R86" s="64">
        <v>14.906780450386295</v>
      </c>
      <c r="S86" s="64">
        <v>14.385608975018364</v>
      </c>
      <c r="T86" s="64">
        <v>11.528644345517622</v>
      </c>
      <c r="U86" s="64">
        <v>10.617932907987056</v>
      </c>
      <c r="V86" s="64">
        <v>9.8126141352451288</v>
      </c>
      <c r="W86" s="64">
        <v>10.031570847821349</v>
      </c>
      <c r="X86" s="64">
        <v>7.9941155040991543</v>
      </c>
      <c r="Y86" s="64">
        <v>11.054526407992228</v>
      </c>
      <c r="Z86" s="64">
        <v>9.6923721814470305</v>
      </c>
      <c r="AA86" s="64">
        <v>14.684296813198101</v>
      </c>
      <c r="AB86" s="64">
        <v>15.4870747516932</v>
      </c>
      <c r="AC86" s="41" t="s">
        <v>61</v>
      </c>
      <c r="AD86" s="64">
        <v>40.209899605332502</v>
      </c>
      <c r="AE86" s="42"/>
      <c r="AF86" s="43"/>
    </row>
    <row r="87" spans="1:32" customFormat="1" ht="13.2" x14ac:dyDescent="0.25">
      <c r="A87" s="37" t="s">
        <v>191</v>
      </c>
      <c r="B87" s="38"/>
      <c r="C87" s="38"/>
      <c r="D87" s="38"/>
      <c r="E87" s="38" t="s">
        <v>192</v>
      </c>
      <c r="F87" s="39" t="s">
        <v>94</v>
      </c>
      <c r="G87" s="64">
        <v>10.76665223791276</v>
      </c>
      <c r="H87" s="64">
        <v>8.3087152578876307</v>
      </c>
      <c r="I87" s="64">
        <v>11.670280948438979</v>
      </c>
      <c r="J87" s="64">
        <v>14.073980396227855</v>
      </c>
      <c r="K87" s="64">
        <v>10.706472596572848</v>
      </c>
      <c r="L87" s="64">
        <v>13.921698690282076</v>
      </c>
      <c r="M87" s="64">
        <v>16.705662953834292</v>
      </c>
      <c r="N87" s="64">
        <v>18.506609134981009</v>
      </c>
      <c r="O87" s="64">
        <v>14.585582032946135</v>
      </c>
      <c r="P87" s="64">
        <v>13.850768098495504</v>
      </c>
      <c r="Q87" s="64">
        <v>14.652628879763832</v>
      </c>
      <c r="R87" s="64">
        <v>14.86627696199297</v>
      </c>
      <c r="S87" s="64">
        <v>8.6397805800315588</v>
      </c>
      <c r="T87" s="64">
        <v>10.782553939470375</v>
      </c>
      <c r="U87" s="64">
        <v>9.3074319477780119</v>
      </c>
      <c r="V87" s="64">
        <v>9.123356007317966</v>
      </c>
      <c r="W87" s="64">
        <v>9.2928728136629779</v>
      </c>
      <c r="X87" s="64">
        <v>11.676595723734744</v>
      </c>
      <c r="Y87" s="64">
        <v>11.136350262270568</v>
      </c>
      <c r="Z87" s="64">
        <v>11.2335133155688</v>
      </c>
      <c r="AA87" s="64">
        <v>9.6063885077940796</v>
      </c>
      <c r="AB87" s="64">
        <v>10.237325888773601</v>
      </c>
      <c r="AC87" s="41" t="s">
        <v>61</v>
      </c>
      <c r="AD87" s="64">
        <v>-7.9988890059153999</v>
      </c>
      <c r="AE87" s="42"/>
      <c r="AF87" s="43"/>
    </row>
    <row r="88" spans="1:32" customFormat="1" ht="13.2" x14ac:dyDescent="0.25">
      <c r="A88" s="37">
        <v>84</v>
      </c>
      <c r="B88" s="38"/>
      <c r="C88" s="38"/>
      <c r="D88" s="38" t="s">
        <v>193</v>
      </c>
      <c r="E88" s="38"/>
      <c r="F88" s="39" t="s">
        <v>94</v>
      </c>
      <c r="G88" s="64">
        <v>37.248846141488059</v>
      </c>
      <c r="H88" s="64">
        <v>39.677654098833784</v>
      </c>
      <c r="I88" s="64">
        <v>62.280760560601991</v>
      </c>
      <c r="J88" s="64">
        <v>54.965650769440138</v>
      </c>
      <c r="K88" s="64">
        <v>70.080924471452619</v>
      </c>
      <c r="L88" s="64">
        <v>66.315873615781555</v>
      </c>
      <c r="M88" s="64">
        <v>67.903539730647637</v>
      </c>
      <c r="N88" s="64">
        <v>63.181696189074437</v>
      </c>
      <c r="O88" s="64">
        <v>64.932986391564825</v>
      </c>
      <c r="P88" s="64">
        <v>59.692252872120413</v>
      </c>
      <c r="Q88" s="64">
        <v>58.550875926727436</v>
      </c>
      <c r="R88" s="64">
        <v>52.137978996584728</v>
      </c>
      <c r="S88" s="64">
        <v>44.039434998638761</v>
      </c>
      <c r="T88" s="64">
        <v>40.397665107016614</v>
      </c>
      <c r="U88" s="64">
        <v>43.290358330225729</v>
      </c>
      <c r="V88" s="64">
        <v>39.327510923389092</v>
      </c>
      <c r="W88" s="64">
        <v>54.783503122534078</v>
      </c>
      <c r="X88" s="64">
        <v>62.742743310283515</v>
      </c>
      <c r="Y88" s="64">
        <v>42.604498168671576</v>
      </c>
      <c r="Z88" s="64">
        <v>52.357645738862097</v>
      </c>
      <c r="AA88" s="64">
        <v>52.547289231215998</v>
      </c>
      <c r="AB88" s="64">
        <v>47.283361696698201</v>
      </c>
      <c r="AC88" s="41"/>
      <c r="AD88" s="64">
        <v>7.8921463221654102</v>
      </c>
      <c r="AE88" s="42"/>
      <c r="AF88" s="43"/>
    </row>
    <row r="89" spans="1:32" customFormat="1" ht="13.2" x14ac:dyDescent="0.25">
      <c r="A89" s="37">
        <v>85</v>
      </c>
      <c r="B89" s="38"/>
      <c r="C89" s="38"/>
      <c r="D89" s="38" t="s">
        <v>194</v>
      </c>
      <c r="E89" s="38"/>
      <c r="F89" s="39" t="s">
        <v>94</v>
      </c>
      <c r="G89" s="64">
        <v>22.425353479367935</v>
      </c>
      <c r="H89" s="64">
        <v>25.455641918549983</v>
      </c>
      <c r="I89" s="64">
        <v>25.798359971526054</v>
      </c>
      <c r="J89" s="64">
        <v>23.646682218482496</v>
      </c>
      <c r="K89" s="64">
        <v>21.043776767353542</v>
      </c>
      <c r="L89" s="64">
        <v>24.091864351773328</v>
      </c>
      <c r="M89" s="64">
        <v>17.058052129031232</v>
      </c>
      <c r="N89" s="64">
        <v>17.357151719760495</v>
      </c>
      <c r="O89" s="64">
        <v>29.016688441187661</v>
      </c>
      <c r="P89" s="64">
        <v>25.681879215945781</v>
      </c>
      <c r="Q89" s="64">
        <v>17.335557127224238</v>
      </c>
      <c r="R89" s="64">
        <v>19.899232434752463</v>
      </c>
      <c r="S89" s="64">
        <v>17.574330224429477</v>
      </c>
      <c r="T89" s="64">
        <v>17.379149021339739</v>
      </c>
      <c r="U89" s="64">
        <v>19.429150141218354</v>
      </c>
      <c r="V89" s="64">
        <v>20.278503702147443</v>
      </c>
      <c r="W89" s="64">
        <v>15.100584734435417</v>
      </c>
      <c r="X89" s="64">
        <v>32.294119928410495</v>
      </c>
      <c r="Y89" s="64">
        <v>16.376493775512607</v>
      </c>
      <c r="Z89" s="64">
        <v>16.6113700465928</v>
      </c>
      <c r="AA89" s="64">
        <v>28.130734065035298</v>
      </c>
      <c r="AB89" s="64">
        <v>27.246657522701099</v>
      </c>
      <c r="AC89" s="41"/>
      <c r="AD89" s="64">
        <v>66.510541709734397</v>
      </c>
      <c r="AE89" s="42"/>
      <c r="AF89" s="43"/>
    </row>
    <row r="90" spans="1:32" customFormat="1" ht="13.2" x14ac:dyDescent="0.25">
      <c r="A90" s="37" t="s">
        <v>195</v>
      </c>
      <c r="B90" s="38"/>
      <c r="C90" s="38"/>
      <c r="D90" s="38" t="s">
        <v>196</v>
      </c>
      <c r="E90" s="38"/>
      <c r="F90" s="39" t="s">
        <v>94</v>
      </c>
      <c r="G90" s="64">
        <v>122.40515770216294</v>
      </c>
      <c r="H90" s="64">
        <v>130.55519365112451</v>
      </c>
      <c r="I90" s="64">
        <v>144.49839103261294</v>
      </c>
      <c r="J90" s="64">
        <v>131.46711096831888</v>
      </c>
      <c r="K90" s="64">
        <v>138.40988681579452</v>
      </c>
      <c r="L90" s="64">
        <v>137.40517153157651</v>
      </c>
      <c r="M90" s="64">
        <v>139.3594485097567</v>
      </c>
      <c r="N90" s="64">
        <v>138.28007272848745</v>
      </c>
      <c r="O90" s="64">
        <v>136.84528305276223</v>
      </c>
      <c r="P90" s="64">
        <v>178.87554785663042</v>
      </c>
      <c r="Q90" s="64">
        <v>143.84579194508078</v>
      </c>
      <c r="R90" s="64">
        <v>163.23901275729207</v>
      </c>
      <c r="S90" s="64">
        <v>161.24942138282626</v>
      </c>
      <c r="T90" s="64">
        <v>164.33928859009441</v>
      </c>
      <c r="U90" s="64">
        <v>149.05143154709262</v>
      </c>
      <c r="V90" s="64">
        <v>147.83756902198616</v>
      </c>
      <c r="W90" s="64">
        <v>212.16499148888519</v>
      </c>
      <c r="X90" s="64">
        <v>193.7304073823521</v>
      </c>
      <c r="Y90" s="64">
        <v>165.37441974114509</v>
      </c>
      <c r="Z90" s="64">
        <v>207.81095729512401</v>
      </c>
      <c r="AA90" s="64">
        <v>238.26735178065701</v>
      </c>
      <c r="AB90" s="64">
        <v>190.165355123106</v>
      </c>
      <c r="AC90" s="41"/>
      <c r="AD90" s="64">
        <v>15.225703511797199</v>
      </c>
      <c r="AE90" s="42"/>
      <c r="AF90" s="43"/>
    </row>
    <row r="91" spans="1:32" customFormat="1" ht="13.2" x14ac:dyDescent="0.25">
      <c r="A91" s="37" t="s">
        <v>197</v>
      </c>
      <c r="B91" s="38"/>
      <c r="C91" s="38"/>
      <c r="D91" s="38"/>
      <c r="E91" s="38" t="s">
        <v>198</v>
      </c>
      <c r="F91" s="39" t="s">
        <v>94</v>
      </c>
      <c r="G91" s="64">
        <v>76.169008592990494</v>
      </c>
      <c r="H91" s="64">
        <v>88.271404553902684</v>
      </c>
      <c r="I91" s="64">
        <v>91.067643887880834</v>
      </c>
      <c r="J91" s="64">
        <v>89.454002631124013</v>
      </c>
      <c r="K91" s="64">
        <v>88.641523155952257</v>
      </c>
      <c r="L91" s="64">
        <v>90.04629504575415</v>
      </c>
      <c r="M91" s="64">
        <v>88.927315753887711</v>
      </c>
      <c r="N91" s="64">
        <v>77.647909886240143</v>
      </c>
      <c r="O91" s="64">
        <v>81.062383042003077</v>
      </c>
      <c r="P91" s="64">
        <v>91.438897440432243</v>
      </c>
      <c r="Q91" s="64">
        <v>80.065939623292138</v>
      </c>
      <c r="R91" s="64">
        <v>87.533252059247985</v>
      </c>
      <c r="S91" s="64">
        <v>83.549422468045208</v>
      </c>
      <c r="T91" s="64">
        <v>82.193787207104805</v>
      </c>
      <c r="U91" s="64">
        <v>76.252570881007841</v>
      </c>
      <c r="V91" s="64">
        <v>77.853775108713876</v>
      </c>
      <c r="W91" s="64">
        <v>101.66133844220211</v>
      </c>
      <c r="X91" s="64">
        <v>84.420463814066196</v>
      </c>
      <c r="Y91" s="64">
        <v>90.583027830104086</v>
      </c>
      <c r="Z91" s="64">
        <v>106.922050550854</v>
      </c>
      <c r="AA91" s="64">
        <v>124.236163045098</v>
      </c>
      <c r="AB91" s="64">
        <v>113.238351103116</v>
      </c>
      <c r="AC91" s="41"/>
      <c r="AD91" s="64">
        <v>25.965359118118801</v>
      </c>
      <c r="AE91" s="42"/>
      <c r="AF91" s="43"/>
    </row>
    <row r="92" spans="1:32" customFormat="1" ht="13.2" x14ac:dyDescent="0.25">
      <c r="A92" s="37" t="s">
        <v>199</v>
      </c>
      <c r="B92" s="38"/>
      <c r="C92" s="38"/>
      <c r="D92" s="38"/>
      <c r="E92" s="38" t="s">
        <v>200</v>
      </c>
      <c r="F92" s="39" t="s">
        <v>94</v>
      </c>
      <c r="G92" s="64">
        <v>46.236149109172459</v>
      </c>
      <c r="H92" s="64">
        <v>42.283789097221806</v>
      </c>
      <c r="I92" s="64">
        <v>53.43074714473213</v>
      </c>
      <c r="J92" s="64">
        <v>42.013108337194929</v>
      </c>
      <c r="K92" s="64">
        <v>49.768363659842322</v>
      </c>
      <c r="L92" s="64">
        <v>47.358876485822421</v>
      </c>
      <c r="M92" s="64">
        <v>50.432132755868949</v>
      </c>
      <c r="N92" s="64">
        <v>60.632162842247361</v>
      </c>
      <c r="O92" s="64">
        <v>55.782900010759171</v>
      </c>
      <c r="P92" s="64">
        <v>87.436650416198276</v>
      </c>
      <c r="Q92" s="64">
        <v>63.779852321788582</v>
      </c>
      <c r="R92" s="64">
        <v>75.705760698044045</v>
      </c>
      <c r="S92" s="64">
        <v>77.699998914781034</v>
      </c>
      <c r="T92" s="64">
        <v>82.145501382989565</v>
      </c>
      <c r="U92" s="64">
        <v>72.798860666084792</v>
      </c>
      <c r="V92" s="64">
        <v>69.983793913272279</v>
      </c>
      <c r="W92" s="64">
        <v>110.50365304668314</v>
      </c>
      <c r="X92" s="64">
        <v>109.30994356828602</v>
      </c>
      <c r="Y92" s="64">
        <v>74.791391911041032</v>
      </c>
      <c r="Z92" s="64">
        <v>100.88890674426899</v>
      </c>
      <c r="AA92" s="64">
        <v>114.031188735559</v>
      </c>
      <c r="AB92" s="64">
        <v>76.927004019990306</v>
      </c>
      <c r="AC92" s="41"/>
      <c r="AD92" s="64">
        <v>2.3770779370909798</v>
      </c>
      <c r="AE92" s="42"/>
      <c r="AF92" s="43"/>
    </row>
    <row r="93" spans="1:32" customFormat="1" ht="13.2" x14ac:dyDescent="0.25">
      <c r="A93" s="37" t="s">
        <v>201</v>
      </c>
      <c r="B93" s="38"/>
      <c r="C93" s="38"/>
      <c r="D93" s="38" t="s">
        <v>202</v>
      </c>
      <c r="E93" s="38"/>
      <c r="F93" s="39" t="s">
        <v>94</v>
      </c>
      <c r="G93" s="64">
        <v>8.8666573587648738</v>
      </c>
      <c r="H93" s="64">
        <v>12.644925113684685</v>
      </c>
      <c r="I93" s="64">
        <v>9.754035839078659</v>
      </c>
      <c r="J93" s="64">
        <v>10.272114217722075</v>
      </c>
      <c r="K93" s="64">
        <v>7.6967276483711213</v>
      </c>
      <c r="L93" s="64">
        <v>7.9894145159584911</v>
      </c>
      <c r="M93" s="64">
        <v>8.0218679733320712</v>
      </c>
      <c r="N93" s="64">
        <v>8.6126846460553494</v>
      </c>
      <c r="O93" s="64">
        <v>6.1939285590774782</v>
      </c>
      <c r="P93" s="64">
        <v>15.801612067375236</v>
      </c>
      <c r="Q93" s="64">
        <v>12.694146724654205</v>
      </c>
      <c r="R93" s="64">
        <v>11.932866692236058</v>
      </c>
      <c r="S93" s="64">
        <v>20.441989394170065</v>
      </c>
      <c r="T93" s="64">
        <v>15.939912443626614</v>
      </c>
      <c r="U93" s="64">
        <v>16.504284762226543</v>
      </c>
      <c r="V93" s="64">
        <v>18.075346163006813</v>
      </c>
      <c r="W93" s="64">
        <v>21.935505228887607</v>
      </c>
      <c r="X93" s="64">
        <v>20.936808875590017</v>
      </c>
      <c r="Y93" s="64">
        <v>12.96043637359775</v>
      </c>
      <c r="Z93" s="64">
        <v>21.5701116513175</v>
      </c>
      <c r="AA93" s="64">
        <v>11.888101752951201</v>
      </c>
      <c r="AB93" s="64">
        <v>11.4657442732658</v>
      </c>
      <c r="AC93" s="41" t="s">
        <v>61</v>
      </c>
      <c r="AD93" s="64">
        <v>-11.461521977151</v>
      </c>
      <c r="AE93" s="42"/>
      <c r="AF93" s="43"/>
    </row>
    <row r="94" spans="1:32" customFormat="1" ht="13.2" x14ac:dyDescent="0.25">
      <c r="A94" s="37" t="s">
        <v>203</v>
      </c>
      <c r="B94" s="38"/>
      <c r="C94" s="38"/>
      <c r="D94" s="38"/>
      <c r="E94" s="38" t="s">
        <v>204</v>
      </c>
      <c r="F94" s="39" t="s">
        <v>94</v>
      </c>
      <c r="G94" s="64">
        <v>2.6355132097902603</v>
      </c>
      <c r="H94" s="64">
        <v>2.7540743885123771</v>
      </c>
      <c r="I94" s="64">
        <v>1.3853322299021855</v>
      </c>
      <c r="J94" s="64">
        <v>2.2670064802533285</v>
      </c>
      <c r="K94" s="64">
        <v>2.1293474792036897</v>
      </c>
      <c r="L94" s="64">
        <v>3.1733161721251428</v>
      </c>
      <c r="M94" s="64">
        <v>2.5915904052077914</v>
      </c>
      <c r="N94" s="64">
        <v>2.1260063787265739</v>
      </c>
      <c r="O94" s="64">
        <v>1.5870570966366051</v>
      </c>
      <c r="P94" s="64">
        <v>3.1354613934895386</v>
      </c>
      <c r="Q94" s="64">
        <v>3.2353166267298619</v>
      </c>
      <c r="R94" s="64">
        <v>2.2098825635125041</v>
      </c>
      <c r="S94" s="64">
        <v>3.4598171517407055</v>
      </c>
      <c r="T94" s="64">
        <v>2.5556517432737009</v>
      </c>
      <c r="U94" s="64">
        <v>3.6035385309030463</v>
      </c>
      <c r="V94" s="64">
        <v>3.7955909134875911</v>
      </c>
      <c r="W94" s="64">
        <v>3.1354115704077032</v>
      </c>
      <c r="X94" s="64">
        <v>4.4847080224148659</v>
      </c>
      <c r="Y94" s="64">
        <v>4.0076594507029357</v>
      </c>
      <c r="Z94" s="64">
        <v>4.5414777242765698</v>
      </c>
      <c r="AA94" s="64">
        <v>2.6258631956678702</v>
      </c>
      <c r="AB94" s="64">
        <v>2.0927985206723099</v>
      </c>
      <c r="AC94" s="41" t="s">
        <v>61</v>
      </c>
      <c r="AD94" s="64">
        <v>-47.737998928791797</v>
      </c>
      <c r="AE94" s="42"/>
      <c r="AF94" s="43" t="s">
        <v>162</v>
      </c>
    </row>
    <row r="95" spans="1:32" customFormat="1" ht="13.2" x14ac:dyDescent="0.25">
      <c r="A95" s="37" t="s">
        <v>205</v>
      </c>
      <c r="B95" s="38"/>
      <c r="C95" s="38"/>
      <c r="D95" s="38"/>
      <c r="E95" s="38" t="s">
        <v>206</v>
      </c>
      <c r="F95" s="39" t="s">
        <v>94</v>
      </c>
      <c r="G95" s="64">
        <v>6.2311441489746127</v>
      </c>
      <c r="H95" s="64">
        <v>9.8908507251723083</v>
      </c>
      <c r="I95" s="64">
        <v>8.3687036091764728</v>
      </c>
      <c r="J95" s="64">
        <v>8.0051077374687445</v>
      </c>
      <c r="K95" s="64">
        <v>5.5673801691674329</v>
      </c>
      <c r="L95" s="64">
        <v>4.8160983438333522</v>
      </c>
      <c r="M95" s="64">
        <v>5.4302775681242785</v>
      </c>
      <c r="N95" s="64">
        <v>6.4866782673287746</v>
      </c>
      <c r="O95" s="64">
        <v>4.6068714624408731</v>
      </c>
      <c r="P95" s="64">
        <v>12.666150673885694</v>
      </c>
      <c r="Q95" s="64">
        <v>9.4588300979243431</v>
      </c>
      <c r="R95" s="64">
        <v>9.722984128723553</v>
      </c>
      <c r="S95" s="64">
        <v>16.98217224242936</v>
      </c>
      <c r="T95" s="64">
        <v>13.384260700352907</v>
      </c>
      <c r="U95" s="64">
        <v>12.900746231323502</v>
      </c>
      <c r="V95" s="64">
        <v>14.279755249519228</v>
      </c>
      <c r="W95" s="64">
        <v>18.800093658479913</v>
      </c>
      <c r="X95" s="64">
        <v>16.452100853175157</v>
      </c>
      <c r="Y95" s="64">
        <v>8.9527769228948113</v>
      </c>
      <c r="Z95" s="64">
        <v>17.0286339270409</v>
      </c>
      <c r="AA95" s="64">
        <v>9.2622385572833199</v>
      </c>
      <c r="AB95" s="64">
        <v>9.37294575259358</v>
      </c>
      <c r="AC95" s="41" t="s">
        <v>61</v>
      </c>
      <c r="AD95" s="64">
        <v>4.7774357167083599</v>
      </c>
      <c r="AE95" s="42"/>
      <c r="AF95" s="43"/>
    </row>
    <row r="96" spans="1:32" customFormat="1" ht="13.2" x14ac:dyDescent="0.25">
      <c r="A96" s="37">
        <v>94</v>
      </c>
      <c r="B96" s="38"/>
      <c r="C96" s="38"/>
      <c r="D96" s="38" t="s">
        <v>207</v>
      </c>
      <c r="E96" s="38"/>
      <c r="F96" s="39" t="s">
        <v>94</v>
      </c>
      <c r="G96" s="64">
        <v>2.0359626398695454</v>
      </c>
      <c r="H96" s="64">
        <v>2.6058798041663507</v>
      </c>
      <c r="I96" s="64">
        <v>1.8037867333496567</v>
      </c>
      <c r="J96" s="64">
        <v>1.8576150679074745</v>
      </c>
      <c r="K96" s="64">
        <v>1.5449661945124737</v>
      </c>
      <c r="L96" s="64">
        <v>1.6980194122274788</v>
      </c>
      <c r="M96" s="64">
        <v>1.5223153214774272</v>
      </c>
      <c r="N96" s="64">
        <v>2.2075664647195112</v>
      </c>
      <c r="O96" s="64">
        <v>1.7557753714797326</v>
      </c>
      <c r="P96" s="64">
        <v>1.368444424159091</v>
      </c>
      <c r="Q96" s="64">
        <v>1.561862022737589</v>
      </c>
      <c r="R96" s="64">
        <v>2.101663835771558</v>
      </c>
      <c r="S96" s="64">
        <v>0.74260950425549876</v>
      </c>
      <c r="T96" s="64">
        <v>0.91272539839891353</v>
      </c>
      <c r="U96" s="64">
        <v>1.2945099304189718</v>
      </c>
      <c r="V96" s="64">
        <v>1.5596648877914943</v>
      </c>
      <c r="W96" s="64">
        <v>0.67451275325893723</v>
      </c>
      <c r="X96" s="64">
        <v>0.83243494081194225</v>
      </c>
      <c r="Y96" s="64">
        <v>0.47817962913486184</v>
      </c>
      <c r="Z96" s="64">
        <v>0.27324575756159097</v>
      </c>
      <c r="AA96" s="64">
        <v>0.74069067118120702</v>
      </c>
      <c r="AB96" s="64">
        <v>1.76271274770023</v>
      </c>
      <c r="AC96" s="41" t="s">
        <v>61</v>
      </c>
      <c r="AD96" s="64">
        <v>268.926540749048</v>
      </c>
      <c r="AE96" s="42"/>
      <c r="AF96" s="43"/>
    </row>
    <row r="97" spans="1:32" customFormat="1" ht="13.2" x14ac:dyDescent="0.25">
      <c r="A97" s="37" t="s">
        <v>208</v>
      </c>
      <c r="B97" s="38"/>
      <c r="C97" s="38"/>
      <c r="D97" s="38" t="s">
        <v>209</v>
      </c>
      <c r="E97" s="38"/>
      <c r="F97" s="39" t="s">
        <v>94</v>
      </c>
      <c r="G97" s="64">
        <v>41.062618984504809</v>
      </c>
      <c r="H97" s="64">
        <v>41.607020620505786</v>
      </c>
      <c r="I97" s="64">
        <v>38.150561173925084</v>
      </c>
      <c r="J97" s="64">
        <v>46.815468715116211</v>
      </c>
      <c r="K97" s="64">
        <v>43.551358133163617</v>
      </c>
      <c r="L97" s="64">
        <v>35.364874012582476</v>
      </c>
      <c r="M97" s="64">
        <v>50.511522752645519</v>
      </c>
      <c r="N97" s="64">
        <v>42.311010082947043</v>
      </c>
      <c r="O97" s="64">
        <v>37.574431396809914</v>
      </c>
      <c r="P97" s="64">
        <v>50.464668305976573</v>
      </c>
      <c r="Q97" s="64">
        <v>34.128373076611823</v>
      </c>
      <c r="R97" s="64">
        <v>30.691678081566341</v>
      </c>
      <c r="S97" s="64">
        <v>27.130901671271566</v>
      </c>
      <c r="T97" s="64">
        <v>36.157620239954881</v>
      </c>
      <c r="U97" s="64">
        <v>40.543553280042225</v>
      </c>
      <c r="V97" s="64">
        <v>37.830975309656367</v>
      </c>
      <c r="W97" s="64">
        <v>40.905511476874373</v>
      </c>
      <c r="X97" s="64">
        <v>43.077509995244355</v>
      </c>
      <c r="Y97" s="64">
        <v>32.905344164606475</v>
      </c>
      <c r="Z97" s="64">
        <v>42.495715487821997</v>
      </c>
      <c r="AA97" s="64">
        <v>31.434160192301</v>
      </c>
      <c r="AB97" s="64">
        <v>22.024936699079301</v>
      </c>
      <c r="AC97" s="41" t="s">
        <v>61</v>
      </c>
      <c r="AD97" s="64">
        <v>-35.115901095175502</v>
      </c>
      <c r="AE97" s="42"/>
      <c r="AF97" s="43"/>
    </row>
    <row r="98" spans="1:32" customFormat="1" ht="13.2" x14ac:dyDescent="0.25">
      <c r="A98" s="50" t="s">
        <v>210</v>
      </c>
      <c r="B98" s="62"/>
      <c r="C98" s="62"/>
      <c r="D98" s="62"/>
      <c r="E98" s="62" t="s">
        <v>211</v>
      </c>
      <c r="F98" s="39" t="s">
        <v>94</v>
      </c>
      <c r="G98" s="64">
        <v>4.1101264348426705</v>
      </c>
      <c r="H98" s="64">
        <v>3.231778827724717</v>
      </c>
      <c r="I98" s="64">
        <v>4.0256508790221366</v>
      </c>
      <c r="J98" s="64">
        <v>3.4656813604800605</v>
      </c>
      <c r="K98" s="64">
        <v>2.31199594368552</v>
      </c>
      <c r="L98" s="64">
        <v>2.5330291384838386</v>
      </c>
      <c r="M98" s="64">
        <v>2.7162543044483209</v>
      </c>
      <c r="N98" s="64">
        <v>5.610685447817656</v>
      </c>
      <c r="O98" s="64">
        <v>1.4325745553194515</v>
      </c>
      <c r="P98" s="64">
        <v>1.61424488095985</v>
      </c>
      <c r="Q98" s="64">
        <v>1.5163406627046543</v>
      </c>
      <c r="R98" s="64">
        <v>1.2661041404123989</v>
      </c>
      <c r="S98" s="64">
        <v>1.6390381565060683</v>
      </c>
      <c r="T98" s="64">
        <v>1.1483937148915995</v>
      </c>
      <c r="U98" s="64">
        <v>2.757973822408434</v>
      </c>
      <c r="V98" s="64">
        <v>2.9640394022064154</v>
      </c>
      <c r="W98" s="64">
        <v>0.48988192144429171</v>
      </c>
      <c r="X98" s="64">
        <v>0.4261973592598064</v>
      </c>
      <c r="Y98" s="64">
        <v>0.25606469002695403</v>
      </c>
      <c r="Z98" s="64">
        <v>1.5936608854190999</v>
      </c>
      <c r="AA98" s="64">
        <v>0.43800850680047199</v>
      </c>
      <c r="AB98" s="64">
        <v>6.1135481042070602E-2</v>
      </c>
      <c r="AC98" s="41" t="s">
        <v>61</v>
      </c>
      <c r="AD98" s="64">
        <v>-69.333812649589305</v>
      </c>
      <c r="AE98" s="42"/>
      <c r="AF98" s="43"/>
    </row>
    <row r="99" spans="1:32" customFormat="1" ht="13.2" x14ac:dyDescent="0.25">
      <c r="A99" s="37" t="s">
        <v>212</v>
      </c>
      <c r="B99" s="38"/>
      <c r="C99" s="38"/>
      <c r="D99" s="38"/>
      <c r="E99" s="38" t="s">
        <v>213</v>
      </c>
      <c r="F99" s="39" t="s">
        <v>94</v>
      </c>
      <c r="G99" s="64">
        <v>4.8498766979138956</v>
      </c>
      <c r="H99" s="64">
        <v>6.4779400437956705</v>
      </c>
      <c r="I99" s="64">
        <v>5.562221657213815</v>
      </c>
      <c r="J99" s="64">
        <v>6.0022522252093804</v>
      </c>
      <c r="K99" s="64">
        <v>4.6210750020895235</v>
      </c>
      <c r="L99" s="64">
        <v>3.5470184206977655</v>
      </c>
      <c r="M99" s="64">
        <v>3.9060539412236417</v>
      </c>
      <c r="N99" s="64">
        <v>2.6765694791885695</v>
      </c>
      <c r="O99" s="64">
        <v>5.0274791252790667</v>
      </c>
      <c r="P99" s="64">
        <v>6.2900817943407574</v>
      </c>
      <c r="Q99" s="64">
        <v>3.7592153737346026</v>
      </c>
      <c r="R99" s="64">
        <v>4.8045330849451213</v>
      </c>
      <c r="S99" s="64">
        <v>3.6146696751063461</v>
      </c>
      <c r="T99" s="64">
        <v>5.3236369913841868</v>
      </c>
      <c r="U99" s="64">
        <v>5.4149927382662213</v>
      </c>
      <c r="V99" s="64">
        <v>3.9606096504411483</v>
      </c>
      <c r="W99" s="64">
        <v>6.2392074171540246</v>
      </c>
      <c r="X99" s="64">
        <v>8.2071803390259017</v>
      </c>
      <c r="Y99" s="64">
        <v>4.3369745710836094</v>
      </c>
      <c r="Z99" s="64">
        <v>8.1670632508999095</v>
      </c>
      <c r="AA99" s="64">
        <v>4.9470178428802303</v>
      </c>
      <c r="AB99" s="64">
        <v>8.6695835706930602</v>
      </c>
      <c r="AC99" s="41" t="s">
        <v>61</v>
      </c>
      <c r="AD99" s="64">
        <v>100.060240641658</v>
      </c>
      <c r="AE99" s="42"/>
      <c r="AF99" s="43"/>
    </row>
    <row r="100" spans="1:32" customFormat="1" ht="13.2" x14ac:dyDescent="0.25">
      <c r="A100" s="37" t="s">
        <v>214</v>
      </c>
      <c r="B100" s="38"/>
      <c r="C100" s="38"/>
      <c r="D100" s="38"/>
      <c r="E100" s="38" t="s">
        <v>215</v>
      </c>
      <c r="F100" s="39" t="s">
        <v>94</v>
      </c>
      <c r="G100" s="64">
        <v>8.9929191668473862</v>
      </c>
      <c r="H100" s="64">
        <v>4.6939647677212797</v>
      </c>
      <c r="I100" s="64">
        <v>6.9701762837017363</v>
      </c>
      <c r="J100" s="64">
        <v>12.317046503692042</v>
      </c>
      <c r="K100" s="64">
        <v>7.8611692961481587</v>
      </c>
      <c r="L100" s="64">
        <v>4.9512265030468807</v>
      </c>
      <c r="M100" s="64">
        <v>10.45745082315203</v>
      </c>
      <c r="N100" s="64">
        <v>6.39179451303748</v>
      </c>
      <c r="O100" s="64">
        <v>6.8108460169918121</v>
      </c>
      <c r="P100" s="64">
        <v>7.6253587179150601</v>
      </c>
      <c r="Q100" s="64">
        <v>7.9703834285131201</v>
      </c>
      <c r="R100" s="64">
        <v>6.2549084068452938</v>
      </c>
      <c r="S100" s="64">
        <v>4.9220682457031852</v>
      </c>
      <c r="T100" s="64">
        <v>7.9057991218324286</v>
      </c>
      <c r="U100" s="64">
        <v>6.9996390832303748</v>
      </c>
      <c r="V100" s="64">
        <v>7.8062215214427093</v>
      </c>
      <c r="W100" s="64">
        <v>6.9243767707284603</v>
      </c>
      <c r="X100" s="64">
        <v>9.3355529209747186</v>
      </c>
      <c r="Y100" s="64">
        <v>10.222634069133909</v>
      </c>
      <c r="Z100" s="64">
        <v>9.4691692767986595</v>
      </c>
      <c r="AA100" s="64">
        <v>9.1350655207071405</v>
      </c>
      <c r="AB100" s="64">
        <v>5.4379489243785297</v>
      </c>
      <c r="AC100" s="41" t="s">
        <v>61</v>
      </c>
      <c r="AD100" s="64">
        <v>-48.102070936169603</v>
      </c>
      <c r="AE100" s="42"/>
      <c r="AF100" s="43"/>
    </row>
    <row r="101" spans="1:32" customFormat="1" ht="13.2" x14ac:dyDescent="0.25">
      <c r="A101" s="37" t="s">
        <v>216</v>
      </c>
      <c r="B101" s="38"/>
      <c r="C101" s="38"/>
      <c r="D101" s="38"/>
      <c r="E101" s="38" t="s">
        <v>217</v>
      </c>
      <c r="F101" s="39" t="s">
        <v>94</v>
      </c>
      <c r="G101" s="64">
        <v>1.8880180093340044</v>
      </c>
      <c r="H101" s="64">
        <v>2.464949195275985</v>
      </c>
      <c r="I101" s="64">
        <v>2.3978235481641788</v>
      </c>
      <c r="J101" s="64">
        <v>2.4788738780148094</v>
      </c>
      <c r="K101" s="64">
        <v>2.421205653929734</v>
      </c>
      <c r="L101" s="64">
        <v>2.4226129767407274</v>
      </c>
      <c r="M101" s="64">
        <v>1.9023892636445108</v>
      </c>
      <c r="N101" s="64">
        <v>3.0317423198835085</v>
      </c>
      <c r="O101" s="64">
        <v>2.0123980279969107</v>
      </c>
      <c r="P101" s="64">
        <v>1.6288883690767544</v>
      </c>
      <c r="Q101" s="64">
        <v>1.2444361169462244</v>
      </c>
      <c r="R101" s="64">
        <v>1.7492283527843238</v>
      </c>
      <c r="S101" s="64">
        <v>1.8037960035138472</v>
      </c>
      <c r="T101" s="64">
        <v>0.90464548917456944</v>
      </c>
      <c r="U101" s="64">
        <v>1.5808241306395618</v>
      </c>
      <c r="V101" s="64">
        <v>1.3834985839377039</v>
      </c>
      <c r="W101" s="64">
        <v>2.1051883706224941</v>
      </c>
      <c r="X101" s="64">
        <v>1.5705063602232521</v>
      </c>
      <c r="Y101" s="64">
        <v>1.2046944911342052</v>
      </c>
      <c r="Z101" s="64">
        <v>2.5346641110747501</v>
      </c>
      <c r="AA101" s="64">
        <v>0.751625119901556</v>
      </c>
      <c r="AB101" s="64">
        <v>0.40311320127446398</v>
      </c>
      <c r="AC101" s="41" t="s">
        <v>61</v>
      </c>
      <c r="AD101" s="64">
        <v>-66.511204944479402</v>
      </c>
      <c r="AE101" s="42"/>
      <c r="AF101" s="43"/>
    </row>
    <row r="102" spans="1:32" customFormat="1" ht="13.2" x14ac:dyDescent="0.25">
      <c r="A102" s="37" t="s">
        <v>218</v>
      </c>
      <c r="B102" s="38"/>
      <c r="C102" s="38"/>
      <c r="D102" s="38"/>
      <c r="E102" s="38" t="s">
        <v>219</v>
      </c>
      <c r="F102" s="39" t="s">
        <v>94</v>
      </c>
      <c r="G102" s="64">
        <v>21.184929031014253</v>
      </c>
      <c r="H102" s="64">
        <v>24.685265332328449</v>
      </c>
      <c r="I102" s="64">
        <v>19.038980990180502</v>
      </c>
      <c r="J102" s="64">
        <v>22.469976834350252</v>
      </c>
      <c r="K102" s="64">
        <v>26.301402229169963</v>
      </c>
      <c r="L102" s="64">
        <v>21.708483022117896</v>
      </c>
      <c r="M102" s="64">
        <v>31.454252952183261</v>
      </c>
      <c r="N102" s="64">
        <v>24.489204702886145</v>
      </c>
      <c r="O102" s="64">
        <v>22.269086968717701</v>
      </c>
      <c r="P102" s="64">
        <v>33.106125352061738</v>
      </c>
      <c r="Q102" s="64">
        <v>19.563907684404239</v>
      </c>
      <c r="R102" s="64">
        <v>16.486431793691686</v>
      </c>
      <c r="S102" s="64">
        <v>14.966888647957704</v>
      </c>
      <c r="T102" s="64">
        <v>20.84568696432293</v>
      </c>
      <c r="U102" s="64">
        <v>23.599816053962972</v>
      </c>
      <c r="V102" s="64">
        <v>21.617851017557502</v>
      </c>
      <c r="W102" s="64">
        <v>25.086431526992033</v>
      </c>
      <c r="X102" s="64">
        <v>23.538073015760663</v>
      </c>
      <c r="Y102" s="64">
        <v>16.649127286624019</v>
      </c>
      <c r="Z102" s="64">
        <v>20.731157963629499</v>
      </c>
      <c r="AA102" s="64">
        <v>15.9547889923683</v>
      </c>
      <c r="AB102" s="64">
        <v>7.4531555216912304</v>
      </c>
      <c r="AC102" s="41" t="s">
        <v>61</v>
      </c>
      <c r="AD102" s="64">
        <v>-57.397525552521898</v>
      </c>
      <c r="AE102" s="42" t="s">
        <v>101</v>
      </c>
      <c r="AF102" s="43" t="s">
        <v>162</v>
      </c>
    </row>
    <row r="103" spans="1:32" customFormat="1" ht="13.2" x14ac:dyDescent="0.25">
      <c r="A103" s="52" t="s">
        <v>220</v>
      </c>
      <c r="B103" s="53"/>
      <c r="C103" s="53"/>
      <c r="D103" s="53"/>
      <c r="E103" s="53" t="s">
        <v>221</v>
      </c>
      <c r="F103" s="54" t="s">
        <v>94</v>
      </c>
      <c r="G103" s="55">
        <v>3.6749644552618192E-2</v>
      </c>
      <c r="H103" s="55">
        <v>5.312245365965524E-2</v>
      </c>
      <c r="I103" s="55">
        <v>0.15570781564271574</v>
      </c>
      <c r="J103" s="55">
        <v>8.1637913369683665E-2</v>
      </c>
      <c r="K103" s="55">
        <v>3.4510008140689594E-2</v>
      </c>
      <c r="L103" s="55">
        <v>0.20250395149535377</v>
      </c>
      <c r="M103" s="55">
        <v>7.5121467993773255E-2</v>
      </c>
      <c r="N103" s="55">
        <v>0.11101362013366635</v>
      </c>
      <c r="O103" s="55">
        <v>2.2046702504966514E-2</v>
      </c>
      <c r="P103" s="55">
        <v>0.19996919162240309</v>
      </c>
      <c r="Q103" s="55">
        <v>7.4089810308973644E-2</v>
      </c>
      <c r="R103" s="55">
        <v>0.13047230288751316</v>
      </c>
      <c r="S103" s="55">
        <v>0.18444094248442125</v>
      </c>
      <c r="T103" s="55">
        <v>2.9457958349177513E-2</v>
      </c>
      <c r="U103" s="55">
        <v>0.19030745153465378</v>
      </c>
      <c r="V103" s="55">
        <v>9.8755134070885278E-2</v>
      </c>
      <c r="W103" s="55">
        <v>6.0425469933060159E-2</v>
      </c>
      <c r="X103" s="55">
        <v>0</v>
      </c>
      <c r="Y103" s="55">
        <v>0.23584905660377342</v>
      </c>
      <c r="Z103" s="55">
        <v>0.23584905660377342</v>
      </c>
      <c r="AA103" s="55">
        <v>0.23584905660377342</v>
      </c>
      <c r="AB103" s="55">
        <v>0.23584905660377342</v>
      </c>
      <c r="AC103" s="56"/>
      <c r="AD103" s="55"/>
      <c r="AE103" s="57"/>
      <c r="AF103" s="58"/>
    </row>
    <row r="104" spans="1:32" customFormat="1" ht="13.2" x14ac:dyDescent="0.25">
      <c r="A104" s="29" t="s">
        <v>222</v>
      </c>
      <c r="B104" s="30"/>
      <c r="C104" s="30" t="s">
        <v>223</v>
      </c>
      <c r="D104" s="30"/>
      <c r="E104" s="30"/>
      <c r="F104" s="31" t="s">
        <v>94</v>
      </c>
      <c r="G104" s="63">
        <v>160.52423128981167</v>
      </c>
      <c r="H104" s="63">
        <v>159.14813693683024</v>
      </c>
      <c r="I104" s="63">
        <v>183.21397026479016</v>
      </c>
      <c r="J104" s="63">
        <v>171.06621179528233</v>
      </c>
      <c r="K104" s="63">
        <v>172.75985937472194</v>
      </c>
      <c r="L104" s="63">
        <v>186.65461807167199</v>
      </c>
      <c r="M104" s="63">
        <v>162.05438701904168</v>
      </c>
      <c r="N104" s="63">
        <v>153.19683343191616</v>
      </c>
      <c r="O104" s="63">
        <v>143.17215860753217</v>
      </c>
      <c r="P104" s="63">
        <v>138.51137365427283</v>
      </c>
      <c r="Q104" s="63">
        <v>129.45874654731364</v>
      </c>
      <c r="R104" s="63">
        <v>134.26846369148731</v>
      </c>
      <c r="S104" s="63">
        <v>126.57280960372535</v>
      </c>
      <c r="T104" s="63">
        <v>117.40054392351081</v>
      </c>
      <c r="U104" s="63">
        <v>120.41626713979852</v>
      </c>
      <c r="V104" s="63">
        <v>115.73565742213215</v>
      </c>
      <c r="W104" s="63">
        <v>116.94337418929729</v>
      </c>
      <c r="X104" s="63">
        <v>129.0872858738754</v>
      </c>
      <c r="Y104" s="63">
        <v>127.70794926729945</v>
      </c>
      <c r="Z104" s="63">
        <v>157.83149678213601</v>
      </c>
      <c r="AA104" s="63">
        <v>132.71307445743301</v>
      </c>
      <c r="AB104" s="63">
        <v>131.24312369601901</v>
      </c>
      <c r="AC104" s="33"/>
      <c r="AD104" s="63">
        <v>3.05583690946884</v>
      </c>
      <c r="AE104" s="35"/>
      <c r="AF104" s="36"/>
    </row>
    <row r="105" spans="1:32" customFormat="1" ht="13.2" x14ac:dyDescent="0.25">
      <c r="A105" s="37" t="s">
        <v>224</v>
      </c>
      <c r="B105" s="38"/>
      <c r="C105" s="38"/>
      <c r="D105" s="38" t="s">
        <v>225</v>
      </c>
      <c r="E105" s="38"/>
      <c r="F105" s="39" t="s">
        <v>94</v>
      </c>
      <c r="G105" s="64">
        <v>39.069619259625135</v>
      </c>
      <c r="H105" s="64">
        <v>42.046417656952556</v>
      </c>
      <c r="I105" s="64">
        <v>35.963588618399598</v>
      </c>
      <c r="J105" s="64">
        <v>31.811121849795743</v>
      </c>
      <c r="K105" s="64">
        <v>27.43190608647992</v>
      </c>
      <c r="L105" s="64">
        <v>41.705177852133083</v>
      </c>
      <c r="M105" s="64">
        <v>25.283391128905439</v>
      </c>
      <c r="N105" s="64">
        <v>31.966511449676641</v>
      </c>
      <c r="O105" s="64">
        <v>20.311683013568079</v>
      </c>
      <c r="P105" s="64">
        <v>17.806421416766959</v>
      </c>
      <c r="Q105" s="64">
        <v>16.355210495110818</v>
      </c>
      <c r="R105" s="64">
        <v>27.03082807334761</v>
      </c>
      <c r="S105" s="64">
        <v>18.997769871508705</v>
      </c>
      <c r="T105" s="64">
        <v>16.242847862178166</v>
      </c>
      <c r="U105" s="64">
        <v>13.895465046860005</v>
      </c>
      <c r="V105" s="64">
        <v>10.157839000529396</v>
      </c>
      <c r="W105" s="64">
        <v>10.050785012086047</v>
      </c>
      <c r="X105" s="64">
        <v>23.572872233037099</v>
      </c>
      <c r="Y105" s="64">
        <v>23.996961736566011</v>
      </c>
      <c r="Z105" s="64">
        <v>17.829116497592398</v>
      </c>
      <c r="AA105" s="64">
        <v>20.971488584989601</v>
      </c>
      <c r="AB105" s="64">
        <v>20.839201824360298</v>
      </c>
      <c r="AC105" s="41" t="s">
        <v>61</v>
      </c>
      <c r="AD105" s="64">
        <v>-13.089100049612099</v>
      </c>
      <c r="AE105" s="42"/>
      <c r="AF105" s="43"/>
    </row>
    <row r="106" spans="1:32" customFormat="1" ht="13.2" x14ac:dyDescent="0.25">
      <c r="A106" s="37" t="s">
        <v>226</v>
      </c>
      <c r="B106" s="38"/>
      <c r="C106" s="38"/>
      <c r="D106" s="38"/>
      <c r="E106" s="38" t="s">
        <v>227</v>
      </c>
      <c r="F106" s="39" t="s">
        <v>94</v>
      </c>
      <c r="G106" s="64">
        <v>20.244926601119719</v>
      </c>
      <c r="H106" s="64">
        <v>20.741107718348253</v>
      </c>
      <c r="I106" s="64">
        <v>22.339393795791747</v>
      </c>
      <c r="J106" s="64">
        <v>22.008949106549661</v>
      </c>
      <c r="K106" s="64">
        <v>17.97611221111935</v>
      </c>
      <c r="L106" s="64">
        <v>33.373030135804292</v>
      </c>
      <c r="M106" s="64">
        <v>15.40032274517665</v>
      </c>
      <c r="N106" s="64">
        <v>18.532370838647303</v>
      </c>
      <c r="O106" s="64">
        <v>10.023712731946679</v>
      </c>
      <c r="P106" s="64">
        <v>11.639379097086307</v>
      </c>
      <c r="Q106" s="64">
        <v>11.884148844647591</v>
      </c>
      <c r="R106" s="64">
        <v>9.6648024674447157</v>
      </c>
      <c r="S106" s="64">
        <v>13.84431381756389</v>
      </c>
      <c r="T106" s="64">
        <v>9.5576827192320462</v>
      </c>
      <c r="U106" s="64">
        <v>9.8638148397550083</v>
      </c>
      <c r="V106" s="64">
        <v>6.8475804274500804</v>
      </c>
      <c r="W106" s="64">
        <v>5.4882131206557432</v>
      </c>
      <c r="X106" s="64">
        <v>20.410319197266372</v>
      </c>
      <c r="Y106" s="64">
        <v>12.625883535630575</v>
      </c>
      <c r="Z106" s="64">
        <v>12.0057172486871</v>
      </c>
      <c r="AA106" s="64">
        <v>11.9194274246865</v>
      </c>
      <c r="AB106" s="64">
        <v>7.4100081046742901</v>
      </c>
      <c r="AC106" s="41" t="s">
        <v>61</v>
      </c>
      <c r="AD106" s="64">
        <v>-41.263734631285899</v>
      </c>
      <c r="AE106" s="42"/>
      <c r="AF106" s="43"/>
    </row>
    <row r="107" spans="1:32" customFormat="1" ht="13.2" x14ac:dyDescent="0.25">
      <c r="A107" s="37" t="s">
        <v>228</v>
      </c>
      <c r="B107" s="38"/>
      <c r="C107" s="38"/>
      <c r="D107" s="38"/>
      <c r="E107" s="38" t="s">
        <v>229</v>
      </c>
      <c r="F107" s="39" t="s">
        <v>94</v>
      </c>
      <c r="G107" s="64">
        <v>18.824692658505406</v>
      </c>
      <c r="H107" s="64">
        <v>21.305309938604314</v>
      </c>
      <c r="I107" s="64">
        <v>13.624194822607874</v>
      </c>
      <c r="J107" s="64">
        <v>9.8021727432460857</v>
      </c>
      <c r="K107" s="64">
        <v>9.4557938753605537</v>
      </c>
      <c r="L107" s="64">
        <v>8.3321477163288051</v>
      </c>
      <c r="M107" s="64">
        <v>9.8830683837287854</v>
      </c>
      <c r="N107" s="64">
        <v>13.43414061102934</v>
      </c>
      <c r="O107" s="64">
        <v>10.287970281621407</v>
      </c>
      <c r="P107" s="64">
        <v>6.1670423196806485</v>
      </c>
      <c r="Q107" s="64">
        <v>4.4710616504632323</v>
      </c>
      <c r="R107" s="64">
        <v>17.366025605902895</v>
      </c>
      <c r="S107" s="64">
        <v>5.1534560539448151</v>
      </c>
      <c r="T107" s="64">
        <v>6.6851651429461212</v>
      </c>
      <c r="U107" s="64">
        <v>4.0316502071049953</v>
      </c>
      <c r="V107" s="64">
        <v>3.3102585730793193</v>
      </c>
      <c r="W107" s="64">
        <v>4.5625718914303031</v>
      </c>
      <c r="X107" s="64">
        <v>3.1625530357707357</v>
      </c>
      <c r="Y107" s="64">
        <v>11.371078200935441</v>
      </c>
      <c r="Z107" s="64">
        <v>5.8233992489053001</v>
      </c>
      <c r="AA107" s="64">
        <v>9.0520611603031202</v>
      </c>
      <c r="AB107" s="64">
        <v>13.429193719685999</v>
      </c>
      <c r="AC107" s="41" t="s">
        <v>61</v>
      </c>
      <c r="AD107" s="64">
        <v>18.194622443642601</v>
      </c>
      <c r="AE107" s="42"/>
      <c r="AF107" s="43"/>
    </row>
    <row r="108" spans="1:32" customFormat="1" ht="13.2" x14ac:dyDescent="0.25">
      <c r="A108" s="37" t="s">
        <v>230</v>
      </c>
      <c r="B108" s="38"/>
      <c r="C108" s="38"/>
      <c r="D108" s="38" t="s">
        <v>231</v>
      </c>
      <c r="E108" s="38"/>
      <c r="F108" s="39" t="s">
        <v>94</v>
      </c>
      <c r="G108" s="64">
        <v>5.0986928271923162</v>
      </c>
      <c r="H108" s="64">
        <v>4.0042914791397779</v>
      </c>
      <c r="I108" s="64">
        <v>6.3401108933704284</v>
      </c>
      <c r="J108" s="64">
        <v>4.4715193483100153</v>
      </c>
      <c r="K108" s="64">
        <v>6.0592184416783264</v>
      </c>
      <c r="L108" s="64">
        <v>5.6137146950930976</v>
      </c>
      <c r="M108" s="64">
        <v>4.8337952261899124</v>
      </c>
      <c r="N108" s="64">
        <v>4.6242609539792365</v>
      </c>
      <c r="O108" s="64">
        <v>4.0109458467662913</v>
      </c>
      <c r="P108" s="64">
        <v>2.2973512402273699</v>
      </c>
      <c r="Q108" s="64">
        <v>2.0890844795372256</v>
      </c>
      <c r="R108" s="64">
        <v>2.3572502693916344</v>
      </c>
      <c r="S108" s="64">
        <v>3.5074180291051285</v>
      </c>
      <c r="T108" s="64">
        <v>2.9894993727978365</v>
      </c>
      <c r="U108" s="64">
        <v>2.6687365593222028</v>
      </c>
      <c r="V108" s="64">
        <v>2.6746729223719119</v>
      </c>
      <c r="W108" s="64">
        <v>1.4475635472493993</v>
      </c>
      <c r="X108" s="64">
        <v>2.568444706470455</v>
      </c>
      <c r="Y108" s="64">
        <v>1.5469947951719205</v>
      </c>
      <c r="Z108" s="64">
        <v>3.1980116248266399</v>
      </c>
      <c r="AA108" s="64">
        <v>1.28232565071673</v>
      </c>
      <c r="AB108" s="64">
        <v>3.27657515512993</v>
      </c>
      <c r="AC108" s="41" t="s">
        <v>61</v>
      </c>
      <c r="AD108" s="64">
        <v>111.973078235415</v>
      </c>
      <c r="AE108" s="42"/>
      <c r="AF108" s="43"/>
    </row>
    <row r="109" spans="1:32" customFormat="1" ht="13.2" x14ac:dyDescent="0.25">
      <c r="A109" s="37" t="s">
        <v>232</v>
      </c>
      <c r="B109" s="38"/>
      <c r="C109" s="38"/>
      <c r="D109" s="38"/>
      <c r="E109" s="38" t="s">
        <v>233</v>
      </c>
      <c r="F109" s="39" t="s">
        <v>94</v>
      </c>
      <c r="G109" s="64">
        <v>4.6718145789655381</v>
      </c>
      <c r="H109" s="64">
        <v>2.9751904486782643</v>
      </c>
      <c r="I109" s="64">
        <v>6.3401108933704284</v>
      </c>
      <c r="J109" s="64">
        <v>4.4715193483100153</v>
      </c>
      <c r="K109" s="64">
        <v>5.677930206617174</v>
      </c>
      <c r="L109" s="64">
        <v>4.9931648941269549</v>
      </c>
      <c r="M109" s="64">
        <v>4.6234865638316247</v>
      </c>
      <c r="N109" s="64">
        <v>4.3073879841769847</v>
      </c>
      <c r="O109" s="64">
        <v>3.6314543714912606</v>
      </c>
      <c r="P109" s="64">
        <v>1.7195990727058668</v>
      </c>
      <c r="Q109" s="64">
        <v>1.8266803190721994</v>
      </c>
      <c r="R109" s="64">
        <v>1.7938108231512451</v>
      </c>
      <c r="S109" s="64">
        <v>3.5074180291051285</v>
      </c>
      <c r="T109" s="64">
        <v>2.2993149217641586</v>
      </c>
      <c r="U109" s="64">
        <v>2.6687365593222028</v>
      </c>
      <c r="V109" s="64">
        <v>2.6746729223719119</v>
      </c>
      <c r="W109" s="64">
        <v>1.4475635472493993</v>
      </c>
      <c r="X109" s="64">
        <v>2.568444706470455</v>
      </c>
      <c r="Y109" s="64">
        <v>1.0549204056992689</v>
      </c>
      <c r="Z109" s="64">
        <v>2.94338740591837</v>
      </c>
      <c r="AA109" s="64">
        <v>1.28232565071673</v>
      </c>
      <c r="AB109" s="64">
        <v>2.8028740145452802</v>
      </c>
      <c r="AC109" s="41" t="s">
        <v>61</v>
      </c>
      <c r="AD109" s="64">
        <v>165.90916691183</v>
      </c>
      <c r="AE109" s="42"/>
      <c r="AF109" s="43"/>
    </row>
    <row r="110" spans="1:32" customFormat="1" ht="13.2" x14ac:dyDescent="0.25">
      <c r="A110" s="37" t="s">
        <v>234</v>
      </c>
      <c r="B110" s="38"/>
      <c r="C110" s="38"/>
      <c r="D110" s="38"/>
      <c r="E110" s="38" t="s">
        <v>235</v>
      </c>
      <c r="F110" s="39" t="s">
        <v>94</v>
      </c>
      <c r="G110" s="64">
        <v>0.42687824822677861</v>
      </c>
      <c r="H110" s="64">
        <v>1.0291010304615136</v>
      </c>
      <c r="I110" s="64">
        <v>0</v>
      </c>
      <c r="J110" s="64">
        <v>0</v>
      </c>
      <c r="K110" s="64">
        <v>0.38128823506115289</v>
      </c>
      <c r="L110" s="64">
        <v>0.62054980096614165</v>
      </c>
      <c r="M110" s="64">
        <v>0.21030866235828721</v>
      </c>
      <c r="N110" s="64">
        <v>0.3168729698022516</v>
      </c>
      <c r="O110" s="64">
        <v>0.37949147527503146</v>
      </c>
      <c r="P110" s="64">
        <v>0.57775216752150327</v>
      </c>
      <c r="Q110" s="64">
        <v>0.26240416046502629</v>
      </c>
      <c r="R110" s="64">
        <v>0.56343944624038933</v>
      </c>
      <c r="S110" s="64">
        <v>0</v>
      </c>
      <c r="T110" s="64">
        <v>0.69018445103367831</v>
      </c>
      <c r="U110" s="64">
        <v>0</v>
      </c>
      <c r="V110" s="64">
        <v>0</v>
      </c>
      <c r="W110" s="64">
        <v>0</v>
      </c>
      <c r="X110" s="64">
        <v>0</v>
      </c>
      <c r="Y110" s="64">
        <v>0.49207438947265147</v>
      </c>
      <c r="Z110" s="64">
        <v>0.25462421890826298</v>
      </c>
      <c r="AA110" s="64">
        <v>0</v>
      </c>
      <c r="AB110" s="64">
        <v>0.47370114058465002</v>
      </c>
      <c r="AC110" s="41" t="s">
        <v>61</v>
      </c>
      <c r="AD110" s="64">
        <v>-3.65635049655473</v>
      </c>
      <c r="AE110" s="42"/>
      <c r="AF110" s="43"/>
    </row>
    <row r="111" spans="1:32" customFormat="1" ht="13.2" x14ac:dyDescent="0.25">
      <c r="A111" s="37" t="s">
        <v>236</v>
      </c>
      <c r="B111" s="38"/>
      <c r="C111" s="38"/>
      <c r="D111" s="38" t="s">
        <v>237</v>
      </c>
      <c r="E111" s="38"/>
      <c r="F111" s="39" t="s">
        <v>94</v>
      </c>
      <c r="G111" s="64">
        <v>5.2814596035054642</v>
      </c>
      <c r="H111" s="64">
        <v>6.2024499792305363</v>
      </c>
      <c r="I111" s="64">
        <v>7.4074600334578689</v>
      </c>
      <c r="J111" s="64">
        <v>8.7665336516864212</v>
      </c>
      <c r="K111" s="64">
        <v>8.3090043287553748</v>
      </c>
      <c r="L111" s="64">
        <v>10.197919851623418</v>
      </c>
      <c r="M111" s="64">
        <v>6.5723554963284396</v>
      </c>
      <c r="N111" s="64">
        <v>9.1622510262753991</v>
      </c>
      <c r="O111" s="64">
        <v>10.908181084601701</v>
      </c>
      <c r="P111" s="64">
        <v>13.046246721855482</v>
      </c>
      <c r="Q111" s="64">
        <v>6.2175912828686961</v>
      </c>
      <c r="R111" s="64">
        <v>7.4045159625956654</v>
      </c>
      <c r="S111" s="64">
        <v>6.194340137125053</v>
      </c>
      <c r="T111" s="64">
        <v>8.3074833156109307</v>
      </c>
      <c r="U111" s="64">
        <v>8.0899829507463057</v>
      </c>
      <c r="V111" s="64">
        <v>7.0417094050874223</v>
      </c>
      <c r="W111" s="64">
        <v>6.1037541136481135</v>
      </c>
      <c r="X111" s="64">
        <v>6.7897382802884714</v>
      </c>
      <c r="Y111" s="64">
        <v>12.162394694389665</v>
      </c>
      <c r="Z111" s="64">
        <v>12.694727533386301</v>
      </c>
      <c r="AA111" s="64">
        <v>8.2796371807561293</v>
      </c>
      <c r="AB111" s="64">
        <v>10.1963182135932</v>
      </c>
      <c r="AC111" s="41" t="s">
        <v>61</v>
      </c>
      <c r="AD111" s="64">
        <v>-16.0977296048626</v>
      </c>
      <c r="AE111" s="42"/>
      <c r="AF111" s="43"/>
    </row>
    <row r="112" spans="1:32" customFormat="1" ht="13.2" x14ac:dyDescent="0.25">
      <c r="A112" s="37" t="s">
        <v>238</v>
      </c>
      <c r="B112" s="38"/>
      <c r="C112" s="38"/>
      <c r="D112" s="38"/>
      <c r="E112" s="38" t="s">
        <v>239</v>
      </c>
      <c r="F112" s="39" t="s">
        <v>94</v>
      </c>
      <c r="G112" s="64">
        <v>4.7564449438111902</v>
      </c>
      <c r="H112" s="64">
        <v>4.396844097373716</v>
      </c>
      <c r="I112" s="64">
        <v>6.9728336310914427</v>
      </c>
      <c r="J112" s="64">
        <v>7.5773530711422756</v>
      </c>
      <c r="K112" s="64">
        <v>7.9701193439683129</v>
      </c>
      <c r="L112" s="64">
        <v>9.8447930368591692</v>
      </c>
      <c r="M112" s="64">
        <v>5.6847497523468054</v>
      </c>
      <c r="N112" s="64">
        <v>7.7469784369172219</v>
      </c>
      <c r="O112" s="64">
        <v>9.1886796955153471</v>
      </c>
      <c r="P112" s="64">
        <v>11.616975720335981</v>
      </c>
      <c r="Q112" s="64">
        <v>4.997143638788315</v>
      </c>
      <c r="R112" s="64">
        <v>6.1545661881540799</v>
      </c>
      <c r="S112" s="64">
        <v>5.786668101624505</v>
      </c>
      <c r="T112" s="64">
        <v>8.1927202837297166</v>
      </c>
      <c r="U112" s="64">
        <v>7.6417107510114626</v>
      </c>
      <c r="V112" s="64">
        <v>6.7710818549532013</v>
      </c>
      <c r="W112" s="64">
        <v>4.6328591495787457</v>
      </c>
      <c r="X112" s="64">
        <v>4.9593070539788346</v>
      </c>
      <c r="Y112" s="64">
        <v>11.268028354307077</v>
      </c>
      <c r="Z112" s="64">
        <v>9.4316106462219391</v>
      </c>
      <c r="AA112" s="64">
        <v>6.7942623044792496</v>
      </c>
      <c r="AB112" s="64">
        <v>9.6606190102233906</v>
      </c>
      <c r="AC112" s="41" t="s">
        <v>61</v>
      </c>
      <c r="AD112" s="64">
        <v>-14.196214381393601</v>
      </c>
      <c r="AE112" s="42"/>
      <c r="AF112" s="43"/>
    </row>
    <row r="113" spans="1:32" customFormat="1" ht="13.2" x14ac:dyDescent="0.25">
      <c r="A113" s="37" t="s">
        <v>240</v>
      </c>
      <c r="B113" s="38"/>
      <c r="C113" s="38"/>
      <c r="D113" s="38"/>
      <c r="E113" s="38" t="s">
        <v>241</v>
      </c>
      <c r="F113" s="39" t="s">
        <v>94</v>
      </c>
      <c r="G113" s="64">
        <v>0.52501465969427397</v>
      </c>
      <c r="H113" s="64">
        <v>1.8056058818568197</v>
      </c>
      <c r="I113" s="64">
        <v>0.4346264023664283</v>
      </c>
      <c r="J113" s="64">
        <v>1.1891805805441462</v>
      </c>
      <c r="K113" s="64">
        <v>0.33888498478705925</v>
      </c>
      <c r="L113" s="64">
        <v>0.3531268147642494</v>
      </c>
      <c r="M113" s="64">
        <v>0.88760574398163383</v>
      </c>
      <c r="N113" s="64">
        <v>1.4152725893581775</v>
      </c>
      <c r="O113" s="64">
        <v>1.7195013890863542</v>
      </c>
      <c r="P113" s="64">
        <v>1.4292710015194976</v>
      </c>
      <c r="Q113" s="64">
        <v>1.2204476440803804</v>
      </c>
      <c r="R113" s="64">
        <v>1.2499497744415846</v>
      </c>
      <c r="S113" s="64">
        <v>0.40767203550054842</v>
      </c>
      <c r="T113" s="64">
        <v>0.11476303188121244</v>
      </c>
      <c r="U113" s="64">
        <v>0.44827219973484383</v>
      </c>
      <c r="V113" s="64">
        <v>0.27062755013422168</v>
      </c>
      <c r="W113" s="64">
        <v>1.4708949640693676</v>
      </c>
      <c r="X113" s="64">
        <v>1.8304312263096325</v>
      </c>
      <c r="Y113" s="64">
        <v>0.89436634008258675</v>
      </c>
      <c r="Z113" s="64">
        <v>3.2631168871643799</v>
      </c>
      <c r="AA113" s="64">
        <v>1.4853748762768799</v>
      </c>
      <c r="AB113" s="64">
        <v>0.53569920336981902</v>
      </c>
      <c r="AC113" s="41" t="s">
        <v>61</v>
      </c>
      <c r="AD113" s="64">
        <v>-40.0547218282247</v>
      </c>
      <c r="AE113" s="42"/>
      <c r="AF113" s="43"/>
    </row>
    <row r="114" spans="1:32" customFormat="1" ht="13.2" x14ac:dyDescent="0.25">
      <c r="A114" s="37" t="s">
        <v>242</v>
      </c>
      <c r="B114" s="38"/>
      <c r="C114" s="38"/>
      <c r="D114" s="38" t="s">
        <v>243</v>
      </c>
      <c r="E114" s="38"/>
      <c r="F114" s="39" t="s">
        <v>94</v>
      </c>
      <c r="G114" s="64">
        <v>4.540299760625258</v>
      </c>
      <c r="H114" s="64">
        <v>4.116242083217351</v>
      </c>
      <c r="I114" s="64">
        <v>4.473515486885578</v>
      </c>
      <c r="J114" s="64">
        <v>3.5587527605228764</v>
      </c>
      <c r="K114" s="64">
        <v>4.6640835970130503</v>
      </c>
      <c r="L114" s="64">
        <v>6.5581734819776143</v>
      </c>
      <c r="M114" s="64">
        <v>5.4437080365426018</v>
      </c>
      <c r="N114" s="64">
        <v>4.0622505546505163</v>
      </c>
      <c r="O114" s="64">
        <v>5.8626937131834485</v>
      </c>
      <c r="P114" s="64">
        <v>2.6245152529995344</v>
      </c>
      <c r="Q114" s="64">
        <v>3.8692949306647813</v>
      </c>
      <c r="R114" s="64">
        <v>5.0753730389202483</v>
      </c>
      <c r="S114" s="64">
        <v>5.2149500842116261</v>
      </c>
      <c r="T114" s="64">
        <v>4.7720282884321703</v>
      </c>
      <c r="U114" s="64">
        <v>2.9289224369819915</v>
      </c>
      <c r="V114" s="64">
        <v>3.5742036404709876</v>
      </c>
      <c r="W114" s="64">
        <v>6.9995157787561419</v>
      </c>
      <c r="X114" s="64">
        <v>3.0015593835629621</v>
      </c>
      <c r="Y114" s="64">
        <v>3.5127584236033349</v>
      </c>
      <c r="Z114" s="64">
        <v>5.8905801505306004</v>
      </c>
      <c r="AA114" s="64">
        <v>3.53732998819136</v>
      </c>
      <c r="AB114" s="64">
        <v>5.4230792730592299</v>
      </c>
      <c r="AC114" s="41" t="s">
        <v>61</v>
      </c>
      <c r="AD114" s="64">
        <v>54.506620814753298</v>
      </c>
      <c r="AE114" s="42"/>
      <c r="AF114" s="43"/>
    </row>
    <row r="115" spans="1:32" customFormat="1" ht="13.2" x14ac:dyDescent="0.25">
      <c r="A115" s="37" t="s">
        <v>244</v>
      </c>
      <c r="B115" s="38"/>
      <c r="C115" s="38"/>
      <c r="D115" s="38" t="s">
        <v>245</v>
      </c>
      <c r="E115" s="38"/>
      <c r="F115" s="39" t="s">
        <v>94</v>
      </c>
      <c r="G115" s="64">
        <v>5.0438294836574435</v>
      </c>
      <c r="H115" s="64">
        <v>3.0994113646307508</v>
      </c>
      <c r="I115" s="64">
        <v>7.0048743984255166</v>
      </c>
      <c r="J115" s="64">
        <v>5.1389337564144251</v>
      </c>
      <c r="K115" s="64">
        <v>3.5674659304338188</v>
      </c>
      <c r="L115" s="64">
        <v>3.6168692909415268</v>
      </c>
      <c r="M115" s="64">
        <v>4.086372539192098</v>
      </c>
      <c r="N115" s="64">
        <v>5.8829128338956806</v>
      </c>
      <c r="O115" s="64">
        <v>5.672635767340525</v>
      </c>
      <c r="P115" s="64">
        <v>4.6833792986720004</v>
      </c>
      <c r="Q115" s="64">
        <v>3.4899915991963382</v>
      </c>
      <c r="R115" s="64">
        <v>1.514316594524503</v>
      </c>
      <c r="S115" s="64">
        <v>1.774777538675286</v>
      </c>
      <c r="T115" s="64">
        <v>4.5681629384814331</v>
      </c>
      <c r="U115" s="64">
        <v>0.95992340421368383</v>
      </c>
      <c r="V115" s="64">
        <v>0.88553681917981752</v>
      </c>
      <c r="W115" s="64">
        <v>7.5123813827139756</v>
      </c>
      <c r="X115" s="64">
        <v>1.9728167842991915</v>
      </c>
      <c r="Y115" s="64">
        <v>4.0282537615789638</v>
      </c>
      <c r="Z115" s="64">
        <v>2.8248359902139502</v>
      </c>
      <c r="AA115" s="64">
        <v>1.9494177847924701</v>
      </c>
      <c r="AB115" s="64">
        <v>1.38759751217048</v>
      </c>
      <c r="AC115" s="41" t="s">
        <v>61</v>
      </c>
      <c r="AD115" s="64">
        <v>-65.525647618062806</v>
      </c>
      <c r="AE115" s="42"/>
      <c r="AF115" s="43"/>
    </row>
    <row r="116" spans="1:32" customFormat="1" ht="13.2" x14ac:dyDescent="0.25">
      <c r="A116" s="37" t="s">
        <v>246</v>
      </c>
      <c r="B116" s="38"/>
      <c r="C116" s="38"/>
      <c r="D116" s="38" t="s">
        <v>247</v>
      </c>
      <c r="E116" s="38"/>
      <c r="F116" s="39" t="s">
        <v>94</v>
      </c>
      <c r="G116" s="64">
        <v>6.626695724992155</v>
      </c>
      <c r="H116" s="64">
        <v>5.1935420083398505</v>
      </c>
      <c r="I116" s="64">
        <v>12.282249114499905</v>
      </c>
      <c r="J116" s="64">
        <v>5.9499595309878268</v>
      </c>
      <c r="K116" s="64">
        <v>7.4099064489054483</v>
      </c>
      <c r="L116" s="64">
        <v>7.9162718207916054</v>
      </c>
      <c r="M116" s="64">
        <v>8.9890578565026598</v>
      </c>
      <c r="N116" s="64">
        <v>7.0836987279883807</v>
      </c>
      <c r="O116" s="64">
        <v>8.9243389831811015</v>
      </c>
      <c r="P116" s="64">
        <v>10.387954190604951</v>
      </c>
      <c r="Q116" s="64">
        <v>7.0805448822831893</v>
      </c>
      <c r="R116" s="64">
        <v>7.1486904827132829</v>
      </c>
      <c r="S116" s="64">
        <v>7.9423008940284507</v>
      </c>
      <c r="T116" s="64">
        <v>4.9903972686144762</v>
      </c>
      <c r="U116" s="64">
        <v>9.7598697622289219</v>
      </c>
      <c r="V116" s="64">
        <v>10.075068358938251</v>
      </c>
      <c r="W116" s="64">
        <v>5.0842639788502675</v>
      </c>
      <c r="X116" s="64">
        <v>3.1150321933472314</v>
      </c>
      <c r="Y116" s="64">
        <v>5.6503456357567252</v>
      </c>
      <c r="Z116" s="64">
        <v>11.5223925950166</v>
      </c>
      <c r="AA116" s="64">
        <v>10.4441497594325</v>
      </c>
      <c r="AB116" s="64">
        <v>7.3749840512229801</v>
      </c>
      <c r="AC116" s="41" t="s">
        <v>61</v>
      </c>
      <c r="AD116" s="64">
        <v>30.627764918148099</v>
      </c>
      <c r="AE116" s="42"/>
      <c r="AF116" s="43"/>
    </row>
    <row r="117" spans="1:32" customFormat="1" ht="13.2" x14ac:dyDescent="0.25">
      <c r="A117" s="37" t="s">
        <v>248</v>
      </c>
      <c r="B117" s="38"/>
      <c r="C117" s="38"/>
      <c r="D117" s="38"/>
      <c r="E117" s="38" t="s">
        <v>249</v>
      </c>
      <c r="F117" s="39" t="s">
        <v>94</v>
      </c>
      <c r="G117" s="64">
        <v>2.5712399089090727</v>
      </c>
      <c r="H117" s="64">
        <v>1.2470124545858865</v>
      </c>
      <c r="I117" s="64">
        <v>8.2481073105917897</v>
      </c>
      <c r="J117" s="64">
        <v>1.652173285751299</v>
      </c>
      <c r="K117" s="64">
        <v>2.5480060533024615</v>
      </c>
      <c r="L117" s="64">
        <v>2.6391314685786638</v>
      </c>
      <c r="M117" s="64">
        <v>4.5264092645879481</v>
      </c>
      <c r="N117" s="64">
        <v>4.1144526007164766</v>
      </c>
      <c r="O117" s="64">
        <v>4.8358370830339341</v>
      </c>
      <c r="P117" s="64">
        <v>4.0253284800629796</v>
      </c>
      <c r="Q117" s="64">
        <v>3.9512851030439942</v>
      </c>
      <c r="R117" s="64">
        <v>2.8021889211550084</v>
      </c>
      <c r="S117" s="64">
        <v>3.4190639205996867</v>
      </c>
      <c r="T117" s="64">
        <v>2.2844358807316616</v>
      </c>
      <c r="U117" s="64">
        <v>3.6923595103462548</v>
      </c>
      <c r="V117" s="64">
        <v>3.4488770828804678</v>
      </c>
      <c r="W117" s="64">
        <v>2.2331560570730904</v>
      </c>
      <c r="X117" s="64">
        <v>1.7510730022109564</v>
      </c>
      <c r="Y117" s="64">
        <v>2.3697905217341293</v>
      </c>
      <c r="Z117" s="64">
        <v>5.7667126361553898</v>
      </c>
      <c r="AA117" s="64">
        <v>7.8643125198243604</v>
      </c>
      <c r="AB117" s="64">
        <v>3.7663373880665398</v>
      </c>
      <c r="AC117" s="41" t="s">
        <v>61</v>
      </c>
      <c r="AD117" s="64">
        <v>59.059161474218897</v>
      </c>
      <c r="AE117" s="42"/>
      <c r="AF117" s="43" t="s">
        <v>102</v>
      </c>
    </row>
    <row r="118" spans="1:32" customFormat="1" ht="13.2" x14ac:dyDescent="0.25">
      <c r="A118" s="37" t="s">
        <v>250</v>
      </c>
      <c r="B118" s="38"/>
      <c r="C118" s="38"/>
      <c r="D118" s="38"/>
      <c r="E118" s="38" t="s">
        <v>251</v>
      </c>
      <c r="F118" s="39" t="s">
        <v>94</v>
      </c>
      <c r="G118" s="64">
        <v>4.0554558160830831</v>
      </c>
      <c r="H118" s="64">
        <v>3.946529553753964</v>
      </c>
      <c r="I118" s="64">
        <v>4.0341418039081143</v>
      </c>
      <c r="J118" s="64">
        <v>4.2977862452365292</v>
      </c>
      <c r="K118" s="64">
        <v>4.8619003956029889</v>
      </c>
      <c r="L118" s="64">
        <v>5.2771403522129408</v>
      </c>
      <c r="M118" s="64">
        <v>4.4626485919147107</v>
      </c>
      <c r="N118" s="64">
        <v>2.9692461272719055</v>
      </c>
      <c r="O118" s="64">
        <v>4.0885019001471701</v>
      </c>
      <c r="P118" s="64">
        <v>6.3626257105419706</v>
      </c>
      <c r="Q118" s="64">
        <v>3.1292597792391956</v>
      </c>
      <c r="R118" s="64">
        <v>4.3465015615582754</v>
      </c>
      <c r="S118" s="64">
        <v>4.523236973428765</v>
      </c>
      <c r="T118" s="64">
        <v>2.7059613878828137</v>
      </c>
      <c r="U118" s="64">
        <v>6.0675102518826636</v>
      </c>
      <c r="V118" s="64">
        <v>6.6261912760577815</v>
      </c>
      <c r="W118" s="64">
        <v>2.8511079217771784</v>
      </c>
      <c r="X118" s="64">
        <v>1.3639591911362747</v>
      </c>
      <c r="Y118" s="64">
        <v>3.2805551140225955</v>
      </c>
      <c r="Z118" s="64">
        <v>5.7556799588612</v>
      </c>
      <c r="AA118" s="64">
        <v>2.5798372396082101</v>
      </c>
      <c r="AB118" s="64">
        <v>3.60864666315643</v>
      </c>
      <c r="AC118" s="41" t="s">
        <v>61</v>
      </c>
      <c r="AD118" s="64">
        <v>10.089638980180199</v>
      </c>
      <c r="AE118" s="42"/>
      <c r="AF118" s="43"/>
    </row>
    <row r="119" spans="1:32" customFormat="1" ht="13.2" x14ac:dyDescent="0.25">
      <c r="A119" s="37">
        <v>118</v>
      </c>
      <c r="B119" s="38"/>
      <c r="C119" s="38"/>
      <c r="D119" s="38" t="s">
        <v>252</v>
      </c>
      <c r="E119" s="38"/>
      <c r="F119" s="39" t="s">
        <v>94</v>
      </c>
      <c r="G119" s="64">
        <v>15.667290205717652</v>
      </c>
      <c r="H119" s="64">
        <v>12.00735126522761</v>
      </c>
      <c r="I119" s="64">
        <v>11.988277873111949</v>
      </c>
      <c r="J119" s="64">
        <v>15.247559289408827</v>
      </c>
      <c r="K119" s="64">
        <v>11.805674666410685</v>
      </c>
      <c r="L119" s="64">
        <v>12.233334465405076</v>
      </c>
      <c r="M119" s="64">
        <v>9.0820341368303481</v>
      </c>
      <c r="N119" s="64">
        <v>9.6075019798419685</v>
      </c>
      <c r="O119" s="64">
        <v>7.3409765104152633</v>
      </c>
      <c r="P119" s="64">
        <v>8.6244496806007866</v>
      </c>
      <c r="Q119" s="64">
        <v>8.0114655575846516</v>
      </c>
      <c r="R119" s="64">
        <v>5.5353971471882879</v>
      </c>
      <c r="S119" s="64">
        <v>6.0688809763336566</v>
      </c>
      <c r="T119" s="64">
        <v>5.2362721010773576</v>
      </c>
      <c r="U119" s="64">
        <v>7.2789046278619853</v>
      </c>
      <c r="V119" s="64">
        <v>6.4286129870021815</v>
      </c>
      <c r="W119" s="64">
        <v>7.678722856953609</v>
      </c>
      <c r="X119" s="64">
        <v>4.9498249388127338</v>
      </c>
      <c r="Y119" s="64">
        <v>6.6957010284523788</v>
      </c>
      <c r="Z119" s="64">
        <v>5.96150172190797</v>
      </c>
      <c r="AA119" s="64">
        <v>2.1672879892079</v>
      </c>
      <c r="AB119" s="64">
        <v>5.0844799979873097</v>
      </c>
      <c r="AC119" s="41" t="s">
        <v>61</v>
      </c>
      <c r="AD119" s="64">
        <v>-26.2155016051201</v>
      </c>
      <c r="AE119" s="42"/>
      <c r="AF119" s="43"/>
    </row>
    <row r="120" spans="1:32" customFormat="1" ht="13.2" x14ac:dyDescent="0.25">
      <c r="A120" s="37">
        <v>119</v>
      </c>
      <c r="B120" s="38"/>
      <c r="C120" s="38"/>
      <c r="D120" s="38" t="s">
        <v>253</v>
      </c>
      <c r="E120" s="38"/>
      <c r="F120" s="39" t="s">
        <v>94</v>
      </c>
      <c r="G120" s="64">
        <v>13.679416584331367</v>
      </c>
      <c r="H120" s="64">
        <v>8.9592843446203538</v>
      </c>
      <c r="I120" s="64">
        <v>8.6647709316328942</v>
      </c>
      <c r="J120" s="64">
        <v>6.9525946027975838</v>
      </c>
      <c r="K120" s="64">
        <v>8.1394471775229693</v>
      </c>
      <c r="L120" s="64">
        <v>7.9902628107824869</v>
      </c>
      <c r="M120" s="64">
        <v>5.6890714184631337</v>
      </c>
      <c r="N120" s="64">
        <v>6.2378188135096941</v>
      </c>
      <c r="O120" s="64">
        <v>5.9657464369838946</v>
      </c>
      <c r="P120" s="64">
        <v>4.8897497484933297</v>
      </c>
      <c r="Q120" s="64">
        <v>4.0566592422914933</v>
      </c>
      <c r="R120" s="64">
        <v>3.3345469654630842</v>
      </c>
      <c r="S120" s="64">
        <v>2.2793424875756996</v>
      </c>
      <c r="T120" s="64">
        <v>2.4574480658180975</v>
      </c>
      <c r="U120" s="64">
        <v>2.0290552991719122</v>
      </c>
      <c r="V120" s="64">
        <v>1.539726501842493</v>
      </c>
      <c r="W120" s="64">
        <v>1.7338512781457136</v>
      </c>
      <c r="X120" s="64">
        <v>1.9300576163447158</v>
      </c>
      <c r="Y120" s="64">
        <v>1.8801054831629378</v>
      </c>
      <c r="Z120" s="64">
        <v>4.0299611986349397</v>
      </c>
      <c r="AA120" s="64">
        <v>1.4849181994321099</v>
      </c>
      <c r="AB120" s="64">
        <v>0.85859589662676605</v>
      </c>
      <c r="AC120" s="41" t="s">
        <v>61</v>
      </c>
      <c r="AD120" s="64">
        <v>-54.295809856805398</v>
      </c>
      <c r="AE120" s="42"/>
      <c r="AF120" s="43"/>
    </row>
    <row r="121" spans="1:32" customFormat="1" ht="13.2" x14ac:dyDescent="0.25">
      <c r="A121" s="37">
        <v>120</v>
      </c>
      <c r="B121" s="38"/>
      <c r="C121" s="38"/>
      <c r="D121" s="38" t="s">
        <v>254</v>
      </c>
      <c r="E121" s="38"/>
      <c r="F121" s="39" t="s">
        <v>94</v>
      </c>
      <c r="G121" s="64">
        <v>24.279165582250879</v>
      </c>
      <c r="H121" s="64">
        <v>27.410621032229518</v>
      </c>
      <c r="I121" s="64">
        <v>30.439309694805196</v>
      </c>
      <c r="J121" s="64">
        <v>28.739458430760134</v>
      </c>
      <c r="K121" s="64">
        <v>25.333281833591425</v>
      </c>
      <c r="L121" s="64">
        <v>32.015004011792854</v>
      </c>
      <c r="M121" s="64">
        <v>31.488633308174911</v>
      </c>
      <c r="N121" s="64">
        <v>21.609642076014147</v>
      </c>
      <c r="O121" s="64">
        <v>21.790433364201927</v>
      </c>
      <c r="P121" s="64">
        <v>19.40279861780682</v>
      </c>
      <c r="Q121" s="64">
        <v>16.263151875974231</v>
      </c>
      <c r="R121" s="64">
        <v>21.258381275911841</v>
      </c>
      <c r="S121" s="64">
        <v>21.723798218526429</v>
      </c>
      <c r="T121" s="64">
        <v>20.923598508782256</v>
      </c>
      <c r="U121" s="64">
        <v>24.447248471232655</v>
      </c>
      <c r="V121" s="64">
        <v>27.219913902580334</v>
      </c>
      <c r="W121" s="64">
        <v>19.88542459812011</v>
      </c>
      <c r="X121" s="64">
        <v>20.411381413927902</v>
      </c>
      <c r="Y121" s="64">
        <v>21.712600655422776</v>
      </c>
      <c r="Z121" s="64">
        <v>34.626991881320798</v>
      </c>
      <c r="AA121" s="64">
        <v>19.191906501626001</v>
      </c>
      <c r="AB121" s="64">
        <v>13.709344994959199</v>
      </c>
      <c r="AC121" s="41" t="s">
        <v>61</v>
      </c>
      <c r="AD121" s="64">
        <v>-36.809137073922599</v>
      </c>
      <c r="AE121" s="42"/>
      <c r="AF121" s="43"/>
    </row>
    <row r="122" spans="1:32" customFormat="1" ht="13.2" x14ac:dyDescent="0.25">
      <c r="A122" s="37">
        <v>121</v>
      </c>
      <c r="B122" s="38"/>
      <c r="C122" s="38"/>
      <c r="D122" s="38" t="s">
        <v>255</v>
      </c>
      <c r="E122" s="38"/>
      <c r="F122" s="39" t="s">
        <v>94</v>
      </c>
      <c r="G122" s="64">
        <v>39.88230885164382</v>
      </c>
      <c r="H122" s="64">
        <v>43.550971794282916</v>
      </c>
      <c r="I122" s="64">
        <v>57.473403805804168</v>
      </c>
      <c r="J122" s="64">
        <v>58.744921734478162</v>
      </c>
      <c r="K122" s="64">
        <v>68.150987432425765</v>
      </c>
      <c r="L122" s="64">
        <v>57.989527943713576</v>
      </c>
      <c r="M122" s="64">
        <v>59.404683770460842</v>
      </c>
      <c r="N122" s="64">
        <v>51.137011381880555</v>
      </c>
      <c r="O122" s="64">
        <v>50.859126470260485</v>
      </c>
      <c r="P122" s="64">
        <v>52.172565786345736</v>
      </c>
      <c r="Q122" s="64">
        <v>60.047024268206414</v>
      </c>
      <c r="R122" s="64">
        <v>52.109182145270651</v>
      </c>
      <c r="S122" s="64">
        <v>51.953018503241275</v>
      </c>
      <c r="T122" s="64">
        <v>45.073159450361565</v>
      </c>
      <c r="U122" s="64">
        <v>45.43654206542552</v>
      </c>
      <c r="V122" s="64">
        <v>43.618243749928503</v>
      </c>
      <c r="W122" s="64">
        <v>48.621400349443256</v>
      </c>
      <c r="X122" s="64">
        <v>58.604882077475523</v>
      </c>
      <c r="Y122" s="64">
        <v>43.245268645560991</v>
      </c>
      <c r="Z122" s="64">
        <v>58.069039938915097</v>
      </c>
      <c r="AA122" s="64">
        <v>61.673788468814102</v>
      </c>
      <c r="AB122" s="64">
        <v>62.702089424568101</v>
      </c>
      <c r="AC122" s="41"/>
      <c r="AD122" s="64">
        <v>46.562768593033397</v>
      </c>
      <c r="AE122" s="42" t="s">
        <v>101</v>
      </c>
      <c r="AF122" s="43" t="s">
        <v>102</v>
      </c>
    </row>
    <row r="123" spans="1:32" customFormat="1" ht="13.2" x14ac:dyDescent="0.25">
      <c r="A123" s="37" t="s">
        <v>256</v>
      </c>
      <c r="B123" s="38"/>
      <c r="C123" s="38"/>
      <c r="D123" s="38" t="s">
        <v>257</v>
      </c>
      <c r="E123" s="38"/>
      <c r="F123" s="39" t="s">
        <v>94</v>
      </c>
      <c r="G123" s="64">
        <v>1.3554534062703303</v>
      </c>
      <c r="H123" s="64">
        <v>2.5575539289592033</v>
      </c>
      <c r="I123" s="64">
        <v>1.1764094143970671</v>
      </c>
      <c r="J123" s="64">
        <v>1.6848568401203263</v>
      </c>
      <c r="K123" s="64">
        <v>1.8888834315051055</v>
      </c>
      <c r="L123" s="64">
        <v>0.81836184741767481</v>
      </c>
      <c r="M123" s="64">
        <v>1.1812841014513256</v>
      </c>
      <c r="N123" s="64">
        <v>1.8229736342038088</v>
      </c>
      <c r="O123" s="64">
        <v>1.5253974170294686</v>
      </c>
      <c r="P123" s="64">
        <v>2.5759416998997735</v>
      </c>
      <c r="Q123" s="64">
        <v>1.9787279335958254</v>
      </c>
      <c r="R123" s="64">
        <v>1.4999817361605772</v>
      </c>
      <c r="S123" s="64">
        <v>0.91621286339407171</v>
      </c>
      <c r="T123" s="64">
        <v>1.8396467513565693</v>
      </c>
      <c r="U123" s="64">
        <v>2.9216165157533784</v>
      </c>
      <c r="V123" s="64">
        <v>2.5201301342008944</v>
      </c>
      <c r="W123" s="64">
        <v>1.8257112933306856</v>
      </c>
      <c r="X123" s="64">
        <v>2.1706762463089464</v>
      </c>
      <c r="Y123" s="64">
        <v>3.2765644076337455</v>
      </c>
      <c r="Z123" s="64">
        <v>1.1843376497904099</v>
      </c>
      <c r="AA123" s="64">
        <v>1.7308243494743401</v>
      </c>
      <c r="AB123" s="64">
        <v>0.39085735234128</v>
      </c>
      <c r="AC123" s="41" t="s">
        <v>61</v>
      </c>
      <c r="AD123" s="64">
        <v>-87.967129664459193</v>
      </c>
      <c r="AE123" s="42"/>
      <c r="AF123" s="43"/>
    </row>
    <row r="124" spans="1:32" customFormat="1" ht="13.2" x14ac:dyDescent="0.25">
      <c r="A124" s="37" t="s">
        <v>258</v>
      </c>
      <c r="B124" s="38"/>
      <c r="C124" s="38"/>
      <c r="D124" s="38"/>
      <c r="E124" s="38" t="s">
        <v>259</v>
      </c>
      <c r="F124" s="39" t="s">
        <v>94</v>
      </c>
      <c r="G124" s="64">
        <v>0.76609955739772206</v>
      </c>
      <c r="H124" s="64">
        <v>0.63062019456259477</v>
      </c>
      <c r="I124" s="64">
        <v>0.57075535392969523</v>
      </c>
      <c r="J124" s="64">
        <v>0.59007973210978271</v>
      </c>
      <c r="K124" s="64">
        <v>0.66427061267844079</v>
      </c>
      <c r="L124" s="64">
        <v>0.68754758884144918</v>
      </c>
      <c r="M124" s="64">
        <v>0.36130831643002009</v>
      </c>
      <c r="N124" s="64">
        <v>0.4123082304437794</v>
      </c>
      <c r="O124" s="64">
        <v>0.46403745729952395</v>
      </c>
      <c r="P124" s="64">
        <v>1.0912916887745288</v>
      </c>
      <c r="Q124" s="64">
        <v>0.6968356679650527</v>
      </c>
      <c r="R124" s="64">
        <v>0.50962504337661918</v>
      </c>
      <c r="S124" s="64">
        <v>4.1248608759517545E-2</v>
      </c>
      <c r="T124" s="64">
        <v>0.2641215171004947</v>
      </c>
      <c r="U124" s="64">
        <v>0.67683888040998386</v>
      </c>
      <c r="V124" s="64">
        <v>0.89215252909870191</v>
      </c>
      <c r="W124" s="64">
        <v>0.43569646059822453</v>
      </c>
      <c r="X124" s="64">
        <v>1.5690229957060715</v>
      </c>
      <c r="Y124" s="64">
        <v>0</v>
      </c>
      <c r="Z124" s="64">
        <v>0.31738425817711502</v>
      </c>
      <c r="AA124" s="64">
        <v>0.13107007601089901</v>
      </c>
      <c r="AB124" s="64">
        <v>0</v>
      </c>
      <c r="AC124" s="41" t="s">
        <v>46</v>
      </c>
      <c r="AD124" s="64"/>
      <c r="AE124" s="42"/>
      <c r="AF124" s="43"/>
    </row>
    <row r="125" spans="1:32" customFormat="1" ht="13.2" x14ac:dyDescent="0.25">
      <c r="A125" s="65" t="s">
        <v>260</v>
      </c>
      <c r="B125" s="66"/>
      <c r="C125" s="66"/>
      <c r="D125" s="66"/>
      <c r="E125" s="66" t="s">
        <v>261</v>
      </c>
      <c r="F125" s="67" t="s">
        <v>94</v>
      </c>
      <c r="G125" s="68">
        <v>0.58935384887260811</v>
      </c>
      <c r="H125" s="68">
        <v>1.9269337343966086</v>
      </c>
      <c r="I125" s="68">
        <v>0.60565406046737214</v>
      </c>
      <c r="J125" s="68">
        <v>1.0947771080105442</v>
      </c>
      <c r="K125" s="68">
        <v>1.2246128188266647</v>
      </c>
      <c r="L125" s="68">
        <v>0.13081425857622572</v>
      </c>
      <c r="M125" s="68">
        <v>0.81997578502130564</v>
      </c>
      <c r="N125" s="68">
        <v>1.4106654037600295</v>
      </c>
      <c r="O125" s="68">
        <v>1.0613599597299448</v>
      </c>
      <c r="P125" s="68">
        <v>1.4846500111252452</v>
      </c>
      <c r="Q125" s="68">
        <v>1.281892265630773</v>
      </c>
      <c r="R125" s="68">
        <v>0.99035669278395821</v>
      </c>
      <c r="S125" s="68">
        <v>0.87496425463455407</v>
      </c>
      <c r="T125" s="68">
        <v>1.5755252342560748</v>
      </c>
      <c r="U125" s="68">
        <v>2.2447776353433944</v>
      </c>
      <c r="V125" s="68">
        <v>1.6279776051021926</v>
      </c>
      <c r="W125" s="68">
        <v>1.3900148327324608</v>
      </c>
      <c r="X125" s="68">
        <v>0.60165325060287467</v>
      </c>
      <c r="Y125" s="68">
        <v>3.2765644076337455</v>
      </c>
      <c r="Z125" s="68">
        <v>0.86695339161329599</v>
      </c>
      <c r="AA125" s="68">
        <v>1.59975427346344</v>
      </c>
      <c r="AB125" s="68">
        <v>0.39085735234128</v>
      </c>
      <c r="AC125" s="69" t="s">
        <v>61</v>
      </c>
      <c r="AD125" s="68">
        <v>-87.967129664459193</v>
      </c>
      <c r="AE125" s="70"/>
      <c r="AF125" s="71"/>
    </row>
    <row r="126" spans="1:32" customFormat="1" ht="13.2" x14ac:dyDescent="0.25">
      <c r="A126" s="72">
        <v>129129</v>
      </c>
      <c r="B126" s="73"/>
      <c r="C126" s="73" t="s">
        <v>262</v>
      </c>
      <c r="D126" s="73"/>
      <c r="E126" s="73"/>
      <c r="F126" s="74" t="s">
        <v>263</v>
      </c>
      <c r="G126" s="75">
        <v>1.8387965796724226</v>
      </c>
      <c r="H126" s="75">
        <v>2.0302486013361092</v>
      </c>
      <c r="I126" s="75">
        <v>1.8056655375262189</v>
      </c>
      <c r="J126" s="75">
        <v>1.8568566612655828</v>
      </c>
      <c r="K126" s="75">
        <v>1.874082840889074</v>
      </c>
      <c r="L126" s="75">
        <v>1.6884531452016946</v>
      </c>
      <c r="M126" s="75">
        <v>1.7915988568643155</v>
      </c>
      <c r="N126" s="75">
        <v>1.6607346736650561</v>
      </c>
      <c r="O126" s="75">
        <v>1.6884575185499717</v>
      </c>
      <c r="P126" s="75">
        <v>2.0106707288083037</v>
      </c>
      <c r="Q126" s="75">
        <v>1.8128987082994676</v>
      </c>
      <c r="R126" s="75">
        <v>2.0051385312220358</v>
      </c>
      <c r="S126" s="75">
        <v>2.0773140538090327</v>
      </c>
      <c r="T126" s="75">
        <v>1.7704459535019914</v>
      </c>
      <c r="U126" s="75">
        <v>1.7063239025218571</v>
      </c>
      <c r="V126" s="75">
        <v>1.7946002419214764</v>
      </c>
      <c r="W126" s="75">
        <v>1.9439880645883088</v>
      </c>
      <c r="X126" s="75">
        <v>2.0896702997267016</v>
      </c>
      <c r="Y126" s="75">
        <v>2.3144152431456217</v>
      </c>
      <c r="Z126" s="75">
        <v>2.4055887990276199</v>
      </c>
      <c r="AA126" s="75">
        <v>1.8550051017873399</v>
      </c>
      <c r="AB126" s="75">
        <v>1.79844339936276</v>
      </c>
      <c r="AC126" s="76" t="s">
        <v>39</v>
      </c>
      <c r="AD126" s="75">
        <v>-22.288234553208099</v>
      </c>
      <c r="AE126" s="77"/>
      <c r="AF126" s="78"/>
    </row>
    <row r="127" spans="1:32" customFormat="1" ht="13.2" x14ac:dyDescent="0.25">
      <c r="A127" s="29" t="s">
        <v>264</v>
      </c>
      <c r="B127" s="30"/>
      <c r="C127" s="30" t="s">
        <v>265</v>
      </c>
      <c r="D127" s="30"/>
      <c r="E127" s="30"/>
      <c r="F127" s="31" t="s">
        <v>94</v>
      </c>
      <c r="G127" s="63">
        <v>243.15307893743284</v>
      </c>
      <c r="H127" s="63">
        <v>222.17212248478003</v>
      </c>
      <c r="I127" s="63">
        <v>255.41419848647953</v>
      </c>
      <c r="J127" s="63">
        <v>233.64663862503636</v>
      </c>
      <c r="K127" s="63">
        <v>247.20011343527963</v>
      </c>
      <c r="L127" s="63">
        <v>233.21885131293593</v>
      </c>
      <c r="M127" s="63">
        <v>231.83002221999456</v>
      </c>
      <c r="N127" s="63">
        <v>229.32540381898255</v>
      </c>
      <c r="O127" s="63">
        <v>216.89732317487892</v>
      </c>
      <c r="P127" s="63">
        <v>234.51281526764274</v>
      </c>
      <c r="Q127" s="63">
        <v>183.17907073036855</v>
      </c>
      <c r="R127" s="63">
        <v>206.70889501945121</v>
      </c>
      <c r="S127" s="63">
        <v>187.23750087777597</v>
      </c>
      <c r="T127" s="63">
        <v>170.03379874004969</v>
      </c>
      <c r="U127" s="63">
        <v>204.77486672118565</v>
      </c>
      <c r="V127" s="63">
        <v>193.10338284437665</v>
      </c>
      <c r="W127" s="63">
        <v>159.80452718370603</v>
      </c>
      <c r="X127" s="63">
        <v>209.72424490616692</v>
      </c>
      <c r="Y127" s="63">
        <v>237.01198564698464</v>
      </c>
      <c r="Z127" s="63">
        <v>180.190344849079</v>
      </c>
      <c r="AA127" s="63">
        <v>183.71646482441801</v>
      </c>
      <c r="AB127" s="63">
        <v>170.927240331447</v>
      </c>
      <c r="AC127" s="33"/>
      <c r="AD127" s="63">
        <v>-27.841518653740099</v>
      </c>
      <c r="AE127" s="35"/>
      <c r="AF127" s="36"/>
    </row>
    <row r="128" spans="1:32" customFormat="1" ht="13.2" x14ac:dyDescent="0.25">
      <c r="A128" s="37">
        <v>135</v>
      </c>
      <c r="B128" s="38"/>
      <c r="C128" s="38"/>
      <c r="D128" s="38" t="s">
        <v>266</v>
      </c>
      <c r="E128" s="38"/>
      <c r="F128" s="39" t="s">
        <v>94</v>
      </c>
      <c r="G128" s="64">
        <v>39.440180695793181</v>
      </c>
      <c r="H128" s="64">
        <v>42.446190078575455</v>
      </c>
      <c r="I128" s="64">
        <v>44.318581375698272</v>
      </c>
      <c r="J128" s="64">
        <v>44.686496344525864</v>
      </c>
      <c r="K128" s="64">
        <v>42.817475068166694</v>
      </c>
      <c r="L128" s="64">
        <v>48.902651444071616</v>
      </c>
      <c r="M128" s="64">
        <v>48.091242806264411</v>
      </c>
      <c r="N128" s="64">
        <v>41.352455691824581</v>
      </c>
      <c r="O128" s="64">
        <v>40.090289316139149</v>
      </c>
      <c r="P128" s="64">
        <v>39.354752363401865</v>
      </c>
      <c r="Q128" s="64">
        <v>30.858922084525279</v>
      </c>
      <c r="R128" s="64">
        <v>43.362360053330455</v>
      </c>
      <c r="S128" s="64">
        <v>44.393496849950402</v>
      </c>
      <c r="T128" s="64">
        <v>33.280417182853711</v>
      </c>
      <c r="U128" s="64">
        <v>35.725773008128442</v>
      </c>
      <c r="V128" s="64">
        <v>33.153962322238151</v>
      </c>
      <c r="W128" s="64">
        <v>30.662355775355586</v>
      </c>
      <c r="X128" s="64">
        <v>36.747098204115474</v>
      </c>
      <c r="Y128" s="64">
        <v>33.573185496826014</v>
      </c>
      <c r="Z128" s="64">
        <v>29.6321529303601</v>
      </c>
      <c r="AA128" s="64">
        <v>43.583804977968597</v>
      </c>
      <c r="AB128" s="64">
        <v>33.064658588348998</v>
      </c>
      <c r="AC128" s="41"/>
      <c r="AD128" s="64">
        <v>-1.4354103911931899</v>
      </c>
      <c r="AE128" s="42"/>
      <c r="AF128" s="43"/>
    </row>
    <row r="129" spans="1:32" customFormat="1" ht="13.2" x14ac:dyDescent="0.25">
      <c r="A129" s="37" t="s">
        <v>267</v>
      </c>
      <c r="B129" s="38"/>
      <c r="C129" s="38"/>
      <c r="D129" s="38" t="s">
        <v>268</v>
      </c>
      <c r="E129" s="38"/>
      <c r="F129" s="39" t="s">
        <v>94</v>
      </c>
      <c r="G129" s="64">
        <v>18.859356499666607</v>
      </c>
      <c r="H129" s="64">
        <v>21.490347923293328</v>
      </c>
      <c r="I129" s="64">
        <v>17.576449738994572</v>
      </c>
      <c r="J129" s="64">
        <v>18.771904317299128</v>
      </c>
      <c r="K129" s="64">
        <v>31.768425781794587</v>
      </c>
      <c r="L129" s="64">
        <v>28.241850501266594</v>
      </c>
      <c r="M129" s="64">
        <v>27.458587669229665</v>
      </c>
      <c r="N129" s="64">
        <v>27.678818353675432</v>
      </c>
      <c r="O129" s="64">
        <v>23.914773884408035</v>
      </c>
      <c r="P129" s="64">
        <v>30.544462003951796</v>
      </c>
      <c r="Q129" s="64">
        <v>23.739703517605623</v>
      </c>
      <c r="R129" s="64">
        <v>29.985525907256257</v>
      </c>
      <c r="S129" s="64">
        <v>34.207924704659284</v>
      </c>
      <c r="T129" s="64">
        <v>17.290394938692433</v>
      </c>
      <c r="U129" s="64">
        <v>23.59084016279288</v>
      </c>
      <c r="V129" s="64">
        <v>22.121183314282622</v>
      </c>
      <c r="W129" s="64">
        <v>19.619789126249131</v>
      </c>
      <c r="X129" s="64">
        <v>28.759750336628183</v>
      </c>
      <c r="Y129" s="64">
        <v>32.038946588791504</v>
      </c>
      <c r="Z129" s="64">
        <v>31.768138469449699</v>
      </c>
      <c r="AA129" s="64">
        <v>25.603759272068501</v>
      </c>
      <c r="AB129" s="64">
        <v>44.102277036097199</v>
      </c>
      <c r="AC129" s="41"/>
      <c r="AD129" s="64">
        <v>37.521542992395602</v>
      </c>
      <c r="AE129" s="42"/>
      <c r="AF129" s="43"/>
    </row>
    <row r="130" spans="1:32" customFormat="1" ht="13.2" x14ac:dyDescent="0.25">
      <c r="A130" s="37" t="s">
        <v>269</v>
      </c>
      <c r="B130" s="38"/>
      <c r="C130" s="38"/>
      <c r="D130" s="38"/>
      <c r="E130" s="38" t="s">
        <v>270</v>
      </c>
      <c r="F130" s="39" t="s">
        <v>94</v>
      </c>
      <c r="G130" s="64">
        <v>18.126622808074444</v>
      </c>
      <c r="H130" s="64">
        <v>19.169655898075089</v>
      </c>
      <c r="I130" s="64">
        <v>16.311199360676707</v>
      </c>
      <c r="J130" s="64">
        <v>11.135394807250648</v>
      </c>
      <c r="K130" s="64">
        <v>28.085277187465024</v>
      </c>
      <c r="L130" s="64">
        <v>25.060123657001125</v>
      </c>
      <c r="M130" s="64">
        <v>25.034347139015978</v>
      </c>
      <c r="N130" s="64">
        <v>22.836705002564457</v>
      </c>
      <c r="O130" s="64">
        <v>22.263912958273615</v>
      </c>
      <c r="P130" s="64">
        <v>28.71236195659818</v>
      </c>
      <c r="Q130" s="64">
        <v>19.265945692982736</v>
      </c>
      <c r="R130" s="64">
        <v>26.478412141800479</v>
      </c>
      <c r="S130" s="64">
        <v>30.521866048657596</v>
      </c>
      <c r="T130" s="64">
        <v>15.281365560877994</v>
      </c>
      <c r="U130" s="64">
        <v>20.122934217040228</v>
      </c>
      <c r="V130" s="64">
        <v>19.872332857325613</v>
      </c>
      <c r="W130" s="64">
        <v>17.282425417658256</v>
      </c>
      <c r="X130" s="64">
        <v>25.047238421780555</v>
      </c>
      <c r="Y130" s="64">
        <v>29.371429924210375</v>
      </c>
      <c r="Z130" s="64">
        <v>30.741519018902</v>
      </c>
      <c r="AA130" s="64">
        <v>22.642525212765499</v>
      </c>
      <c r="AB130" s="64">
        <v>41.722090538736197</v>
      </c>
      <c r="AC130" s="41"/>
      <c r="AD130" s="64">
        <v>41.8926278050942</v>
      </c>
      <c r="AE130" s="42"/>
      <c r="AF130" s="43"/>
    </row>
    <row r="131" spans="1:32" customFormat="1" ht="13.2" x14ac:dyDescent="0.25">
      <c r="A131" s="37" t="s">
        <v>271</v>
      </c>
      <c r="B131" s="38"/>
      <c r="C131" s="38"/>
      <c r="D131" s="38"/>
      <c r="E131" s="38" t="s">
        <v>272</v>
      </c>
      <c r="F131" s="39" t="s">
        <v>94</v>
      </c>
      <c r="G131" s="64">
        <v>0.73273369159216195</v>
      </c>
      <c r="H131" s="64">
        <v>2.3206920252182437</v>
      </c>
      <c r="I131" s="64">
        <v>1.2652503783178666</v>
      </c>
      <c r="J131" s="64">
        <v>7.6365095100484792</v>
      </c>
      <c r="K131" s="64">
        <v>3.6831485943295714</v>
      </c>
      <c r="L131" s="64">
        <v>3.1817268442654743</v>
      </c>
      <c r="M131" s="64">
        <v>2.4242405302136878</v>
      </c>
      <c r="N131" s="64">
        <v>4.8421133511109717</v>
      </c>
      <c r="O131" s="64">
        <v>1.6508609261344207</v>
      </c>
      <c r="P131" s="64">
        <v>1.8321000473536146</v>
      </c>
      <c r="Q131" s="64">
        <v>4.4737578246228882</v>
      </c>
      <c r="R131" s="64">
        <v>3.5071137654557782</v>
      </c>
      <c r="S131" s="64">
        <v>3.6860586560016908</v>
      </c>
      <c r="T131" s="64">
        <v>2.0090293778144401</v>
      </c>
      <c r="U131" s="64">
        <v>3.4679059457526478</v>
      </c>
      <c r="V131" s="64">
        <v>2.2488504569570105</v>
      </c>
      <c r="W131" s="64">
        <v>2.3373637085908769</v>
      </c>
      <c r="X131" s="64">
        <v>3.712511914847636</v>
      </c>
      <c r="Y131" s="64">
        <v>2.6675166645811261</v>
      </c>
      <c r="Z131" s="64">
        <v>1.02661945054773</v>
      </c>
      <c r="AA131" s="64">
        <v>2.96123405930302</v>
      </c>
      <c r="AB131" s="64">
        <v>2.3801864973610298</v>
      </c>
      <c r="AC131" s="41" t="s">
        <v>61</v>
      </c>
      <c r="AD131" s="64">
        <v>-10.699627355744401</v>
      </c>
      <c r="AE131" s="42"/>
      <c r="AF131" s="43"/>
    </row>
    <row r="132" spans="1:32" customFormat="1" ht="13.2" x14ac:dyDescent="0.25">
      <c r="A132" s="37">
        <v>139</v>
      </c>
      <c r="B132" s="38"/>
      <c r="C132" s="38"/>
      <c r="D132" s="38" t="s">
        <v>273</v>
      </c>
      <c r="E132" s="38"/>
      <c r="F132" s="39" t="s">
        <v>94</v>
      </c>
      <c r="G132" s="64">
        <v>14.408394984376352</v>
      </c>
      <c r="H132" s="64">
        <v>9.7975956103711468</v>
      </c>
      <c r="I132" s="64">
        <v>10.503999368398107</v>
      </c>
      <c r="J132" s="64">
        <v>8.6305093487039883</v>
      </c>
      <c r="K132" s="64">
        <v>11.17956241964564</v>
      </c>
      <c r="L132" s="64">
        <v>6.5510066777457574</v>
      </c>
      <c r="M132" s="64">
        <v>6.78513294652263</v>
      </c>
      <c r="N132" s="64">
        <v>4.8827913904877187</v>
      </c>
      <c r="O132" s="64">
        <v>5.6610552445214672</v>
      </c>
      <c r="P132" s="64">
        <v>5.7422346723566999</v>
      </c>
      <c r="Q132" s="64">
        <v>2.7557074444315428</v>
      </c>
      <c r="R132" s="64">
        <v>3.9449893156539413</v>
      </c>
      <c r="S132" s="64">
        <v>2.8601649875774151</v>
      </c>
      <c r="T132" s="64">
        <v>3.5097367238827633</v>
      </c>
      <c r="U132" s="64">
        <v>1.960391948983697</v>
      </c>
      <c r="V132" s="64">
        <v>1.1556638851590639</v>
      </c>
      <c r="W132" s="64">
        <v>1.4788339518640816</v>
      </c>
      <c r="X132" s="64">
        <v>3.5038122182045939</v>
      </c>
      <c r="Y132" s="64">
        <v>3.6624454237081752</v>
      </c>
      <c r="Z132" s="64">
        <v>4.9743661664563001</v>
      </c>
      <c r="AA132" s="64">
        <v>2.0873284595659398</v>
      </c>
      <c r="AB132" s="64">
        <v>1.1400006109954</v>
      </c>
      <c r="AC132" s="41" t="s">
        <v>61</v>
      </c>
      <c r="AD132" s="64">
        <v>-68.848185531592094</v>
      </c>
      <c r="AE132" s="42"/>
      <c r="AF132" s="43"/>
    </row>
    <row r="133" spans="1:32" customFormat="1" ht="13.2" x14ac:dyDescent="0.25">
      <c r="A133" s="37" t="s">
        <v>274</v>
      </c>
      <c r="B133" s="38"/>
      <c r="C133" s="38"/>
      <c r="D133" s="38" t="s">
        <v>275</v>
      </c>
      <c r="E133" s="38"/>
      <c r="F133" s="39" t="s">
        <v>38</v>
      </c>
      <c r="G133" s="64">
        <v>73.355744591978393</v>
      </c>
      <c r="H133" s="64">
        <v>65.853738732959741</v>
      </c>
      <c r="I133" s="64">
        <v>83.46108249689749</v>
      </c>
      <c r="J133" s="64">
        <v>69.477129731598964</v>
      </c>
      <c r="K133" s="64">
        <v>89.170256892940003</v>
      </c>
      <c r="L133" s="64">
        <v>75.581944513795619</v>
      </c>
      <c r="M133" s="64">
        <v>75.456389452332616</v>
      </c>
      <c r="N133" s="64">
        <v>86.615826159067282</v>
      </c>
      <c r="O133" s="64">
        <v>79.230997567657923</v>
      </c>
      <c r="P133" s="64">
        <v>89.045582135705075</v>
      </c>
      <c r="Q133" s="64">
        <v>64.579585959134263</v>
      </c>
      <c r="R133" s="64">
        <v>71.091593154713067</v>
      </c>
      <c r="S133" s="64">
        <v>61.344860999389006</v>
      </c>
      <c r="T133" s="64">
        <v>62.459470262298787</v>
      </c>
      <c r="U133" s="64">
        <v>98.863769858510238</v>
      </c>
      <c r="V133" s="64">
        <v>96.660748812494205</v>
      </c>
      <c r="W133" s="64">
        <v>70.929806056301146</v>
      </c>
      <c r="X133" s="64">
        <v>95.470762858007745</v>
      </c>
      <c r="Y133" s="64">
        <v>136.02027228116208</v>
      </c>
      <c r="Z133" s="64">
        <v>76.567649167095198</v>
      </c>
      <c r="AA133" s="64">
        <v>65.995870800579297</v>
      </c>
      <c r="AB133" s="64">
        <v>58.125487673167697</v>
      </c>
      <c r="AC133" s="41" t="s">
        <v>61</v>
      </c>
      <c r="AD133" s="64">
        <v>-57.232644660906402</v>
      </c>
      <c r="AE133" s="42"/>
      <c r="AF133" s="43"/>
    </row>
    <row r="134" spans="1:32" customFormat="1" ht="13.2" x14ac:dyDescent="0.25">
      <c r="A134" s="37" t="s">
        <v>276</v>
      </c>
      <c r="B134" s="38"/>
      <c r="C134" s="38"/>
      <c r="D134" s="38"/>
      <c r="E134" s="38" t="s">
        <v>277</v>
      </c>
      <c r="F134" s="39" t="s">
        <v>38</v>
      </c>
      <c r="G134" s="64">
        <v>4.3216377087500222</v>
      </c>
      <c r="H134" s="64">
        <v>4.4155958425643798</v>
      </c>
      <c r="I134" s="64">
        <v>4.2776040532254527</v>
      </c>
      <c r="J134" s="64">
        <v>8.180931061919793</v>
      </c>
      <c r="K134" s="64">
        <v>8.5491849165898</v>
      </c>
      <c r="L134" s="64">
        <v>6.0609201161935848</v>
      </c>
      <c r="M134" s="64">
        <v>8.402764674434323</v>
      </c>
      <c r="N134" s="64">
        <v>17.086281807659581</v>
      </c>
      <c r="O134" s="64">
        <v>5.2443773703807599</v>
      </c>
      <c r="P134" s="64">
        <v>16.319316472402704</v>
      </c>
      <c r="Q134" s="64">
        <v>17.714444808039435</v>
      </c>
      <c r="R134" s="64">
        <v>12.179917082169027</v>
      </c>
      <c r="S134" s="64">
        <v>13.339793215203905</v>
      </c>
      <c r="T134" s="64">
        <v>8.6114501634242409</v>
      </c>
      <c r="U134" s="64">
        <v>12.109008148007756</v>
      </c>
      <c r="V134" s="64">
        <v>13.005268500596483</v>
      </c>
      <c r="W134" s="64">
        <v>9.6927753436129791</v>
      </c>
      <c r="X134" s="64">
        <v>10.012248338523206</v>
      </c>
      <c r="Y134" s="64">
        <v>20.098955990625207</v>
      </c>
      <c r="Z134" s="64">
        <v>13.0888925248936</v>
      </c>
      <c r="AA134" s="64">
        <v>9.8878180018572799</v>
      </c>
      <c r="AB134" s="64">
        <v>10.163144757389899</v>
      </c>
      <c r="AC134" s="41" t="s">
        <v>61</v>
      </c>
      <c r="AD134" s="64">
        <v>-49.393763884728102</v>
      </c>
      <c r="AE134" s="42"/>
      <c r="AF134" s="43"/>
    </row>
    <row r="135" spans="1:32" customFormat="1" ht="13.2" x14ac:dyDescent="0.25">
      <c r="A135" s="37" t="s">
        <v>278</v>
      </c>
      <c r="B135" s="38"/>
      <c r="C135" s="38"/>
      <c r="D135" s="38"/>
      <c r="E135" s="38" t="s">
        <v>279</v>
      </c>
      <c r="F135" s="39" t="s">
        <v>38</v>
      </c>
      <c r="G135" s="64">
        <v>69.034106883228375</v>
      </c>
      <c r="H135" s="64">
        <v>61.438142890395362</v>
      </c>
      <c r="I135" s="64">
        <v>79.183478443672072</v>
      </c>
      <c r="J135" s="64">
        <v>61.296198669679178</v>
      </c>
      <c r="K135" s="64">
        <v>80.621071976350251</v>
      </c>
      <c r="L135" s="64">
        <v>69.521024397602034</v>
      </c>
      <c r="M135" s="64">
        <v>67.053624777898293</v>
      </c>
      <c r="N135" s="64">
        <v>69.529544351407708</v>
      </c>
      <c r="O135" s="64">
        <v>73.986620197277162</v>
      </c>
      <c r="P135" s="64">
        <v>72.726265663302357</v>
      </c>
      <c r="Q135" s="64">
        <v>46.865141151094839</v>
      </c>
      <c r="R135" s="64">
        <v>58.911676072544033</v>
      </c>
      <c r="S135" s="64">
        <v>48.005067784185101</v>
      </c>
      <c r="T135" s="64">
        <v>53.848020098874549</v>
      </c>
      <c r="U135" s="64">
        <v>86.754761710502478</v>
      </c>
      <c r="V135" s="64">
        <v>83.655480311897733</v>
      </c>
      <c r="W135" s="64">
        <v>61.237030712688174</v>
      </c>
      <c r="X135" s="64">
        <v>85.458514519484524</v>
      </c>
      <c r="Y135" s="64">
        <v>115.92131629053688</v>
      </c>
      <c r="Z135" s="64">
        <v>63.478756642201603</v>
      </c>
      <c r="AA135" s="64">
        <v>56.108052798721999</v>
      </c>
      <c r="AB135" s="64">
        <v>47.962342915777803</v>
      </c>
      <c r="AC135" s="41" t="s">
        <v>61</v>
      </c>
      <c r="AD135" s="64">
        <v>-58.591784849940098</v>
      </c>
      <c r="AE135" s="42"/>
      <c r="AF135" s="43"/>
    </row>
    <row r="136" spans="1:32" customFormat="1" ht="13.2" x14ac:dyDescent="0.25">
      <c r="A136" s="37" t="s">
        <v>280</v>
      </c>
      <c r="B136" s="38"/>
      <c r="C136" s="38"/>
      <c r="D136" s="38" t="s">
        <v>281</v>
      </c>
      <c r="E136" s="38"/>
      <c r="F136" s="39" t="s">
        <v>94</v>
      </c>
      <c r="G136" s="64">
        <v>97.08940216561821</v>
      </c>
      <c r="H136" s="64">
        <v>82.584250139580362</v>
      </c>
      <c r="I136" s="64">
        <v>99.554085506491361</v>
      </c>
      <c r="J136" s="64">
        <v>92.08059888290812</v>
      </c>
      <c r="K136" s="64">
        <v>72.264393272732761</v>
      </c>
      <c r="L136" s="64">
        <v>73.941398176056381</v>
      </c>
      <c r="M136" s="64">
        <v>74.038669345645189</v>
      </c>
      <c r="N136" s="64">
        <v>68.795512223927517</v>
      </c>
      <c r="O136" s="64">
        <v>68.000207162152307</v>
      </c>
      <c r="P136" s="64">
        <v>69.825784092227238</v>
      </c>
      <c r="Q136" s="64">
        <v>61.2451517246718</v>
      </c>
      <c r="R136" s="64">
        <v>58.324426588497509</v>
      </c>
      <c r="S136" s="64">
        <v>44.431053336199831</v>
      </c>
      <c r="T136" s="64">
        <v>53.493779632322024</v>
      </c>
      <c r="U136" s="64">
        <v>44.634091742770337</v>
      </c>
      <c r="V136" s="64">
        <v>40.011824510202622</v>
      </c>
      <c r="W136" s="64">
        <v>37.113742273936126</v>
      </c>
      <c r="X136" s="64">
        <v>45.242821289210845</v>
      </c>
      <c r="Y136" s="64">
        <v>31.717135856496885</v>
      </c>
      <c r="Z136" s="64">
        <v>37.248038115718401</v>
      </c>
      <c r="AA136" s="64">
        <v>46.445701314235698</v>
      </c>
      <c r="AB136" s="64">
        <v>34.494816422837502</v>
      </c>
      <c r="AC136" s="41"/>
      <c r="AD136" s="64">
        <v>8.8452047993673197</v>
      </c>
      <c r="AE136" s="42"/>
      <c r="AF136" s="43"/>
    </row>
    <row r="137" spans="1:32" customFormat="1" ht="13.2" x14ac:dyDescent="0.25">
      <c r="A137" s="50" t="s">
        <v>282</v>
      </c>
      <c r="B137" s="62"/>
      <c r="C137" s="62"/>
      <c r="D137" s="62"/>
      <c r="E137" s="62" t="s">
        <v>283</v>
      </c>
      <c r="F137" s="39" t="s">
        <v>94</v>
      </c>
      <c r="G137" s="64">
        <v>69.700678332168451</v>
      </c>
      <c r="H137" s="64">
        <v>59.082563115004028</v>
      </c>
      <c r="I137" s="64">
        <v>73.391721322637409</v>
      </c>
      <c r="J137" s="64">
        <v>55.029426934711054</v>
      </c>
      <c r="K137" s="64">
        <v>44.402819750758241</v>
      </c>
      <c r="L137" s="64">
        <v>52.22542713588583</v>
      </c>
      <c r="M137" s="64">
        <v>47.479391244870015</v>
      </c>
      <c r="N137" s="64">
        <v>42.015120234869194</v>
      </c>
      <c r="O137" s="64">
        <v>46.79789658127212</v>
      </c>
      <c r="P137" s="64">
        <v>49.636828182438769</v>
      </c>
      <c r="Q137" s="64">
        <v>38.021993391954233</v>
      </c>
      <c r="R137" s="64">
        <v>32.998726097200191</v>
      </c>
      <c r="S137" s="64">
        <v>27.853314221135065</v>
      </c>
      <c r="T137" s="64">
        <v>30.166868407254793</v>
      </c>
      <c r="U137" s="64">
        <v>28.289379420421646</v>
      </c>
      <c r="V137" s="64">
        <v>26.158365272307272</v>
      </c>
      <c r="W137" s="64">
        <v>23.645104726262865</v>
      </c>
      <c r="X137" s="64">
        <v>24.578716321318513</v>
      </c>
      <c r="Y137" s="64">
        <v>18.338555634843587</v>
      </c>
      <c r="Z137" s="64">
        <v>25.339589858663299</v>
      </c>
      <c r="AA137" s="64">
        <v>29.4958497819798</v>
      </c>
      <c r="AB137" s="64">
        <v>19.701225045779701</v>
      </c>
      <c r="AC137" s="41"/>
      <c r="AD137" s="64">
        <v>7.5170970746715797</v>
      </c>
      <c r="AE137" s="42"/>
      <c r="AF137" s="43"/>
    </row>
    <row r="138" spans="1:32" customFormat="1" ht="13.2" x14ac:dyDescent="0.25">
      <c r="A138" s="37" t="s">
        <v>284</v>
      </c>
      <c r="B138" s="38"/>
      <c r="C138" s="38"/>
      <c r="D138" s="38"/>
      <c r="E138" s="38" t="s">
        <v>285</v>
      </c>
      <c r="F138" s="39" t="s">
        <v>94</v>
      </c>
      <c r="G138" s="64">
        <v>19.041405613658782</v>
      </c>
      <c r="H138" s="64">
        <v>11.260312928251063</v>
      </c>
      <c r="I138" s="64">
        <v>15.126467108396872</v>
      </c>
      <c r="J138" s="64">
        <v>24.415950153308497</v>
      </c>
      <c r="K138" s="64">
        <v>18.864658035807317</v>
      </c>
      <c r="L138" s="64">
        <v>10.775807031351958</v>
      </c>
      <c r="M138" s="64">
        <v>16.475076998521935</v>
      </c>
      <c r="N138" s="64">
        <v>15.853719646517149</v>
      </c>
      <c r="O138" s="64">
        <v>12.709515721844584</v>
      </c>
      <c r="P138" s="64">
        <v>8.7803495799981235</v>
      </c>
      <c r="Q138" s="64">
        <v>14.55576374301106</v>
      </c>
      <c r="R138" s="64">
        <v>15.813950833744288</v>
      </c>
      <c r="S138" s="64">
        <v>9.9926169104894935</v>
      </c>
      <c r="T138" s="64">
        <v>13.154527598163172</v>
      </c>
      <c r="U138" s="64">
        <v>8.638330623432827</v>
      </c>
      <c r="V138" s="64">
        <v>7.0011617639258255</v>
      </c>
      <c r="W138" s="64">
        <v>6.9281453496042955</v>
      </c>
      <c r="X138" s="64">
        <v>9.8704139580058339</v>
      </c>
      <c r="Y138" s="64">
        <v>5.4708762982478056</v>
      </c>
      <c r="Z138" s="64">
        <v>4.1604335156529997</v>
      </c>
      <c r="AA138" s="64">
        <v>7.4936084349550702</v>
      </c>
      <c r="AB138" s="64">
        <v>5.3122905319074301</v>
      </c>
      <c r="AC138" s="41" t="s">
        <v>61</v>
      </c>
      <c r="AD138" s="64">
        <v>-2.8205696441412398</v>
      </c>
      <c r="AE138" s="42"/>
      <c r="AF138" s="43"/>
    </row>
    <row r="139" spans="1:32" customFormat="1" ht="13.2" x14ac:dyDescent="0.25">
      <c r="A139" s="37" t="s">
        <v>286</v>
      </c>
      <c r="B139" s="38"/>
      <c r="C139" s="38"/>
      <c r="D139" s="38"/>
      <c r="E139" s="38" t="s">
        <v>287</v>
      </c>
      <c r="F139" s="39" t="s">
        <v>94</v>
      </c>
      <c r="G139" s="64">
        <v>2.6349068808186886</v>
      </c>
      <c r="H139" s="64">
        <v>2.5148978523007486</v>
      </c>
      <c r="I139" s="64">
        <v>2.1334056361641656</v>
      </c>
      <c r="J139" s="64">
        <v>3.5175008151648752</v>
      </c>
      <c r="K139" s="64">
        <v>1.1533947479672062</v>
      </c>
      <c r="L139" s="64">
        <v>0.94664873951741746</v>
      </c>
      <c r="M139" s="64">
        <v>1.764774674906048</v>
      </c>
      <c r="N139" s="64">
        <v>1.0321314104138706</v>
      </c>
      <c r="O139" s="64">
        <v>1.1195209861552473</v>
      </c>
      <c r="P139" s="64">
        <v>1.9308009607649579</v>
      </c>
      <c r="Q139" s="64">
        <v>1.2417443411130935</v>
      </c>
      <c r="R139" s="64">
        <v>1.2397220243639633</v>
      </c>
      <c r="S139" s="64">
        <v>0.73104844157064297</v>
      </c>
      <c r="T139" s="64">
        <v>0.94953622208722066</v>
      </c>
      <c r="U139" s="64">
        <v>0.6225064667542316</v>
      </c>
      <c r="V139" s="64">
        <v>0.21321540268068964</v>
      </c>
      <c r="W139" s="64">
        <v>1.5822482214622884</v>
      </c>
      <c r="X139" s="64">
        <v>1.9521661651932118</v>
      </c>
      <c r="Y139" s="64">
        <v>2.0091388867281941</v>
      </c>
      <c r="Z139" s="64">
        <v>0.289467533074657</v>
      </c>
      <c r="AA139" s="64">
        <v>0.18797315733759301</v>
      </c>
      <c r="AB139" s="64">
        <v>0.122486607519915</v>
      </c>
      <c r="AC139" s="41" t="s">
        <v>61</v>
      </c>
      <c r="AD139" s="64">
        <v>-93.898620028938794</v>
      </c>
      <c r="AE139" s="42" t="s">
        <v>101</v>
      </c>
      <c r="AF139" s="43" t="s">
        <v>162</v>
      </c>
    </row>
    <row r="140" spans="1:32" customFormat="1" ht="13.2" x14ac:dyDescent="0.25">
      <c r="A140" s="52" t="s">
        <v>288</v>
      </c>
      <c r="B140" s="53"/>
      <c r="C140" s="53"/>
      <c r="D140" s="53"/>
      <c r="E140" s="53" t="s">
        <v>289</v>
      </c>
      <c r="F140" s="54" t="s">
        <v>94</v>
      </c>
      <c r="G140" s="55">
        <v>5.7124113389722853</v>
      </c>
      <c r="H140" s="55">
        <v>9.7264762440245516</v>
      </c>
      <c r="I140" s="55">
        <v>8.9024914392928967</v>
      </c>
      <c r="J140" s="55">
        <v>9.1177209797237371</v>
      </c>
      <c r="K140" s="55">
        <v>7.8435207381999952</v>
      </c>
      <c r="L140" s="55">
        <v>9.9935152693011826</v>
      </c>
      <c r="M140" s="55">
        <v>8.3194264273471976</v>
      </c>
      <c r="N140" s="55">
        <v>9.894540932127283</v>
      </c>
      <c r="O140" s="55">
        <v>7.3732738728803477</v>
      </c>
      <c r="P140" s="55">
        <v>9.4778053690253934</v>
      </c>
      <c r="Q140" s="55">
        <v>7.425650248593417</v>
      </c>
      <c r="R140" s="55">
        <v>8.2720276331890581</v>
      </c>
      <c r="S140" s="55">
        <v>5.8540737630046271</v>
      </c>
      <c r="T140" s="55">
        <v>9.2228474048168447</v>
      </c>
      <c r="U140" s="55">
        <v>7.0838752321616445</v>
      </c>
      <c r="V140" s="55">
        <v>6.6390820712888301</v>
      </c>
      <c r="W140" s="55">
        <v>4.9582439766066804</v>
      </c>
      <c r="X140" s="55">
        <v>8.8415248446932608</v>
      </c>
      <c r="Y140" s="55">
        <v>5.8985650366772946</v>
      </c>
      <c r="Z140" s="55">
        <v>7.4585472083274897</v>
      </c>
      <c r="AA140" s="55">
        <v>9.2682699399632291</v>
      </c>
      <c r="AB140" s="55">
        <v>9.3588142376304795</v>
      </c>
      <c r="AC140" s="56" t="s">
        <v>61</v>
      </c>
      <c r="AD140" s="55">
        <v>58.790267421205797</v>
      </c>
      <c r="AE140" s="57"/>
      <c r="AF140" s="58"/>
    </row>
    <row r="141" spans="1:32" customFormat="1" ht="13.2" x14ac:dyDescent="0.25">
      <c r="A141" s="29" t="s">
        <v>290</v>
      </c>
      <c r="B141" s="30"/>
      <c r="C141" s="30" t="s">
        <v>291</v>
      </c>
      <c r="D141" s="30"/>
      <c r="E141" s="30"/>
      <c r="F141" s="31" t="s">
        <v>94</v>
      </c>
      <c r="G141" s="63">
        <v>211.85281781413875</v>
      </c>
      <c r="H141" s="63">
        <v>209.86225007533054</v>
      </c>
      <c r="I141" s="63">
        <v>196.96584703708612</v>
      </c>
      <c r="J141" s="63">
        <v>190.12163902058037</v>
      </c>
      <c r="K141" s="63">
        <v>195.41683216238275</v>
      </c>
      <c r="L141" s="63">
        <v>178.4399237966654</v>
      </c>
      <c r="M141" s="63">
        <v>186.18758835912064</v>
      </c>
      <c r="N141" s="63">
        <v>167.57811145675097</v>
      </c>
      <c r="O141" s="63">
        <v>157.0020894318003</v>
      </c>
      <c r="P141" s="63">
        <v>174.48150412394838</v>
      </c>
      <c r="Q141" s="63">
        <v>146.76381677979165</v>
      </c>
      <c r="R141" s="63">
        <v>144.65337437218074</v>
      </c>
      <c r="S141" s="63">
        <v>157.66301331201987</v>
      </c>
      <c r="T141" s="63">
        <v>108.20815735630602</v>
      </c>
      <c r="U141" s="63">
        <v>105.71237671504508</v>
      </c>
      <c r="V141" s="63">
        <v>109.28658687903612</v>
      </c>
      <c r="W141" s="63">
        <v>114.70536142095408</v>
      </c>
      <c r="X141" s="63">
        <v>119.58151674043791</v>
      </c>
      <c r="Y141" s="63">
        <v>112.44472702553708</v>
      </c>
      <c r="Z141" s="63">
        <v>111.25344849079799</v>
      </c>
      <c r="AA141" s="63">
        <v>113.08518360702</v>
      </c>
      <c r="AB141" s="63">
        <v>106.517698200618</v>
      </c>
      <c r="AC141" s="33"/>
      <c r="AD141" s="63">
        <v>-5.46239438209144</v>
      </c>
      <c r="AE141" s="35"/>
      <c r="AF141" s="36"/>
    </row>
    <row r="142" spans="1:32" customFormat="1" ht="13.2" x14ac:dyDescent="0.25">
      <c r="A142" s="37">
        <v>150</v>
      </c>
      <c r="B142" s="38"/>
      <c r="C142" s="38"/>
      <c r="D142" s="38" t="s">
        <v>292</v>
      </c>
      <c r="E142" s="38"/>
      <c r="F142" s="39" t="s">
        <v>94</v>
      </c>
      <c r="G142" s="64">
        <v>168.68429155521255</v>
      </c>
      <c r="H142" s="64">
        <v>172.80327756636549</v>
      </c>
      <c r="I142" s="64">
        <v>152.70770703535581</v>
      </c>
      <c r="J142" s="64">
        <v>146.27642353480314</v>
      </c>
      <c r="K142" s="64">
        <v>152.44063525377229</v>
      </c>
      <c r="L142" s="64">
        <v>133.85141440133896</v>
      </c>
      <c r="M142" s="64">
        <v>142.29402688019869</v>
      </c>
      <c r="N142" s="64">
        <v>123.67964456187028</v>
      </c>
      <c r="O142" s="64">
        <v>120.25739889257348</v>
      </c>
      <c r="P142" s="64">
        <v>130.716756581487</v>
      </c>
      <c r="Q142" s="64">
        <v>111.83406245271802</v>
      </c>
      <c r="R142" s="64">
        <v>107.86831967198157</v>
      </c>
      <c r="S142" s="64">
        <v>126.18239030030226</v>
      </c>
      <c r="T142" s="64">
        <v>84.153544863088271</v>
      </c>
      <c r="U142" s="64">
        <v>78.499374905411258</v>
      </c>
      <c r="V142" s="64">
        <v>83.316541146932437</v>
      </c>
      <c r="W142" s="64">
        <v>81.801772725108094</v>
      </c>
      <c r="X142" s="64">
        <v>89.672360809076139</v>
      </c>
      <c r="Y142" s="64">
        <v>83.095469195466762</v>
      </c>
      <c r="Z142" s="64">
        <v>79.971756034469394</v>
      </c>
      <c r="AA142" s="64">
        <v>85.329351901036702</v>
      </c>
      <c r="AB142" s="64">
        <v>73.4546758220134</v>
      </c>
      <c r="AC142" s="41"/>
      <c r="AD142" s="64">
        <v>-11.5309166873379</v>
      </c>
      <c r="AE142" s="42"/>
      <c r="AF142" s="43"/>
    </row>
    <row r="143" spans="1:32" customFormat="1" ht="13.2" x14ac:dyDescent="0.25">
      <c r="A143" s="37">
        <v>151</v>
      </c>
      <c r="B143" s="38"/>
      <c r="C143" s="38"/>
      <c r="D143" s="38" t="s">
        <v>293</v>
      </c>
      <c r="E143" s="38"/>
      <c r="F143" s="39" t="s">
        <v>94</v>
      </c>
      <c r="G143" s="64">
        <v>20.054388339317658</v>
      </c>
      <c r="H143" s="64">
        <v>17.284199484000464</v>
      </c>
      <c r="I143" s="64">
        <v>22.262454051061823</v>
      </c>
      <c r="J143" s="64">
        <v>21.021802380623289</v>
      </c>
      <c r="K143" s="64">
        <v>21.278051358879235</v>
      </c>
      <c r="L143" s="64">
        <v>21.120271589347027</v>
      </c>
      <c r="M143" s="64">
        <v>19.392059973347788</v>
      </c>
      <c r="N143" s="64">
        <v>19.128837719772282</v>
      </c>
      <c r="O143" s="64">
        <v>18.976864891658952</v>
      </c>
      <c r="P143" s="64">
        <v>19.197001745808038</v>
      </c>
      <c r="Q143" s="64">
        <v>14.084841079666004</v>
      </c>
      <c r="R143" s="64">
        <v>14.567377130020294</v>
      </c>
      <c r="S143" s="64">
        <v>15.466461675139261</v>
      </c>
      <c r="T143" s="64">
        <v>13.077676776916382</v>
      </c>
      <c r="U143" s="64">
        <v>12.260259339293492</v>
      </c>
      <c r="V143" s="64">
        <v>13.377771514214183</v>
      </c>
      <c r="W143" s="64">
        <v>17.92351655623867</v>
      </c>
      <c r="X143" s="64">
        <v>14.889183049522272</v>
      </c>
      <c r="Y143" s="64">
        <v>13.288566118902752</v>
      </c>
      <c r="Z143" s="64">
        <v>15.422151839558699</v>
      </c>
      <c r="AA143" s="64">
        <v>11.2544062627783</v>
      </c>
      <c r="AB143" s="64">
        <v>11.3994526200021</v>
      </c>
      <c r="AC143" s="41" t="s">
        <v>61</v>
      </c>
      <c r="AD143" s="64">
        <v>-14.1470344018883</v>
      </c>
      <c r="AE143" s="42"/>
      <c r="AF143" s="43"/>
    </row>
    <row r="144" spans="1:32" customFormat="1" ht="13.2" x14ac:dyDescent="0.25">
      <c r="A144" s="37">
        <v>152</v>
      </c>
      <c r="B144" s="38"/>
      <c r="C144" s="38"/>
      <c r="D144" s="38" t="s">
        <v>294</v>
      </c>
      <c r="E144" s="38"/>
      <c r="F144" s="39" t="s">
        <v>94</v>
      </c>
      <c r="G144" s="64">
        <v>14.23181552280885</v>
      </c>
      <c r="H144" s="64">
        <v>12.108384398521324</v>
      </c>
      <c r="I144" s="64">
        <v>12.135023939793564</v>
      </c>
      <c r="J144" s="64">
        <v>14.853596597194713</v>
      </c>
      <c r="K144" s="64">
        <v>13.85876563242544</v>
      </c>
      <c r="L144" s="64">
        <v>13.45764975788223</v>
      </c>
      <c r="M144" s="64">
        <v>12.753426714310418</v>
      </c>
      <c r="N144" s="64">
        <v>15.058641356786191</v>
      </c>
      <c r="O144" s="64">
        <v>8.4901351813497374</v>
      </c>
      <c r="P144" s="64">
        <v>10.563823738045098</v>
      </c>
      <c r="Q144" s="64">
        <v>8.9829459287330362</v>
      </c>
      <c r="R144" s="64">
        <v>8.8969755081913426</v>
      </c>
      <c r="S144" s="64">
        <v>5.6042040835779803</v>
      </c>
      <c r="T144" s="64">
        <v>5.326659126827054</v>
      </c>
      <c r="U144" s="64">
        <v>4.8034700087948812</v>
      </c>
      <c r="V144" s="64">
        <v>3.5460891614810248</v>
      </c>
      <c r="W144" s="64">
        <v>6.0698654167322736</v>
      </c>
      <c r="X144" s="64">
        <v>6.2519838424205192</v>
      </c>
      <c r="Y144" s="64">
        <v>7.0104265659295075</v>
      </c>
      <c r="Z144" s="64">
        <v>5.9753743786327602</v>
      </c>
      <c r="AA144" s="64">
        <v>5.5682015339756097</v>
      </c>
      <c r="AB144" s="64">
        <v>7.0223228966932503</v>
      </c>
      <c r="AC144" s="41" t="s">
        <v>61</v>
      </c>
      <c r="AD144" s="64">
        <v>-3.2871365169481002</v>
      </c>
      <c r="AE144" s="42"/>
      <c r="AF144" s="43"/>
    </row>
    <row r="145" spans="1:32" customFormat="1" ht="13.2" x14ac:dyDescent="0.25">
      <c r="A145" s="37">
        <v>153</v>
      </c>
      <c r="B145" s="38"/>
      <c r="C145" s="38"/>
      <c r="D145" s="38" t="s">
        <v>295</v>
      </c>
      <c r="E145" s="38"/>
      <c r="F145" s="39" t="s">
        <v>94</v>
      </c>
      <c r="G145" s="64">
        <v>3.4530166839369847</v>
      </c>
      <c r="H145" s="64">
        <v>1.4615509655126013</v>
      </c>
      <c r="I145" s="64">
        <v>5.4374677219505259</v>
      </c>
      <c r="J145" s="64">
        <v>3.1355630086702817</v>
      </c>
      <c r="K145" s="64">
        <v>1.6211419103055216</v>
      </c>
      <c r="L145" s="64">
        <v>1.7829367149294275</v>
      </c>
      <c r="M145" s="64">
        <v>4.641248801044072</v>
      </c>
      <c r="N145" s="64">
        <v>2.0484960078918566</v>
      </c>
      <c r="O145" s="64">
        <v>3.7182037557206149</v>
      </c>
      <c r="P145" s="64">
        <v>5.4595332720969205</v>
      </c>
      <c r="Q145" s="64">
        <v>4.5535795340588816</v>
      </c>
      <c r="R145" s="64">
        <v>5.3362655927529143</v>
      </c>
      <c r="S145" s="64">
        <v>2.5348823334574573</v>
      </c>
      <c r="T145" s="64">
        <v>2.3873136083509254</v>
      </c>
      <c r="U145" s="64">
        <v>4.1551588609801327</v>
      </c>
      <c r="V145" s="64">
        <v>3.084537202967542</v>
      </c>
      <c r="W145" s="64">
        <v>1.8889575285335747</v>
      </c>
      <c r="X145" s="64">
        <v>2.7788158472270905</v>
      </c>
      <c r="Y145" s="64">
        <v>2.81982298849797</v>
      </c>
      <c r="Z145" s="64">
        <v>2.89235504028174</v>
      </c>
      <c r="AA145" s="64">
        <v>5.8991527593599598</v>
      </c>
      <c r="AB145" s="64">
        <v>5.6780503496151598</v>
      </c>
      <c r="AC145" s="41" t="s">
        <v>61</v>
      </c>
      <c r="AD145" s="64">
        <v>97.198835745769102</v>
      </c>
      <c r="AE145" s="42"/>
      <c r="AF145" s="43"/>
    </row>
    <row r="146" spans="1:32" customFormat="1" ht="13.2" x14ac:dyDescent="0.25">
      <c r="A146" s="52">
        <v>154</v>
      </c>
      <c r="B146" s="53"/>
      <c r="C146" s="53"/>
      <c r="D146" s="53" t="s">
        <v>296</v>
      </c>
      <c r="E146" s="53"/>
      <c r="F146" s="54" t="s">
        <v>94</v>
      </c>
      <c r="G146" s="68">
        <v>5.4293057128627673</v>
      </c>
      <c r="H146" s="68">
        <v>6.204837660930556</v>
      </c>
      <c r="I146" s="68">
        <v>4.4231942889243649</v>
      </c>
      <c r="J146" s="68">
        <v>4.8342534992888488</v>
      </c>
      <c r="K146" s="68">
        <v>6.2182380070001946</v>
      </c>
      <c r="L146" s="68">
        <v>8.2276513331676764</v>
      </c>
      <c r="M146" s="68">
        <v>7.1068259902196598</v>
      </c>
      <c r="N146" s="68">
        <v>7.6624918104303745</v>
      </c>
      <c r="O146" s="68">
        <v>5.559486710497497</v>
      </c>
      <c r="P146" s="68">
        <v>8.5443887865112433</v>
      </c>
      <c r="Q146" s="68">
        <v>7.3083877846157108</v>
      </c>
      <c r="R146" s="68">
        <v>7.9844364692345708</v>
      </c>
      <c r="S146" s="68">
        <v>7.8750749195429286</v>
      </c>
      <c r="T146" s="68">
        <v>3.262962981123402</v>
      </c>
      <c r="U146" s="68">
        <v>5.9941136005653499</v>
      </c>
      <c r="V146" s="68">
        <v>5.9616478534409314</v>
      </c>
      <c r="W146" s="68">
        <v>7.0212491943413458</v>
      </c>
      <c r="X146" s="68">
        <v>5.989173192191795</v>
      </c>
      <c r="Y146" s="68">
        <v>6.2304421567400627</v>
      </c>
      <c r="Z146" s="68">
        <v>6.9918111978558004</v>
      </c>
      <c r="AA146" s="68">
        <v>5.0340711498702504</v>
      </c>
      <c r="AB146" s="68">
        <v>8.9631965122944806</v>
      </c>
      <c r="AC146" s="69" t="s">
        <v>61</v>
      </c>
      <c r="AD146" s="68">
        <v>43.977117674615101</v>
      </c>
      <c r="AE146" s="70"/>
      <c r="AF146" s="71"/>
    </row>
    <row r="147" spans="1:32" s="82" customFormat="1" ht="13.2" x14ac:dyDescent="0.25">
      <c r="A147" s="72"/>
      <c r="B147" s="73" t="s">
        <v>297</v>
      </c>
      <c r="C147" s="73"/>
      <c r="D147" s="73"/>
      <c r="E147" s="73"/>
      <c r="F147" s="74" t="s">
        <v>94</v>
      </c>
      <c r="G147" s="79">
        <v>3115.7476556236948</v>
      </c>
      <c r="H147" s="79">
        <v>3118.0079522362985</v>
      </c>
      <c r="I147" s="79">
        <v>3083.2219163423197</v>
      </c>
      <c r="J147" s="79">
        <v>2929.4972298560615</v>
      </c>
      <c r="K147" s="79">
        <v>3215.566283686504</v>
      </c>
      <c r="L147" s="79">
        <v>3099.9534500911386</v>
      </c>
      <c r="M147" s="79">
        <v>3220.303790115885</v>
      </c>
      <c r="N147" s="79">
        <v>2816.5510727108026</v>
      </c>
      <c r="O147" s="79">
        <v>2808.2891664617287</v>
      </c>
      <c r="P147" s="79">
        <v>2911.2893913253461</v>
      </c>
      <c r="Q147" s="79">
        <v>2611.972793940161</v>
      </c>
      <c r="R147" s="80">
        <v>2616.9359380581905</v>
      </c>
      <c r="S147" s="80">
        <v>2714.8353663179919</v>
      </c>
      <c r="T147" s="81">
        <v>2499.7520735029525</v>
      </c>
      <c r="U147" s="81">
        <v>2407.4512457309784</v>
      </c>
      <c r="V147" s="81">
        <v>2313.9623779924259</v>
      </c>
      <c r="W147" s="81">
        <v>2377.4962419225731</v>
      </c>
      <c r="X147" s="81">
        <v>2951.1537431177076</v>
      </c>
      <c r="Y147" s="81">
        <v>2579.5522224007113</v>
      </c>
      <c r="Z147" s="81">
        <v>2735.9428638446002</v>
      </c>
      <c r="AA147" s="81">
        <v>2784.47074493738</v>
      </c>
      <c r="AB147" s="81">
        <v>2729.2998645207499</v>
      </c>
      <c r="AC147" s="76"/>
      <c r="AD147" s="79"/>
      <c r="AE147" s="77"/>
      <c r="AF147" s="78"/>
    </row>
    <row r="148" spans="1:32" customFormat="1" ht="13.2" x14ac:dyDescent="0.25">
      <c r="A148" s="72" t="s">
        <v>298</v>
      </c>
      <c r="B148" s="73" t="s">
        <v>299</v>
      </c>
      <c r="C148" s="73"/>
      <c r="D148" s="73"/>
      <c r="E148" s="73"/>
      <c r="F148" s="74" t="s">
        <v>94</v>
      </c>
      <c r="G148" s="75">
        <v>2099.367345530999</v>
      </c>
      <c r="H148" s="75">
        <v>2058.8638363362238</v>
      </c>
      <c r="I148" s="75">
        <v>2021.2690454486328</v>
      </c>
      <c r="J148" s="75">
        <v>1898.077629439131</v>
      </c>
      <c r="K148" s="75">
        <v>2054.2486449780627</v>
      </c>
      <c r="L148" s="75">
        <v>2002.4748802108923</v>
      </c>
      <c r="M148" s="75">
        <v>2042.5083954726647</v>
      </c>
      <c r="N148" s="75">
        <v>1794.0561332261705</v>
      </c>
      <c r="O148" s="75">
        <v>1833.2297992261069</v>
      </c>
      <c r="P148" s="75">
        <v>1901.2011843539055</v>
      </c>
      <c r="Q148" s="75">
        <v>1697.1915242048694</v>
      </c>
      <c r="R148" s="83">
        <v>1666.9203175899049</v>
      </c>
      <c r="S148" s="83">
        <v>1818.8218953890037</v>
      </c>
      <c r="T148" s="83">
        <v>1560.9211685708726</v>
      </c>
      <c r="U148" s="83">
        <v>1580.0881452121071</v>
      </c>
      <c r="V148" s="83">
        <v>1511.7333667970574</v>
      </c>
      <c r="W148" s="83">
        <v>1427.560859641382</v>
      </c>
      <c r="X148" s="83">
        <v>1850.4546832032265</v>
      </c>
      <c r="Y148" s="83">
        <v>1687.8503305437819</v>
      </c>
      <c r="Z148" s="83">
        <v>1714.22500652143</v>
      </c>
      <c r="AA148" s="83">
        <v>1726.9022304364601</v>
      </c>
      <c r="AB148" s="83">
        <v>1697.8308553576201</v>
      </c>
      <c r="AC148" s="84" t="s">
        <v>39</v>
      </c>
      <c r="AD148" s="75">
        <v>1.0168109832652701</v>
      </c>
      <c r="AE148" s="85"/>
      <c r="AF148" s="86"/>
    </row>
    <row r="149" spans="1:32" s="82" customFormat="1" ht="13.2" x14ac:dyDescent="0.25">
      <c r="A149" s="87" t="s">
        <v>300</v>
      </c>
      <c r="B149" s="30" t="s">
        <v>301</v>
      </c>
      <c r="C149" s="30"/>
      <c r="D149" s="30"/>
      <c r="E149" s="30"/>
      <c r="F149" s="31" t="s">
        <v>94</v>
      </c>
      <c r="G149" s="63">
        <v>1052.1717571551337</v>
      </c>
      <c r="H149" s="63">
        <v>985.16239578581053</v>
      </c>
      <c r="I149" s="63">
        <v>977.56110282087764</v>
      </c>
      <c r="J149" s="63">
        <v>873.14885633242545</v>
      </c>
      <c r="K149" s="63">
        <v>927.35415797082703</v>
      </c>
      <c r="L149" s="63">
        <v>907.51517699678857</v>
      </c>
      <c r="M149" s="63">
        <v>905.99083187886106</v>
      </c>
      <c r="N149" s="63">
        <v>772.27028709182355</v>
      </c>
      <c r="O149" s="63">
        <v>846.86330576614944</v>
      </c>
      <c r="P149" s="63">
        <v>864.61337817663696</v>
      </c>
      <c r="Q149" s="63">
        <v>758.48355089215659</v>
      </c>
      <c r="R149" s="63">
        <v>732.40786671963235</v>
      </c>
      <c r="S149" s="63">
        <v>754.65114945694552</v>
      </c>
      <c r="T149" s="63">
        <v>652.50713708293995</v>
      </c>
      <c r="U149" s="63">
        <v>645.67127032681901</v>
      </c>
      <c r="V149" s="63">
        <v>618.69151442948271</v>
      </c>
      <c r="W149" s="63">
        <v>588.2484508006853</v>
      </c>
      <c r="X149" s="63">
        <v>757.42439852709697</v>
      </c>
      <c r="Y149" s="63">
        <v>627.67425083787862</v>
      </c>
      <c r="Z149" s="63">
        <v>692.507149198261</v>
      </c>
      <c r="AA149" s="63">
        <v>669.33371593553704</v>
      </c>
      <c r="AB149" s="63">
        <v>666.36184619448704</v>
      </c>
      <c r="AC149" s="33" t="s">
        <v>39</v>
      </c>
      <c r="AD149" s="63">
        <v>5.7727727447733201</v>
      </c>
      <c r="AE149" s="35"/>
      <c r="AF149" s="36"/>
    </row>
    <row r="150" spans="1:32" customFormat="1" ht="13.2" x14ac:dyDescent="0.25">
      <c r="A150" s="50">
        <v>155</v>
      </c>
      <c r="B150" s="38"/>
      <c r="C150" s="38"/>
      <c r="D150" s="38" t="s">
        <v>302</v>
      </c>
      <c r="E150" s="38"/>
      <c r="F150" s="39" t="s">
        <v>94</v>
      </c>
      <c r="G150" s="64">
        <v>783.54746087066394</v>
      </c>
      <c r="H150" s="64">
        <v>733.690976341691</v>
      </c>
      <c r="I150" s="64">
        <v>703.5382939996914</v>
      </c>
      <c r="J150" s="64">
        <v>625.41378351822163</v>
      </c>
      <c r="K150" s="64">
        <v>662.06830264705115</v>
      </c>
      <c r="L150" s="64">
        <v>648.39890034584187</v>
      </c>
      <c r="M150" s="64">
        <v>658.46103129864571</v>
      </c>
      <c r="N150" s="64">
        <v>543.38394331461916</v>
      </c>
      <c r="O150" s="64">
        <v>582.02420886440768</v>
      </c>
      <c r="P150" s="64">
        <v>599.66335017334382</v>
      </c>
      <c r="Q150" s="64">
        <v>493.51056198297664</v>
      </c>
      <c r="R150" s="64">
        <v>511.33494377477092</v>
      </c>
      <c r="S150" s="64">
        <v>501.09109577717817</v>
      </c>
      <c r="T150" s="64">
        <v>417.03416067855824</v>
      </c>
      <c r="U150" s="64">
        <v>403.14420583002897</v>
      </c>
      <c r="V150" s="64">
        <v>388.34394564671368</v>
      </c>
      <c r="W150" s="64">
        <v>355.29847478131416</v>
      </c>
      <c r="X150" s="64">
        <v>431.6017187807322</v>
      </c>
      <c r="Y150" s="64">
        <v>359.49391546635428</v>
      </c>
      <c r="Z150" s="64">
        <v>408.87471071166999</v>
      </c>
      <c r="AA150" s="64">
        <v>396.87836058745</v>
      </c>
      <c r="AB150" s="64">
        <v>381.40196729736903</v>
      </c>
      <c r="AC150" s="41"/>
      <c r="AD150" s="64">
        <v>5.4800793620444797</v>
      </c>
      <c r="AE150" s="42"/>
      <c r="AF150" s="43"/>
    </row>
    <row r="151" spans="1:32" customFormat="1" ht="13.2" x14ac:dyDescent="0.25">
      <c r="A151" s="37" t="s">
        <v>303</v>
      </c>
      <c r="B151" s="38"/>
      <c r="C151" s="38"/>
      <c r="D151" s="38"/>
      <c r="E151" s="38" t="s">
        <v>304</v>
      </c>
      <c r="F151" s="39" t="s">
        <v>94</v>
      </c>
      <c r="G151" s="64">
        <v>0</v>
      </c>
      <c r="H151" s="64">
        <v>0</v>
      </c>
      <c r="I151" s="64">
        <v>0</v>
      </c>
      <c r="J151" s="64">
        <v>96.957092465504203</v>
      </c>
      <c r="K151" s="64">
        <v>113.41327533094592</v>
      </c>
      <c r="L151" s="64">
        <v>107.65850710788956</v>
      </c>
      <c r="M151" s="64">
        <v>103.43858924163079</v>
      </c>
      <c r="N151" s="64">
        <v>91.96187489560387</v>
      </c>
      <c r="O151" s="64">
        <v>60.291364801358725</v>
      </c>
      <c r="P151" s="64">
        <v>92.682400552648915</v>
      </c>
      <c r="Q151" s="64">
        <v>72.806860096270583</v>
      </c>
      <c r="R151" s="64">
        <v>64.838002127737369</v>
      </c>
      <c r="S151" s="64">
        <v>64.705609022164538</v>
      </c>
      <c r="T151" s="64">
        <v>63.873944272255237</v>
      </c>
      <c r="U151" s="64">
        <v>47.755523524214176</v>
      </c>
      <c r="V151" s="64">
        <v>51.354038630470662</v>
      </c>
      <c r="W151" s="64">
        <v>64.244261976664291</v>
      </c>
      <c r="X151" s="64">
        <v>64.072268927462261</v>
      </c>
      <c r="Y151" s="64">
        <v>64.231258425294271</v>
      </c>
      <c r="Z151" s="64">
        <v>47.499677130568898</v>
      </c>
      <c r="AA151" s="64">
        <v>47.646289452866696</v>
      </c>
      <c r="AB151" s="64">
        <v>51.359368859720803</v>
      </c>
      <c r="AC151" s="41"/>
      <c r="AD151" s="64">
        <v>-19.975554671881401</v>
      </c>
      <c r="AE151" s="42"/>
      <c r="AF151" s="43"/>
    </row>
    <row r="152" spans="1:32" customFormat="1" ht="13.2" x14ac:dyDescent="0.25">
      <c r="A152" s="37" t="s">
        <v>305</v>
      </c>
      <c r="B152" s="38"/>
      <c r="C152" s="38"/>
      <c r="D152" s="38"/>
      <c r="E152" s="38" t="s">
        <v>306</v>
      </c>
      <c r="F152" s="39" t="s">
        <v>94</v>
      </c>
      <c r="G152" s="64">
        <v>0</v>
      </c>
      <c r="H152" s="64">
        <v>0</v>
      </c>
      <c r="I152" s="64">
        <v>0</v>
      </c>
      <c r="J152" s="64">
        <v>44.223721864408439</v>
      </c>
      <c r="K152" s="64">
        <v>43.864282922360218</v>
      </c>
      <c r="L152" s="64">
        <v>50.124570271083165</v>
      </c>
      <c r="M152" s="64">
        <v>53.931224556582819</v>
      </c>
      <c r="N152" s="64">
        <v>48.14729538849118</v>
      </c>
      <c r="O152" s="64">
        <v>51.992068883697158</v>
      </c>
      <c r="P152" s="64">
        <v>43.177027153210751</v>
      </c>
      <c r="Q152" s="64">
        <v>41.547623795298371</v>
      </c>
      <c r="R152" s="64">
        <v>55.980956185049287</v>
      </c>
      <c r="S152" s="64">
        <v>37.459999242232549</v>
      </c>
      <c r="T152" s="64">
        <v>47.320327530734062</v>
      </c>
      <c r="U152" s="64">
        <v>44.740939008537808</v>
      </c>
      <c r="V152" s="64">
        <v>41.965574241083168</v>
      </c>
      <c r="W152" s="64">
        <v>48.996425652696274</v>
      </c>
      <c r="X152" s="64">
        <v>44.721971606972033</v>
      </c>
      <c r="Y152" s="64">
        <v>41.512273958611608</v>
      </c>
      <c r="Z152" s="64">
        <v>60.413586710922097</v>
      </c>
      <c r="AA152" s="64">
        <v>59.949378613766001</v>
      </c>
      <c r="AB152" s="64">
        <v>82.096719673512794</v>
      </c>
      <c r="AC152" s="41" t="s">
        <v>61</v>
      </c>
      <c r="AD152" s="64">
        <v>98.144054670387604</v>
      </c>
      <c r="AE152" s="42"/>
      <c r="AF152" s="43"/>
    </row>
    <row r="153" spans="1:32" customFormat="1" ht="13.2" x14ac:dyDescent="0.25">
      <c r="A153" s="37" t="s">
        <v>307</v>
      </c>
      <c r="B153" s="38"/>
      <c r="C153" s="38"/>
      <c r="D153" s="38"/>
      <c r="E153" s="38" t="s">
        <v>308</v>
      </c>
      <c r="F153" s="39" t="s">
        <v>94</v>
      </c>
      <c r="G153" s="64">
        <v>0</v>
      </c>
      <c r="H153" s="64">
        <v>0</v>
      </c>
      <c r="I153" s="64">
        <v>0</v>
      </c>
      <c r="J153" s="64">
        <v>484.23296918830943</v>
      </c>
      <c r="K153" s="64">
        <v>504.79074439374551</v>
      </c>
      <c r="L153" s="64">
        <v>490.61582296686947</v>
      </c>
      <c r="M153" s="64">
        <v>501.09121750043221</v>
      </c>
      <c r="N153" s="64">
        <v>403.27477303052399</v>
      </c>
      <c r="O153" s="64">
        <v>469.7407751793516</v>
      </c>
      <c r="P153" s="64">
        <v>463.8039224674842</v>
      </c>
      <c r="Q153" s="64">
        <v>379.15607809140789</v>
      </c>
      <c r="R153" s="64">
        <v>390.51598546198431</v>
      </c>
      <c r="S153" s="64">
        <v>398.92548751278099</v>
      </c>
      <c r="T153" s="64">
        <v>305.83988887556893</v>
      </c>
      <c r="U153" s="64">
        <v>310.64774329727703</v>
      </c>
      <c r="V153" s="64">
        <v>295.02433277515962</v>
      </c>
      <c r="W153" s="64">
        <v>242.05778715195373</v>
      </c>
      <c r="X153" s="64">
        <v>322.80747824629788</v>
      </c>
      <c r="Y153" s="64">
        <v>253.75038308244851</v>
      </c>
      <c r="Z153" s="64">
        <v>300.96144687017897</v>
      </c>
      <c r="AA153" s="64">
        <v>289.28269252081702</v>
      </c>
      <c r="AB153" s="64">
        <v>247.94587876413601</v>
      </c>
      <c r="AC153" s="41"/>
      <c r="AD153" s="64">
        <v>-3.13641025626726</v>
      </c>
      <c r="AE153" s="42"/>
      <c r="AF153" s="43"/>
    </row>
    <row r="154" spans="1:32" customFormat="1" ht="13.2" x14ac:dyDescent="0.25">
      <c r="A154" s="37" t="s">
        <v>309</v>
      </c>
      <c r="B154" s="38" t="s">
        <v>310</v>
      </c>
      <c r="C154" s="38"/>
      <c r="D154" s="38"/>
      <c r="E154" s="38"/>
      <c r="F154" s="39" t="s">
        <v>94</v>
      </c>
      <c r="G154" s="64">
        <v>268.62429628446972</v>
      </c>
      <c r="H154" s="64">
        <v>251.47141944411885</v>
      </c>
      <c r="I154" s="64">
        <v>274.02280882118464</v>
      </c>
      <c r="J154" s="64">
        <v>247.7350728142041</v>
      </c>
      <c r="K154" s="64">
        <v>265.28585532377519</v>
      </c>
      <c r="L154" s="64">
        <v>259.11627665094625</v>
      </c>
      <c r="M154" s="64">
        <v>247.52980058021586</v>
      </c>
      <c r="N154" s="64">
        <v>228.88634377720442</v>
      </c>
      <c r="O154" s="64">
        <v>264.83909690174187</v>
      </c>
      <c r="P154" s="64">
        <v>264.95002800329337</v>
      </c>
      <c r="Q154" s="64">
        <v>264.97298890917972</v>
      </c>
      <c r="R154" s="64">
        <v>221.07292294486189</v>
      </c>
      <c r="S154" s="64">
        <v>253.56005367976712</v>
      </c>
      <c r="T154" s="64">
        <v>235.47297640438234</v>
      </c>
      <c r="U154" s="64">
        <v>242.52706449678934</v>
      </c>
      <c r="V154" s="64">
        <v>230.34756878276883</v>
      </c>
      <c r="W154" s="64">
        <v>232.94997601937109</v>
      </c>
      <c r="X154" s="64">
        <v>325.8226797463638</v>
      </c>
      <c r="Y154" s="64">
        <v>268.18033537152439</v>
      </c>
      <c r="Z154" s="64">
        <v>283.63243848659101</v>
      </c>
      <c r="AA154" s="64">
        <v>272.45535534808698</v>
      </c>
      <c r="AB154" s="64">
        <v>284.95987889711699</v>
      </c>
      <c r="AC154" s="41" t="s">
        <v>39</v>
      </c>
      <c r="AD154" s="64">
        <v>6.1670770582653098</v>
      </c>
      <c r="AE154" s="42"/>
      <c r="AF154" s="43"/>
    </row>
    <row r="155" spans="1:32" customFormat="1" ht="13.2" x14ac:dyDescent="0.25">
      <c r="A155" s="37" t="s">
        <v>311</v>
      </c>
      <c r="B155" s="38"/>
      <c r="C155" s="38"/>
      <c r="D155" s="38" t="s">
        <v>312</v>
      </c>
      <c r="E155" s="38"/>
      <c r="F155" s="39" t="s">
        <v>94</v>
      </c>
      <c r="G155" s="64">
        <v>154.81513331284972</v>
      </c>
      <c r="H155" s="64">
        <v>142.87496214272409</v>
      </c>
      <c r="I155" s="64">
        <v>163.15528949276819</v>
      </c>
      <c r="J155" s="64">
        <v>139.63064611588152</v>
      </c>
      <c r="K155" s="64">
        <v>152.93781395532758</v>
      </c>
      <c r="L155" s="64">
        <v>153.59327336601513</v>
      </c>
      <c r="M155" s="64">
        <v>147.22474688271444</v>
      </c>
      <c r="N155" s="64">
        <v>123.29326891068402</v>
      </c>
      <c r="O155" s="64">
        <v>160.69926952886331</v>
      </c>
      <c r="P155" s="64">
        <v>157.10434379106576</v>
      </c>
      <c r="Q155" s="64">
        <v>161.98390300458482</v>
      </c>
      <c r="R155" s="64">
        <v>131.27752817197251</v>
      </c>
      <c r="S155" s="64">
        <v>147.81019591374763</v>
      </c>
      <c r="T155" s="64">
        <v>132.27272946308142</v>
      </c>
      <c r="U155" s="64">
        <v>145.37241207131669</v>
      </c>
      <c r="V155" s="64">
        <v>132.66035516485709</v>
      </c>
      <c r="W155" s="64">
        <v>149.16241200390735</v>
      </c>
      <c r="X155" s="64">
        <v>195.49566314940276</v>
      </c>
      <c r="Y155" s="64">
        <v>158.34967296499332</v>
      </c>
      <c r="Z155" s="64">
        <v>150.41994608324299</v>
      </c>
      <c r="AA155" s="64">
        <v>145.801614992758</v>
      </c>
      <c r="AB155" s="64">
        <v>160.453101610332</v>
      </c>
      <c r="AC155" s="41" t="s">
        <v>39</v>
      </c>
      <c r="AD155" s="64">
        <v>0.58290583078244296</v>
      </c>
      <c r="AE155" s="42"/>
      <c r="AF155" s="43"/>
    </row>
    <row r="156" spans="1:32" customFormat="1" ht="13.2" x14ac:dyDescent="0.25">
      <c r="A156" s="37" t="s">
        <v>313</v>
      </c>
      <c r="B156" s="38"/>
      <c r="C156" s="38"/>
      <c r="D156" s="38"/>
      <c r="E156" s="38" t="s">
        <v>314</v>
      </c>
      <c r="F156" s="39" t="s">
        <v>94</v>
      </c>
      <c r="G156" s="64">
        <v>109.22671326642069</v>
      </c>
      <c r="H156" s="64">
        <v>97.512566359579566</v>
      </c>
      <c r="I156" s="64">
        <v>114.76264785041052</v>
      </c>
      <c r="J156" s="64">
        <v>92.627356418519113</v>
      </c>
      <c r="K156" s="64">
        <v>113.11455275914385</v>
      </c>
      <c r="L156" s="64">
        <v>113.42011656243133</v>
      </c>
      <c r="M156" s="64">
        <v>108.29136755664572</v>
      </c>
      <c r="N156" s="64">
        <v>88.336220182007906</v>
      </c>
      <c r="O156" s="64">
        <v>124.43880142789621</v>
      </c>
      <c r="P156" s="64">
        <v>118.79185365640276</v>
      </c>
      <c r="Q156" s="64">
        <v>131.29236995907797</v>
      </c>
      <c r="R156" s="64">
        <v>101.99242598579085</v>
      </c>
      <c r="S156" s="64">
        <v>121.97331084546967</v>
      </c>
      <c r="T156" s="64">
        <v>103.58189388507057</v>
      </c>
      <c r="U156" s="64">
        <v>110.0867050224244</v>
      </c>
      <c r="V156" s="64">
        <v>99.471717985707244</v>
      </c>
      <c r="W156" s="64">
        <v>104.31621343217115</v>
      </c>
      <c r="X156" s="64">
        <v>151.00105663507657</v>
      </c>
      <c r="Y156" s="64">
        <v>122.70411194945997</v>
      </c>
      <c r="Z156" s="64">
        <v>120.453136054103</v>
      </c>
      <c r="AA156" s="64">
        <v>124.77048644682399</v>
      </c>
      <c r="AB156" s="64">
        <v>139.72894177393499</v>
      </c>
      <c r="AC156" s="41"/>
      <c r="AD156" s="64">
        <v>13.649579650992401</v>
      </c>
      <c r="AE156" s="42"/>
      <c r="AF156" s="43"/>
    </row>
    <row r="157" spans="1:32" customFormat="1" ht="13.2" x14ac:dyDescent="0.25">
      <c r="A157" s="37" t="s">
        <v>315</v>
      </c>
      <c r="B157" s="38"/>
      <c r="C157" s="38"/>
      <c r="D157" s="38"/>
      <c r="E157" s="38" t="s">
        <v>316</v>
      </c>
      <c r="F157" s="39" t="s">
        <v>94</v>
      </c>
      <c r="G157" s="64">
        <v>45.588420046428944</v>
      </c>
      <c r="H157" s="64">
        <v>45.362395783144549</v>
      </c>
      <c r="I157" s="64">
        <v>48.392641642357596</v>
      </c>
      <c r="J157" s="64">
        <v>47.003289697362277</v>
      </c>
      <c r="K157" s="64">
        <v>39.823261196183815</v>
      </c>
      <c r="L157" s="64">
        <v>40.173156803583879</v>
      </c>
      <c r="M157" s="64">
        <v>38.93337932606881</v>
      </c>
      <c r="N157" s="64">
        <v>34.957048728676163</v>
      </c>
      <c r="O157" s="64">
        <v>36.260468100967145</v>
      </c>
      <c r="P157" s="64">
        <v>38.312490134662987</v>
      </c>
      <c r="Q157" s="64">
        <v>30.691533045506841</v>
      </c>
      <c r="R157" s="64">
        <v>29.285102186181611</v>
      </c>
      <c r="S157" s="64">
        <v>25.836885068277947</v>
      </c>
      <c r="T157" s="64">
        <v>28.690835578010869</v>
      </c>
      <c r="U157" s="64">
        <v>35.28570704889232</v>
      </c>
      <c r="V157" s="64">
        <v>33.188637179149829</v>
      </c>
      <c r="W157" s="64">
        <v>44.846198571736245</v>
      </c>
      <c r="X157" s="64">
        <v>44.494606514326492</v>
      </c>
      <c r="Y157" s="64">
        <v>35.645561015533289</v>
      </c>
      <c r="Z157" s="64">
        <v>29.966810029139999</v>
      </c>
      <c r="AA157" s="64">
        <v>21.0311285459332</v>
      </c>
      <c r="AB157" s="64">
        <v>20.7241598363969</v>
      </c>
      <c r="AC157" s="41" t="s">
        <v>61</v>
      </c>
      <c r="AD157" s="64">
        <v>-43.339553288906501</v>
      </c>
      <c r="AE157" s="42"/>
      <c r="AF157" s="43" t="s">
        <v>162</v>
      </c>
    </row>
    <row r="158" spans="1:32" customFormat="1" ht="13.2" x14ac:dyDescent="0.25">
      <c r="A158" s="37">
        <v>198</v>
      </c>
      <c r="B158" s="38"/>
      <c r="C158" s="38"/>
      <c r="D158" s="38" t="s">
        <v>317</v>
      </c>
      <c r="E158" s="38"/>
      <c r="F158" s="39" t="s">
        <v>94</v>
      </c>
      <c r="G158" s="64">
        <v>2.0495467543838473</v>
      </c>
      <c r="H158" s="64">
        <v>1.2692351572126139</v>
      </c>
      <c r="I158" s="64">
        <v>3.476553531948356</v>
      </c>
      <c r="J158" s="64">
        <v>2.1704250760184736</v>
      </c>
      <c r="K158" s="64">
        <v>3.8793217324413707</v>
      </c>
      <c r="L158" s="64">
        <v>3.1531944903284783</v>
      </c>
      <c r="M158" s="64">
        <v>1.7714121735301971</v>
      </c>
      <c r="N158" s="64">
        <v>1.9391250179315713</v>
      </c>
      <c r="O158" s="64">
        <v>3.0799214580219259</v>
      </c>
      <c r="P158" s="64">
        <v>1.3293700827832498</v>
      </c>
      <c r="Q158" s="64">
        <v>2.3618925471236705</v>
      </c>
      <c r="R158" s="64">
        <v>1.0115610103555981</v>
      </c>
      <c r="S158" s="64">
        <v>1.2668973571402615</v>
      </c>
      <c r="T158" s="64">
        <v>0.37173990562970338</v>
      </c>
      <c r="U158" s="64">
        <v>0.42276183864605876</v>
      </c>
      <c r="V158" s="64">
        <v>0.55724937569490018</v>
      </c>
      <c r="W158" s="64">
        <v>2.2737392391701396</v>
      </c>
      <c r="X158" s="64">
        <v>0.47296165272913798</v>
      </c>
      <c r="Y158" s="64">
        <v>0.16821842015374353</v>
      </c>
      <c r="Z158" s="64">
        <v>1.025315942842</v>
      </c>
      <c r="AA158" s="64"/>
      <c r="AB158" s="64">
        <v>0</v>
      </c>
      <c r="AC158" s="41" t="s">
        <v>46</v>
      </c>
      <c r="AD158" s="64">
        <v>-100</v>
      </c>
      <c r="AE158" s="42"/>
      <c r="AF158" s="43"/>
    </row>
    <row r="159" spans="1:32" customFormat="1" ht="13.2" x14ac:dyDescent="0.25">
      <c r="A159" s="37">
        <v>199</v>
      </c>
      <c r="B159" s="38"/>
      <c r="C159" s="38"/>
      <c r="D159" s="38" t="s">
        <v>318</v>
      </c>
      <c r="E159" s="38"/>
      <c r="F159" s="39" t="s">
        <v>94</v>
      </c>
      <c r="G159" s="64">
        <v>13.736196793342469</v>
      </c>
      <c r="H159" s="64">
        <v>9.6801954076418077</v>
      </c>
      <c r="I159" s="64">
        <v>14.02174438426321</v>
      </c>
      <c r="J159" s="64">
        <v>6.8918302364155242</v>
      </c>
      <c r="K159" s="64">
        <v>7.5462924962762177</v>
      </c>
      <c r="L159" s="64">
        <v>4.7685955550473906</v>
      </c>
      <c r="M159" s="64">
        <v>3.7741619101529928</v>
      </c>
      <c r="N159" s="64">
        <v>3.3917591411710841</v>
      </c>
      <c r="O159" s="64">
        <v>4.5355369789004891</v>
      </c>
      <c r="P159" s="64">
        <v>9.8833597581732402</v>
      </c>
      <c r="Q159" s="64">
        <v>4.4584885942596566</v>
      </c>
      <c r="R159" s="64">
        <v>3.4131508775774884</v>
      </c>
      <c r="S159" s="64">
        <v>3.0929874964940414</v>
      </c>
      <c r="T159" s="64">
        <v>4.2815827441037131</v>
      </c>
      <c r="U159" s="64">
        <v>2.7457713795053249</v>
      </c>
      <c r="V159" s="64">
        <v>3.6192466943812018</v>
      </c>
      <c r="W159" s="64">
        <v>1.9021240146242113</v>
      </c>
      <c r="X159" s="64">
        <v>11.528824329973736</v>
      </c>
      <c r="Y159" s="64">
        <v>4.0318842221673563</v>
      </c>
      <c r="Z159" s="64">
        <v>4.55378897667243</v>
      </c>
      <c r="AA159" s="64">
        <v>1.86101737664948</v>
      </c>
      <c r="AB159" s="64">
        <v>0.98855461849626802</v>
      </c>
      <c r="AC159" s="41" t="s">
        <v>61</v>
      </c>
      <c r="AD159" s="64">
        <v>-75.461837277053405</v>
      </c>
      <c r="AE159" s="42"/>
      <c r="AF159" s="43" t="s">
        <v>162</v>
      </c>
    </row>
    <row r="160" spans="1:32" customFormat="1" ht="13.2" x14ac:dyDescent="0.25">
      <c r="A160" s="37">
        <v>200</v>
      </c>
      <c r="B160" s="38"/>
      <c r="C160" s="38"/>
      <c r="D160" s="38" t="s">
        <v>319</v>
      </c>
      <c r="E160" s="38"/>
      <c r="F160" s="39" t="s">
        <v>94</v>
      </c>
      <c r="G160" s="64">
        <v>54.885327593962536</v>
      </c>
      <c r="H160" s="64">
        <v>51.557666752606472</v>
      </c>
      <c r="I160" s="64">
        <v>47.937751462666405</v>
      </c>
      <c r="J160" s="64">
        <v>49.338306767254657</v>
      </c>
      <c r="K160" s="64">
        <v>54.747470362727491</v>
      </c>
      <c r="L160" s="64">
        <v>48.997117955770413</v>
      </c>
      <c r="M160" s="64">
        <v>50.833118110917177</v>
      </c>
      <c r="N160" s="64">
        <v>53.580254048604871</v>
      </c>
      <c r="O160" s="64">
        <v>55.513128883389761</v>
      </c>
      <c r="P160" s="64">
        <v>56.94847346390754</v>
      </c>
      <c r="Q160" s="64">
        <v>47.493318854042435</v>
      </c>
      <c r="R160" s="64">
        <v>46.631421109345645</v>
      </c>
      <c r="S160" s="64">
        <v>52.837660176954188</v>
      </c>
      <c r="T160" s="64">
        <v>52.644309030172451</v>
      </c>
      <c r="U160" s="64">
        <v>47.302380693493625</v>
      </c>
      <c r="V160" s="64">
        <v>47.996377927941516</v>
      </c>
      <c r="W160" s="64">
        <v>44.729499465046651</v>
      </c>
      <c r="X160" s="64">
        <v>60.1522961474192</v>
      </c>
      <c r="Y160" s="64">
        <v>61.556614173095163</v>
      </c>
      <c r="Z160" s="64">
        <v>64.810899054119403</v>
      </c>
      <c r="AA160" s="64">
        <v>63.496391297535403</v>
      </c>
      <c r="AB160" s="64">
        <v>67.475510495642993</v>
      </c>
      <c r="AC160" s="41"/>
      <c r="AD160" s="64">
        <v>8.9093890307309493</v>
      </c>
      <c r="AE160" s="42"/>
      <c r="AF160" s="43"/>
    </row>
    <row r="161" spans="1:32" customFormat="1" ht="13.2" x14ac:dyDescent="0.25">
      <c r="A161" s="65">
        <v>201</v>
      </c>
      <c r="B161" s="66"/>
      <c r="C161" s="66"/>
      <c r="D161" s="66" t="s">
        <v>320</v>
      </c>
      <c r="E161" s="66"/>
      <c r="F161" s="67" t="s">
        <v>94</v>
      </c>
      <c r="G161" s="68">
        <v>43.138091829931398</v>
      </c>
      <c r="H161" s="68">
        <v>46.089359983933875</v>
      </c>
      <c r="I161" s="68">
        <v>45.431469949538702</v>
      </c>
      <c r="J161" s="68">
        <v>49.703864618633915</v>
      </c>
      <c r="K161" s="68">
        <v>46.174956777002329</v>
      </c>
      <c r="L161" s="68">
        <v>48.604095283784766</v>
      </c>
      <c r="M161" s="68">
        <v>43.926361502901045</v>
      </c>
      <c r="N161" s="68">
        <v>46.681936658812795</v>
      </c>
      <c r="O161" s="68">
        <v>41.011240052566258</v>
      </c>
      <c r="P161" s="68">
        <v>39.684480907363714</v>
      </c>
      <c r="Q161" s="68">
        <v>48.675385909169293</v>
      </c>
      <c r="R161" s="68">
        <v>38.739261775610508</v>
      </c>
      <c r="S161" s="68">
        <v>48.55231273543081</v>
      </c>
      <c r="T161" s="68">
        <v>45.90261526139507</v>
      </c>
      <c r="U161" s="68">
        <v>46.683738513827755</v>
      </c>
      <c r="V161" s="68">
        <v>45.514339619894145</v>
      </c>
      <c r="W161" s="68">
        <v>34.882201296622576</v>
      </c>
      <c r="X161" s="68">
        <v>58.172934466838591</v>
      </c>
      <c r="Y161" s="68">
        <v>44.073945591114892</v>
      </c>
      <c r="Z161" s="68">
        <v>62.822488429713403</v>
      </c>
      <c r="AA161" s="68">
        <v>61.296331681143997</v>
      </c>
      <c r="AB161" s="68">
        <v>56.0427121726457</v>
      </c>
      <c r="AC161" s="69"/>
      <c r="AD161" s="68">
        <v>31.151082193643798</v>
      </c>
      <c r="AE161" s="70"/>
      <c r="AF161" s="71"/>
    </row>
    <row r="162" spans="1:32" s="82" customFormat="1" ht="13.2" x14ac:dyDescent="0.25">
      <c r="A162" s="72" t="s">
        <v>321</v>
      </c>
      <c r="B162" s="73" t="s">
        <v>322</v>
      </c>
      <c r="C162" s="73"/>
      <c r="D162" s="73"/>
      <c r="E162" s="73"/>
      <c r="F162" s="74" t="s">
        <v>94</v>
      </c>
      <c r="G162" s="75">
        <v>2063.5758984685617</v>
      </c>
      <c r="H162" s="75">
        <v>2132.8455564504893</v>
      </c>
      <c r="I162" s="75">
        <v>2105.6608135214396</v>
      </c>
      <c r="J162" s="75">
        <v>2056.3483735236368</v>
      </c>
      <c r="K162" s="75">
        <v>2288.2121257156814</v>
      </c>
      <c r="L162" s="75">
        <v>2192.4382730943521</v>
      </c>
      <c r="M162" s="75">
        <v>2314.3129582370234</v>
      </c>
      <c r="N162" s="75">
        <v>2044.280785618977</v>
      </c>
      <c r="O162" s="75">
        <v>1961.4258606955805</v>
      </c>
      <c r="P162" s="75">
        <v>2046.6760131487079</v>
      </c>
      <c r="Q162" s="75">
        <v>1853.4892430480045</v>
      </c>
      <c r="R162" s="75">
        <v>1884.528071338558</v>
      </c>
      <c r="S162" s="75">
        <v>1960.1842168610467</v>
      </c>
      <c r="T162" s="75">
        <v>1847.2449364200108</v>
      </c>
      <c r="U162" s="75">
        <v>1761.779975404163</v>
      </c>
      <c r="V162" s="75">
        <v>1695.270863562944</v>
      </c>
      <c r="W162" s="75">
        <v>1789.2477911218866</v>
      </c>
      <c r="X162" s="75">
        <v>2193.7293445906084</v>
      </c>
      <c r="Y162" s="75">
        <v>1951.8779715628316</v>
      </c>
      <c r="Z162" s="75">
        <v>1982.2256502501</v>
      </c>
      <c r="AA162" s="75">
        <v>2086.25177460036</v>
      </c>
      <c r="AB162" s="75">
        <v>2031.63652653606</v>
      </c>
      <c r="AC162" s="76" t="s">
        <v>39</v>
      </c>
      <c r="AD162" s="75">
        <v>5.0043523033053496</v>
      </c>
      <c r="AE162" s="77"/>
      <c r="AF162" s="78"/>
    </row>
    <row r="163" spans="1:32" s="82" customFormat="1" ht="13.2" x14ac:dyDescent="0.25">
      <c r="A163" s="88" t="s">
        <v>323</v>
      </c>
      <c r="B163" s="89" t="s">
        <v>324</v>
      </c>
      <c r="C163" s="89"/>
      <c r="D163" s="89"/>
      <c r="E163" s="89"/>
      <c r="F163" s="74" t="s">
        <v>94</v>
      </c>
      <c r="G163" s="75">
        <v>1047.1955883758631</v>
      </c>
      <c r="H163" s="75">
        <v>1073.7014405504131</v>
      </c>
      <c r="I163" s="75">
        <v>1043.7079426277558</v>
      </c>
      <c r="J163" s="75">
        <v>1024.9287731067075</v>
      </c>
      <c r="K163" s="75">
        <v>1126.8944870072376</v>
      </c>
      <c r="L163" s="75">
        <v>1094.9597032141023</v>
      </c>
      <c r="M163" s="75">
        <v>1136.5175635938015</v>
      </c>
      <c r="N163" s="75">
        <v>1021.7858461343461</v>
      </c>
      <c r="O163" s="75">
        <v>986.3664934599592</v>
      </c>
      <c r="P163" s="75">
        <v>1036.5878061772685</v>
      </c>
      <c r="Q163" s="75">
        <v>938.7079733127141</v>
      </c>
      <c r="R163" s="75">
        <v>934.51245087027303</v>
      </c>
      <c r="S163" s="75">
        <v>1064.1707459320571</v>
      </c>
      <c r="T163" s="75">
        <v>908.41403148793165</v>
      </c>
      <c r="U163" s="75">
        <v>934.41687488528942</v>
      </c>
      <c r="V163" s="75">
        <v>893.04185236757473</v>
      </c>
      <c r="W163" s="75">
        <v>839.31240884069609</v>
      </c>
      <c r="X163" s="75">
        <v>1093.0302846761297</v>
      </c>
      <c r="Y163" s="75">
        <v>1060.1760797059039</v>
      </c>
      <c r="Z163" s="75">
        <v>1021.7178573231701</v>
      </c>
      <c r="AA163" s="75">
        <v>1057.5685145009199</v>
      </c>
      <c r="AB163" s="75">
        <v>1031.4690091631301</v>
      </c>
      <c r="AC163" s="76" t="s">
        <v>39</v>
      </c>
      <c r="AD163" s="75">
        <v>-1.83470863435348</v>
      </c>
      <c r="AE163" s="77"/>
      <c r="AF163" s="78"/>
    </row>
    <row r="164" spans="1:32" customFormat="1" ht="13.2" x14ac:dyDescent="0.25">
      <c r="A164" s="50" t="s">
        <v>325</v>
      </c>
      <c r="B164" s="62"/>
      <c r="C164" s="62" t="s">
        <v>326</v>
      </c>
      <c r="D164" s="62"/>
      <c r="E164" s="62"/>
      <c r="F164" s="90" t="s">
        <v>94</v>
      </c>
      <c r="G164" s="64">
        <v>244.21199095717699</v>
      </c>
      <c r="H164" s="64">
        <v>233.02583970798673</v>
      </c>
      <c r="I164" s="64">
        <v>243.74594887600895</v>
      </c>
      <c r="J164" s="64">
        <v>205.24682886790541</v>
      </c>
      <c r="K164" s="64">
        <v>241.14638118815765</v>
      </c>
      <c r="L164" s="64">
        <v>228.18812800601441</v>
      </c>
      <c r="M164" s="64">
        <v>226.45014484763414</v>
      </c>
      <c r="N164" s="64">
        <v>196.1226082329984</v>
      </c>
      <c r="O164" s="64">
        <v>180.18750132568411</v>
      </c>
      <c r="P164" s="64">
        <v>162.56709089041888</v>
      </c>
      <c r="Q164" s="64">
        <v>154.94694296074238</v>
      </c>
      <c r="R164" s="64">
        <v>154.1274104980551</v>
      </c>
      <c r="S164" s="64">
        <v>170.30181658632969</v>
      </c>
      <c r="T164" s="64">
        <v>145.18980942827125</v>
      </c>
      <c r="U164" s="64">
        <v>149.84927149257791</v>
      </c>
      <c r="V164" s="64">
        <v>144.41967420894491</v>
      </c>
      <c r="W164" s="64">
        <v>144.11777996597959</v>
      </c>
      <c r="X164" s="64">
        <v>160.02183334039205</v>
      </c>
      <c r="Y164" s="64">
        <v>150.46199240243888</v>
      </c>
      <c r="Z164" s="64">
        <v>159.55621977311301</v>
      </c>
      <c r="AA164" s="64">
        <v>162.302433552563</v>
      </c>
      <c r="AB164" s="64">
        <v>157.666740321563</v>
      </c>
      <c r="AC164" s="41" t="s">
        <v>39</v>
      </c>
      <c r="AD164" s="64">
        <v>5.5412663065993204</v>
      </c>
      <c r="AE164" s="42"/>
      <c r="AF164" s="43"/>
    </row>
    <row r="165" spans="1:32" customFormat="1" ht="13.2" x14ac:dyDescent="0.25">
      <c r="A165" s="37">
        <v>162</v>
      </c>
      <c r="B165" s="38"/>
      <c r="C165" s="38"/>
      <c r="D165" s="38" t="s">
        <v>327</v>
      </c>
      <c r="E165" s="38"/>
      <c r="F165" s="39" t="s">
        <v>94</v>
      </c>
      <c r="G165" s="64">
        <v>57.640331449662916</v>
      </c>
      <c r="H165" s="64">
        <v>61.950763877502347</v>
      </c>
      <c r="I165" s="64">
        <v>60.48245449448266</v>
      </c>
      <c r="J165" s="64">
        <v>50.150939918773197</v>
      </c>
      <c r="K165" s="64">
        <v>66.050381569359431</v>
      </c>
      <c r="L165" s="64">
        <v>56.51570735780146</v>
      </c>
      <c r="M165" s="64">
        <v>48.576722703114903</v>
      </c>
      <c r="N165" s="64">
        <v>49.9749945075352</v>
      </c>
      <c r="O165" s="64">
        <v>38.257746068097894</v>
      </c>
      <c r="P165" s="64">
        <v>32.256407895312314</v>
      </c>
      <c r="Q165" s="64">
        <v>34.834036106742111</v>
      </c>
      <c r="R165" s="64">
        <v>35.109526783920543</v>
      </c>
      <c r="S165" s="64">
        <v>37.080865607026595</v>
      </c>
      <c r="T165" s="64">
        <v>26.404478683326886</v>
      </c>
      <c r="U165" s="64">
        <v>28.925788004243891</v>
      </c>
      <c r="V165" s="64">
        <v>27.485420689590608</v>
      </c>
      <c r="W165" s="64">
        <v>26.538583746731799</v>
      </c>
      <c r="X165" s="64">
        <v>32.443345164760743</v>
      </c>
      <c r="Y165" s="64">
        <v>28.64635514074002</v>
      </c>
      <c r="Z165" s="64">
        <v>32.4124265656896</v>
      </c>
      <c r="AA165" s="64">
        <v>25.5465600195664</v>
      </c>
      <c r="AB165" s="64">
        <v>23.805063714241001</v>
      </c>
      <c r="AC165" s="41" t="s">
        <v>61</v>
      </c>
      <c r="AD165" s="64">
        <v>-16.785125000269598</v>
      </c>
      <c r="AE165" s="42"/>
      <c r="AF165" s="43"/>
    </row>
    <row r="166" spans="1:32" customFormat="1" ht="13.2" x14ac:dyDescent="0.25">
      <c r="A166" s="37">
        <v>163</v>
      </c>
      <c r="B166" s="38"/>
      <c r="C166" s="38"/>
      <c r="D166" s="38" t="s">
        <v>328</v>
      </c>
      <c r="E166" s="38"/>
      <c r="F166" s="39" t="s">
        <v>94</v>
      </c>
      <c r="G166" s="64">
        <v>20.592987374589288</v>
      </c>
      <c r="H166" s="64">
        <v>21.327425693552748</v>
      </c>
      <c r="I166" s="64">
        <v>18.051100139366827</v>
      </c>
      <c r="J166" s="64">
        <v>17.564328026683942</v>
      </c>
      <c r="K166" s="64">
        <v>19.891322398767208</v>
      </c>
      <c r="L166" s="64">
        <v>19.428697062814855</v>
      </c>
      <c r="M166" s="64">
        <v>15.886903480116979</v>
      </c>
      <c r="N166" s="64">
        <v>12.512269488424554</v>
      </c>
      <c r="O166" s="64">
        <v>17.986501442882229</v>
      </c>
      <c r="P166" s="64">
        <v>14.973188961852738</v>
      </c>
      <c r="Q166" s="64">
        <v>9.8499929890675215</v>
      </c>
      <c r="R166" s="64">
        <v>11.783229284240146</v>
      </c>
      <c r="S166" s="64">
        <v>9.4355974147785933</v>
      </c>
      <c r="T166" s="64">
        <v>9.3278078308036925</v>
      </c>
      <c r="U166" s="64">
        <v>8.6872909353709638</v>
      </c>
      <c r="V166" s="64">
        <v>7.6608840368228197</v>
      </c>
      <c r="W166" s="64">
        <v>6.1305891746853192</v>
      </c>
      <c r="X166" s="64">
        <v>10.052069021910869</v>
      </c>
      <c r="Y166" s="64">
        <v>8.9885926672461007</v>
      </c>
      <c r="Z166" s="64">
        <v>10.395766288002701</v>
      </c>
      <c r="AA166" s="64">
        <v>9.37522451685882</v>
      </c>
      <c r="AB166" s="64">
        <v>9.7017695505050607</v>
      </c>
      <c r="AC166" s="41" t="s">
        <v>61</v>
      </c>
      <c r="AD166" s="64">
        <v>8.0211209316396594</v>
      </c>
      <c r="AE166" s="42"/>
      <c r="AF166" s="43"/>
    </row>
    <row r="167" spans="1:32" customFormat="1" ht="13.2" x14ac:dyDescent="0.25">
      <c r="A167" s="37">
        <v>164</v>
      </c>
      <c r="B167" s="38"/>
      <c r="C167" s="38"/>
      <c r="D167" s="38" t="s">
        <v>329</v>
      </c>
      <c r="E167" s="38"/>
      <c r="F167" s="39" t="s">
        <v>94</v>
      </c>
      <c r="G167" s="64">
        <v>78.262786456450499</v>
      </c>
      <c r="H167" s="64">
        <v>72.851706303420954</v>
      </c>
      <c r="I167" s="64">
        <v>78.789176876147081</v>
      </c>
      <c r="J167" s="64">
        <v>57.256393608944663</v>
      </c>
      <c r="K167" s="64">
        <v>72.139867286823034</v>
      </c>
      <c r="L167" s="64">
        <v>71.152359940441755</v>
      </c>
      <c r="M167" s="64">
        <v>82.802315744060209</v>
      </c>
      <c r="N167" s="64">
        <v>60.293522556442682</v>
      </c>
      <c r="O167" s="64">
        <v>56.004019647022204</v>
      </c>
      <c r="P167" s="64">
        <v>52.335946073928618</v>
      </c>
      <c r="Q167" s="64">
        <v>45.688998633000111</v>
      </c>
      <c r="R167" s="64">
        <v>46.031279071466471</v>
      </c>
      <c r="S167" s="64">
        <v>49.276335143403223</v>
      </c>
      <c r="T167" s="64">
        <v>44.965311682868162</v>
      </c>
      <c r="U167" s="64">
        <v>40.712973824775624</v>
      </c>
      <c r="V167" s="64">
        <v>33.109053369375403</v>
      </c>
      <c r="W167" s="64">
        <v>44.119280553343984</v>
      </c>
      <c r="X167" s="64">
        <v>42.941289009753476</v>
      </c>
      <c r="Y167" s="64">
        <v>42.975819785786967</v>
      </c>
      <c r="Z167" s="64">
        <v>39.966337571875997</v>
      </c>
      <c r="AA167" s="64">
        <v>61.348692834186103</v>
      </c>
      <c r="AB167" s="64">
        <v>56.738934891251802</v>
      </c>
      <c r="AC167" s="41"/>
      <c r="AD167" s="64">
        <v>33.801487383448702</v>
      </c>
      <c r="AE167" s="42"/>
      <c r="AF167" s="43"/>
    </row>
    <row r="168" spans="1:32" customFormat="1" ht="13.2" x14ac:dyDescent="0.25">
      <c r="A168" s="37" t="s">
        <v>330</v>
      </c>
      <c r="B168" s="38"/>
      <c r="C168" s="38"/>
      <c r="D168" s="38" t="s">
        <v>331</v>
      </c>
      <c r="E168" s="38"/>
      <c r="F168" s="39" t="s">
        <v>94</v>
      </c>
      <c r="G168" s="64">
        <v>46.423931930822199</v>
      </c>
      <c r="H168" s="64">
        <v>48.030804741543285</v>
      </c>
      <c r="I168" s="64">
        <v>50.222739310980877</v>
      </c>
      <c r="J168" s="64">
        <v>45.905050185014545</v>
      </c>
      <c r="K168" s="64">
        <v>52.994123256580913</v>
      </c>
      <c r="L168" s="64">
        <v>55.372018757809606</v>
      </c>
      <c r="M168" s="64">
        <v>50.293245190417764</v>
      </c>
      <c r="N168" s="64">
        <v>48.163198736831347</v>
      </c>
      <c r="O168" s="64">
        <v>43.644456171731797</v>
      </c>
      <c r="P168" s="64">
        <v>42.979477246491683</v>
      </c>
      <c r="Q168" s="64">
        <v>39.74062313730871</v>
      </c>
      <c r="R168" s="64">
        <v>37.977119098496928</v>
      </c>
      <c r="S168" s="64">
        <v>47.187039140232272</v>
      </c>
      <c r="T168" s="64">
        <v>45.116698498789582</v>
      </c>
      <c r="U168" s="64">
        <v>42.564017065192751</v>
      </c>
      <c r="V168" s="64">
        <v>44.353184691342086</v>
      </c>
      <c r="W168" s="64">
        <v>38.504886365521358</v>
      </c>
      <c r="X168" s="64">
        <v>40.27939514550998</v>
      </c>
      <c r="Y168" s="64">
        <v>41.473005543023504</v>
      </c>
      <c r="Z168" s="64">
        <v>46.255004129462499</v>
      </c>
      <c r="AA168" s="64">
        <v>37.701171691385802</v>
      </c>
      <c r="AB168" s="64">
        <v>51.078011982698001</v>
      </c>
      <c r="AC168" s="41"/>
      <c r="AD168" s="64">
        <v>23.258790314700899</v>
      </c>
      <c r="AE168" s="42"/>
      <c r="AF168" s="43"/>
    </row>
    <row r="169" spans="1:32" customFormat="1" ht="13.2" x14ac:dyDescent="0.25">
      <c r="A169" s="37" t="s">
        <v>332</v>
      </c>
      <c r="B169" s="38"/>
      <c r="C169" s="38"/>
      <c r="D169" s="38"/>
      <c r="E169" s="38" t="s">
        <v>333</v>
      </c>
      <c r="F169" s="39" t="s">
        <v>94</v>
      </c>
      <c r="G169" s="64">
        <v>46.423931930822199</v>
      </c>
      <c r="H169" s="64">
        <v>40.526506741783628</v>
      </c>
      <c r="I169" s="64">
        <v>41.845276206899271</v>
      </c>
      <c r="J169" s="64">
        <v>35.698189719437735</v>
      </c>
      <c r="K169" s="64">
        <v>42.887294230812422</v>
      </c>
      <c r="L169" s="64">
        <v>45.344577261474122</v>
      </c>
      <c r="M169" s="64">
        <v>35.128775266521984</v>
      </c>
      <c r="N169" s="64">
        <v>36.619920757193746</v>
      </c>
      <c r="O169" s="64">
        <v>32.082521268583584</v>
      </c>
      <c r="P169" s="64">
        <v>32.095298869788905</v>
      </c>
      <c r="Q169" s="64">
        <v>29.286377168814816</v>
      </c>
      <c r="R169" s="64">
        <v>24.950148667652947</v>
      </c>
      <c r="S169" s="64">
        <v>35.895623634047034</v>
      </c>
      <c r="T169" s="64">
        <v>31.636082012917353</v>
      </c>
      <c r="U169" s="64">
        <v>32.008380348515871</v>
      </c>
      <c r="V169" s="64">
        <v>33.078551104611805</v>
      </c>
      <c r="W169" s="64">
        <v>27.589020932771344</v>
      </c>
      <c r="X169" s="64">
        <v>33.704408710503301</v>
      </c>
      <c r="Y169" s="64">
        <v>32.22862043309307</v>
      </c>
      <c r="Z169" s="64">
        <v>33.511622956695199</v>
      </c>
      <c r="AA169" s="64">
        <v>25.3586793440668</v>
      </c>
      <c r="AB169" s="64">
        <v>40.164630464590097</v>
      </c>
      <c r="AC169" s="41"/>
      <c r="AD169" s="64">
        <v>24.7244177498395</v>
      </c>
      <c r="AE169" s="42"/>
      <c r="AF169" s="43"/>
    </row>
    <row r="170" spans="1:32" customFormat="1" ht="13.2" x14ac:dyDescent="0.25">
      <c r="A170" s="37" t="s">
        <v>334</v>
      </c>
      <c r="B170" s="38"/>
      <c r="C170" s="38"/>
      <c r="D170" s="38"/>
      <c r="E170" s="38" t="s">
        <v>335</v>
      </c>
      <c r="F170" s="39" t="s">
        <v>94</v>
      </c>
      <c r="G170" s="64">
        <v>0</v>
      </c>
      <c r="H170" s="64">
        <v>7.5042979997596477</v>
      </c>
      <c r="I170" s="64">
        <v>8.3774631040815759</v>
      </c>
      <c r="J170" s="64">
        <v>10.206860465576804</v>
      </c>
      <c r="K170" s="64">
        <v>10.106829025768505</v>
      </c>
      <c r="L170" s="64">
        <v>10.027441496335493</v>
      </c>
      <c r="M170" s="64">
        <v>15.164469923895778</v>
      </c>
      <c r="N170" s="64">
        <v>11.543277979637592</v>
      </c>
      <c r="O170" s="64">
        <v>11.561934903148211</v>
      </c>
      <c r="P170" s="64">
        <v>10.884178376702765</v>
      </c>
      <c r="Q170" s="64">
        <v>10.454245968493908</v>
      </c>
      <c r="R170" s="64">
        <v>13.026970430843985</v>
      </c>
      <c r="S170" s="64">
        <v>11.291415506185238</v>
      </c>
      <c r="T170" s="64">
        <v>13.480616485872261</v>
      </c>
      <c r="U170" s="64">
        <v>10.555636716676867</v>
      </c>
      <c r="V170" s="64">
        <v>11.274633586730305</v>
      </c>
      <c r="W170" s="64">
        <v>10.915865432750021</v>
      </c>
      <c r="X170" s="64">
        <v>6.5749864350066742</v>
      </c>
      <c r="Y170" s="64">
        <v>9.2443851099304268</v>
      </c>
      <c r="Z170" s="64">
        <v>12.7433811727673</v>
      </c>
      <c r="AA170" s="64">
        <v>12.342492347318901</v>
      </c>
      <c r="AB170" s="64">
        <v>10.913381518107901</v>
      </c>
      <c r="AC170" s="41"/>
      <c r="AD170" s="64">
        <v>18.149185971988398</v>
      </c>
      <c r="AE170" s="42"/>
      <c r="AF170" s="43"/>
    </row>
    <row r="171" spans="1:32" customFormat="1" ht="13.2" x14ac:dyDescent="0.25">
      <c r="A171" s="37">
        <v>168</v>
      </c>
      <c r="B171" s="38"/>
      <c r="C171" s="38"/>
      <c r="D171" s="38" t="s">
        <v>336</v>
      </c>
      <c r="E171" s="38"/>
      <c r="F171" s="39" t="s">
        <v>94</v>
      </c>
      <c r="G171" s="64">
        <v>4.6043921347727874</v>
      </c>
      <c r="H171" s="64">
        <v>3.6694377255125015</v>
      </c>
      <c r="I171" s="64">
        <v>3.8008284373869379</v>
      </c>
      <c r="J171" s="64">
        <v>6.3574272151878839</v>
      </c>
      <c r="K171" s="64">
        <v>7.5948490902130219</v>
      </c>
      <c r="L171" s="64">
        <v>6.8308552115216319</v>
      </c>
      <c r="M171" s="64">
        <v>3.6913297797065874</v>
      </c>
      <c r="N171" s="64">
        <v>3.2149035134088848</v>
      </c>
      <c r="O171" s="64">
        <v>4.8169042587120501</v>
      </c>
      <c r="P171" s="64">
        <v>4.2959289961983922</v>
      </c>
      <c r="Q171" s="64">
        <v>3.1718151893567534</v>
      </c>
      <c r="R171" s="64">
        <v>2.8269394371084724</v>
      </c>
      <c r="S171" s="64">
        <v>5.0607368405623001</v>
      </c>
      <c r="T171" s="64">
        <v>4.3356665073369678</v>
      </c>
      <c r="U171" s="64">
        <v>1.9879225839052586</v>
      </c>
      <c r="V171" s="64">
        <v>2.3816309730214908</v>
      </c>
      <c r="W171" s="64">
        <v>4.0569040481969161</v>
      </c>
      <c r="X171" s="64">
        <v>5.7842305126884792</v>
      </c>
      <c r="Y171" s="64">
        <v>4.0632662240815423</v>
      </c>
      <c r="Z171" s="64">
        <v>3.9407340937777602</v>
      </c>
      <c r="AA171" s="64">
        <v>0.90282528193585099</v>
      </c>
      <c r="AB171" s="64">
        <v>1.46670344619376</v>
      </c>
      <c r="AC171" s="41" t="s">
        <v>61</v>
      </c>
      <c r="AD171" s="64">
        <v>-63.874284320686897</v>
      </c>
      <c r="AE171" s="42"/>
      <c r="AF171" s="43" t="s">
        <v>162</v>
      </c>
    </row>
    <row r="172" spans="1:32" customFormat="1" ht="13.2" x14ac:dyDescent="0.25">
      <c r="A172" s="37">
        <v>169</v>
      </c>
      <c r="B172" s="38"/>
      <c r="C172" s="38"/>
      <c r="D172" s="38" t="s">
        <v>337</v>
      </c>
      <c r="E172" s="38"/>
      <c r="F172" s="39" t="s">
        <v>94</v>
      </c>
      <c r="G172" s="64">
        <v>34.362174625073251</v>
      </c>
      <c r="H172" s="64">
        <v>21.613723263695455</v>
      </c>
      <c r="I172" s="64">
        <v>26.577287067640629</v>
      </c>
      <c r="J172" s="64">
        <v>24.380663255189614</v>
      </c>
      <c r="K172" s="64">
        <v>17.160655642799789</v>
      </c>
      <c r="L172" s="64">
        <v>16.019907501187799</v>
      </c>
      <c r="M172" s="64">
        <v>18.373935110932894</v>
      </c>
      <c r="N172" s="64">
        <v>17.990263687438464</v>
      </c>
      <c r="O172" s="64">
        <v>14.48403470026091</v>
      </c>
      <c r="P172" s="64">
        <v>13.019017184228375</v>
      </c>
      <c r="Q172" s="64">
        <v>15.784894070703976</v>
      </c>
      <c r="R172" s="64">
        <v>16.669714791883568</v>
      </c>
      <c r="S172" s="64">
        <v>15.777502503889995</v>
      </c>
      <c r="T172" s="64">
        <v>10.774486028160936</v>
      </c>
      <c r="U172" s="64">
        <v>16.896455130565236</v>
      </c>
      <c r="V172" s="64">
        <v>18.450659945354456</v>
      </c>
      <c r="W172" s="64">
        <v>12.076340757218006</v>
      </c>
      <c r="X172" s="64">
        <v>15.958838507507064</v>
      </c>
      <c r="Y172" s="64">
        <v>14.982373320436801</v>
      </c>
      <c r="Z172" s="64">
        <v>17.861497086001901</v>
      </c>
      <c r="AA172" s="64">
        <v>18.659438956254501</v>
      </c>
      <c r="AB172" s="64">
        <v>9.3264507277134907</v>
      </c>
      <c r="AC172" s="41"/>
      <c r="AD172" s="64">
        <v>-35.892333578843598</v>
      </c>
      <c r="AE172" s="42"/>
      <c r="AF172" s="43"/>
    </row>
    <row r="173" spans="1:32" customFormat="1" ht="13.2" x14ac:dyDescent="0.25">
      <c r="A173" s="37">
        <v>171</v>
      </c>
      <c r="B173" s="38"/>
      <c r="C173" s="38"/>
      <c r="D173" s="38" t="s">
        <v>338</v>
      </c>
      <c r="E173" s="38"/>
      <c r="F173" s="39" t="s">
        <v>94</v>
      </c>
      <c r="G173" s="64">
        <v>2.3253869858061984</v>
      </c>
      <c r="H173" s="64">
        <v>3.5819781027594666</v>
      </c>
      <c r="I173" s="64">
        <v>5.822362550004109</v>
      </c>
      <c r="J173" s="64">
        <v>3.6320266581116529</v>
      </c>
      <c r="K173" s="64">
        <v>5.3151819436143528</v>
      </c>
      <c r="L173" s="64">
        <v>2.8685821744373499</v>
      </c>
      <c r="M173" s="64">
        <v>6.8256928392848684</v>
      </c>
      <c r="N173" s="64">
        <v>3.9734557429172757</v>
      </c>
      <c r="O173" s="64">
        <v>4.9938390369769783</v>
      </c>
      <c r="P173" s="64">
        <v>2.7071245324067954</v>
      </c>
      <c r="Q173" s="64">
        <v>5.8765828345631057</v>
      </c>
      <c r="R173" s="64">
        <v>3.7296020309389486</v>
      </c>
      <c r="S173" s="64">
        <v>6.4837399364366854</v>
      </c>
      <c r="T173" s="64">
        <v>4.2653601969849291</v>
      </c>
      <c r="U173" s="64">
        <v>10.07482394852415</v>
      </c>
      <c r="V173" s="64">
        <v>10.978840503437969</v>
      </c>
      <c r="W173" s="64">
        <v>12.691195320282242</v>
      </c>
      <c r="X173" s="64">
        <v>12.56266597826154</v>
      </c>
      <c r="Y173" s="64">
        <v>9.33257972112402</v>
      </c>
      <c r="Z173" s="64">
        <v>8.72445403830271</v>
      </c>
      <c r="AA173" s="64">
        <v>8.7685202523760495</v>
      </c>
      <c r="AB173" s="64">
        <v>5.5498060089600596</v>
      </c>
      <c r="AC173" s="41" t="s">
        <v>61</v>
      </c>
      <c r="AD173" s="64">
        <v>-40.628202210761998</v>
      </c>
      <c r="AE173" s="42"/>
      <c r="AF173" s="43"/>
    </row>
    <row r="174" spans="1:32" customFormat="1" ht="13.2" x14ac:dyDescent="0.25">
      <c r="A174" s="37" t="s">
        <v>339</v>
      </c>
      <c r="B174" s="38"/>
      <c r="C174" s="38" t="s">
        <v>340</v>
      </c>
      <c r="D174" s="38"/>
      <c r="E174" s="38"/>
      <c r="F174" s="39" t="s">
        <v>94</v>
      </c>
      <c r="G174" s="64">
        <v>453.94675470515887</v>
      </c>
      <c r="H174" s="64">
        <v>481.44990653094828</v>
      </c>
      <c r="I174" s="64">
        <v>459.04934526582218</v>
      </c>
      <c r="J174" s="64">
        <v>472.08577324626958</v>
      </c>
      <c r="K174" s="64">
        <v>509.2526132293321</v>
      </c>
      <c r="L174" s="64">
        <v>510.70845547031655</v>
      </c>
      <c r="M174" s="64">
        <v>532.21706107402883</v>
      </c>
      <c r="N174" s="64">
        <v>478.66728149520793</v>
      </c>
      <c r="O174" s="64">
        <v>477.30836071479314</v>
      </c>
      <c r="P174" s="64">
        <v>497.31870804497919</v>
      </c>
      <c r="Q174" s="64">
        <v>448.76529139792899</v>
      </c>
      <c r="R174" s="64">
        <v>457.02720975106428</v>
      </c>
      <c r="S174" s="64">
        <v>557.06675094600917</v>
      </c>
      <c r="T174" s="64">
        <v>458.42072492784922</v>
      </c>
      <c r="U174" s="64">
        <v>494.03668359230062</v>
      </c>
      <c r="V174" s="64">
        <v>471.21923751779849</v>
      </c>
      <c r="W174" s="64">
        <v>402.59651240938069</v>
      </c>
      <c r="X174" s="64">
        <v>549.41388989875657</v>
      </c>
      <c r="Y174" s="64">
        <v>466.83513591229882</v>
      </c>
      <c r="Z174" s="64">
        <v>524.01865586773295</v>
      </c>
      <c r="AA174" s="64">
        <v>489.94622754353702</v>
      </c>
      <c r="AB174" s="64">
        <v>532.83901572234902</v>
      </c>
      <c r="AC174" s="41" t="s">
        <v>39</v>
      </c>
      <c r="AD174" s="64">
        <v>14.8700982911468</v>
      </c>
      <c r="AE174" s="42"/>
      <c r="AF174" s="43"/>
    </row>
    <row r="175" spans="1:32" customFormat="1" ht="13.2" x14ac:dyDescent="0.25">
      <c r="A175" s="37">
        <v>172</v>
      </c>
      <c r="B175" s="38"/>
      <c r="C175" s="38"/>
      <c r="D175" s="38" t="s">
        <v>341</v>
      </c>
      <c r="E175" s="38"/>
      <c r="F175" s="39" t="s">
        <v>94</v>
      </c>
      <c r="G175" s="64">
        <v>103.44106136186537</v>
      </c>
      <c r="H175" s="64">
        <v>100.22290105538237</v>
      </c>
      <c r="I175" s="64">
        <v>103.00796225644515</v>
      </c>
      <c r="J175" s="64">
        <v>93.628945272533485</v>
      </c>
      <c r="K175" s="64">
        <v>107.31620415422002</v>
      </c>
      <c r="L175" s="64">
        <v>101.91782273742426</v>
      </c>
      <c r="M175" s="64">
        <v>120.6646471335125</v>
      </c>
      <c r="N175" s="64">
        <v>93.829401409765353</v>
      </c>
      <c r="O175" s="64">
        <v>95.502181096129462</v>
      </c>
      <c r="P175" s="64">
        <v>103.07730798488471</v>
      </c>
      <c r="Q175" s="64">
        <v>85.345269344719696</v>
      </c>
      <c r="R175" s="64">
        <v>77.364304512994806</v>
      </c>
      <c r="S175" s="64">
        <v>89.889951035706972</v>
      </c>
      <c r="T175" s="64">
        <v>92.439333825750566</v>
      </c>
      <c r="U175" s="64">
        <v>86.179793265075318</v>
      </c>
      <c r="V175" s="64">
        <v>76.713240519455113</v>
      </c>
      <c r="W175" s="64">
        <v>83.541720379185506</v>
      </c>
      <c r="X175" s="64">
        <v>76.80164738706425</v>
      </c>
      <c r="Y175" s="64">
        <v>69.466284550893278</v>
      </c>
      <c r="Z175" s="64">
        <v>80.686064505321596</v>
      </c>
      <c r="AA175" s="64">
        <v>91.121791319700506</v>
      </c>
      <c r="AB175" s="64">
        <v>98.449763598691007</v>
      </c>
      <c r="AC175" s="41"/>
      <c r="AD175" s="64">
        <v>41.486738740737998</v>
      </c>
      <c r="AE175" s="42" t="s">
        <v>101</v>
      </c>
      <c r="AF175" s="43" t="s">
        <v>102</v>
      </c>
    </row>
    <row r="176" spans="1:32" customFormat="1" ht="13.2" x14ac:dyDescent="0.25">
      <c r="A176" s="37">
        <v>173</v>
      </c>
      <c r="B176" s="38"/>
      <c r="C176" s="38"/>
      <c r="D176" s="38" t="s">
        <v>342</v>
      </c>
      <c r="E176" s="38"/>
      <c r="F176" s="39" t="s">
        <v>94</v>
      </c>
      <c r="G176" s="64">
        <v>24.878777963868824</v>
      </c>
      <c r="H176" s="64">
        <v>29.154232384977941</v>
      </c>
      <c r="I176" s="64">
        <v>28.144735359457972</v>
      </c>
      <c r="J176" s="64">
        <v>27.081207381447715</v>
      </c>
      <c r="K176" s="64">
        <v>27.22931030105299</v>
      </c>
      <c r="L176" s="64">
        <v>26.682499644961869</v>
      </c>
      <c r="M176" s="64">
        <v>27.030302048445666</v>
      </c>
      <c r="N176" s="64">
        <v>22.966018454288736</v>
      </c>
      <c r="O176" s="64">
        <v>16.336863316208319</v>
      </c>
      <c r="P176" s="64">
        <v>19.608610760871812</v>
      </c>
      <c r="Q176" s="64">
        <v>14.347786181513658</v>
      </c>
      <c r="R176" s="64">
        <v>15.174536555074624</v>
      </c>
      <c r="S176" s="64">
        <v>17.4822234868824</v>
      </c>
      <c r="T176" s="64">
        <v>9.8500077193461735</v>
      </c>
      <c r="U176" s="64">
        <v>11.834728863446744</v>
      </c>
      <c r="V176" s="64">
        <v>10.493280831727281</v>
      </c>
      <c r="W176" s="64">
        <v>8.703688249963708</v>
      </c>
      <c r="X176" s="64">
        <v>19.225723590859101</v>
      </c>
      <c r="Y176" s="64">
        <v>14.301855509373077</v>
      </c>
      <c r="Z176" s="64">
        <v>10.105813395041499</v>
      </c>
      <c r="AA176" s="64">
        <v>10.103117249391399</v>
      </c>
      <c r="AB176" s="64">
        <v>14.572166643604501</v>
      </c>
      <c r="AC176" s="41" t="s">
        <v>61</v>
      </c>
      <c r="AD176" s="64">
        <v>1.9720542314423899</v>
      </c>
      <c r="AE176" s="42"/>
      <c r="AF176" s="43"/>
    </row>
    <row r="177" spans="1:32" customFormat="1" ht="13.2" x14ac:dyDescent="0.25">
      <c r="A177" s="37">
        <v>174</v>
      </c>
      <c r="B177" s="38"/>
      <c r="C177" s="38"/>
      <c r="D177" s="38" t="s">
        <v>343</v>
      </c>
      <c r="E177" s="38"/>
      <c r="F177" s="39" t="s">
        <v>94</v>
      </c>
      <c r="G177" s="64">
        <v>17.547897418287231</v>
      </c>
      <c r="H177" s="64">
        <v>26.238813613842293</v>
      </c>
      <c r="I177" s="64">
        <v>24.080383665341071</v>
      </c>
      <c r="J177" s="64">
        <v>36.514184772269708</v>
      </c>
      <c r="K177" s="64">
        <v>27.415936324786504</v>
      </c>
      <c r="L177" s="64">
        <v>31.96506116120835</v>
      </c>
      <c r="M177" s="64">
        <v>30.661715587999407</v>
      </c>
      <c r="N177" s="64">
        <v>28.539825488966933</v>
      </c>
      <c r="O177" s="64">
        <v>31.457470719673537</v>
      </c>
      <c r="P177" s="64">
        <v>32.38383854318208</v>
      </c>
      <c r="Q177" s="64">
        <v>27.817966108255135</v>
      </c>
      <c r="R177" s="64">
        <v>27.069999516008288</v>
      </c>
      <c r="S177" s="64">
        <v>30.924587531913673</v>
      </c>
      <c r="T177" s="64">
        <v>41.06824826299912</v>
      </c>
      <c r="U177" s="64">
        <v>40.082919896361496</v>
      </c>
      <c r="V177" s="64">
        <v>37.397402703571302</v>
      </c>
      <c r="W177" s="64">
        <v>28.255148539122594</v>
      </c>
      <c r="X177" s="64">
        <v>40.697338294220437</v>
      </c>
      <c r="Y177" s="64">
        <v>36.847054993963191</v>
      </c>
      <c r="Z177" s="64">
        <v>34.276999345519101</v>
      </c>
      <c r="AA177" s="64">
        <v>26.419561819522801</v>
      </c>
      <c r="AB177" s="64">
        <v>54.611516544497498</v>
      </c>
      <c r="AC177" s="41" t="s">
        <v>61</v>
      </c>
      <c r="AD177" s="64">
        <v>66.509588274369307</v>
      </c>
      <c r="AE177" s="42"/>
      <c r="AF177" s="43"/>
    </row>
    <row r="178" spans="1:32" customFormat="1" ht="13.2" x14ac:dyDescent="0.25">
      <c r="A178" s="37">
        <v>175</v>
      </c>
      <c r="B178" s="38"/>
      <c r="C178" s="38"/>
      <c r="D178" s="38" t="s">
        <v>344</v>
      </c>
      <c r="E178" s="38"/>
      <c r="F178" s="39" t="s">
        <v>94</v>
      </c>
      <c r="G178" s="64">
        <v>94.741831789044909</v>
      </c>
      <c r="H178" s="64">
        <v>105.85647548661872</v>
      </c>
      <c r="I178" s="64">
        <v>89.186326230853396</v>
      </c>
      <c r="J178" s="64">
        <v>101.84645061680891</v>
      </c>
      <c r="K178" s="64">
        <v>103.26836081782345</v>
      </c>
      <c r="L178" s="64">
        <v>102.59335852387451</v>
      </c>
      <c r="M178" s="64">
        <v>114.11699486610995</v>
      </c>
      <c r="N178" s="64">
        <v>112.05466898810914</v>
      </c>
      <c r="O178" s="64">
        <v>105.94161280995074</v>
      </c>
      <c r="P178" s="64">
        <v>91.336349074132059</v>
      </c>
      <c r="Q178" s="64">
        <v>113.73093247161324</v>
      </c>
      <c r="R178" s="64">
        <v>108.46190269939555</v>
      </c>
      <c r="S178" s="64">
        <v>132.39110936298849</v>
      </c>
      <c r="T178" s="64">
        <v>84.765978694063435</v>
      </c>
      <c r="U178" s="64">
        <v>113.44551558862177</v>
      </c>
      <c r="V178" s="64">
        <v>114.35501359794226</v>
      </c>
      <c r="W178" s="64">
        <v>67.531805052165836</v>
      </c>
      <c r="X178" s="64">
        <v>123.60595173943827</v>
      </c>
      <c r="Y178" s="64">
        <v>93.241592630044579</v>
      </c>
      <c r="Z178" s="64">
        <v>133.142043382731</v>
      </c>
      <c r="AA178" s="64">
        <v>105.699579379607</v>
      </c>
      <c r="AB178" s="64">
        <v>100.359179936348</v>
      </c>
      <c r="AC178" s="41"/>
      <c r="AD178" s="64">
        <v>7.3342260170017903</v>
      </c>
      <c r="AE178" s="42"/>
      <c r="AF178" s="43"/>
    </row>
    <row r="179" spans="1:32" customFormat="1" ht="13.2" x14ac:dyDescent="0.25">
      <c r="A179" s="37">
        <v>176</v>
      </c>
      <c r="B179" s="38"/>
      <c r="C179" s="38"/>
      <c r="D179" s="38" t="s">
        <v>345</v>
      </c>
      <c r="E179" s="38"/>
      <c r="F179" s="39" t="s">
        <v>94</v>
      </c>
      <c r="G179" s="64">
        <v>26.518292758110995</v>
      </c>
      <c r="H179" s="64">
        <v>33.311463690091287</v>
      </c>
      <c r="I179" s="64">
        <v>31.681310654960296</v>
      </c>
      <c r="J179" s="64">
        <v>32.188009713709384</v>
      </c>
      <c r="K179" s="64">
        <v>37.062646100571136</v>
      </c>
      <c r="L179" s="64">
        <v>35.101111925228594</v>
      </c>
      <c r="M179" s="64">
        <v>34.411713514395316</v>
      </c>
      <c r="N179" s="64">
        <v>26.95291031856296</v>
      </c>
      <c r="O179" s="64">
        <v>34.06712565755852</v>
      </c>
      <c r="P179" s="64">
        <v>33.965545279757144</v>
      </c>
      <c r="Q179" s="64">
        <v>30.44621749196866</v>
      </c>
      <c r="R179" s="64">
        <v>35.77959899000971</v>
      </c>
      <c r="S179" s="64">
        <v>52.192036561765612</v>
      </c>
      <c r="T179" s="64">
        <v>45.365090390999093</v>
      </c>
      <c r="U179" s="64">
        <v>46.071933932346759</v>
      </c>
      <c r="V179" s="64">
        <v>48.450559613466467</v>
      </c>
      <c r="W179" s="64">
        <v>38.354456837324925</v>
      </c>
      <c r="X179" s="64">
        <v>48.950122303723539</v>
      </c>
      <c r="Y179" s="64">
        <v>43.752931309120754</v>
      </c>
      <c r="Z179" s="64">
        <v>43.287956235488402</v>
      </c>
      <c r="AA179" s="64">
        <v>46.550515337845297</v>
      </c>
      <c r="AB179" s="64">
        <v>52.8005234792953</v>
      </c>
      <c r="AC179" s="41"/>
      <c r="AD179" s="64">
        <v>20.8841746886403</v>
      </c>
      <c r="AE179" s="42"/>
      <c r="AF179" s="43"/>
    </row>
    <row r="180" spans="1:32" customFormat="1" ht="13.2" x14ac:dyDescent="0.25">
      <c r="A180" s="37">
        <v>177</v>
      </c>
      <c r="B180" s="38"/>
      <c r="C180" s="38"/>
      <c r="D180" s="38" t="s">
        <v>346</v>
      </c>
      <c r="E180" s="38"/>
      <c r="F180" s="39" t="s">
        <v>94</v>
      </c>
      <c r="G180" s="64">
        <v>24.676490278413656</v>
      </c>
      <c r="H180" s="64">
        <v>27.468453892996497</v>
      </c>
      <c r="I180" s="64">
        <v>24.265536992069705</v>
      </c>
      <c r="J180" s="64">
        <v>24.893160753933156</v>
      </c>
      <c r="K180" s="64">
        <v>27.87253586677247</v>
      </c>
      <c r="L180" s="64">
        <v>28.784547508010231</v>
      </c>
      <c r="M180" s="64">
        <v>28.96230206416968</v>
      </c>
      <c r="N180" s="64">
        <v>24.307182601364957</v>
      </c>
      <c r="O180" s="64">
        <v>23.267056731593172</v>
      </c>
      <c r="P180" s="64">
        <v>30.214879143679205</v>
      </c>
      <c r="Q180" s="64">
        <v>22.49030858658897</v>
      </c>
      <c r="R180" s="64">
        <v>25.761000438332179</v>
      </c>
      <c r="S180" s="64">
        <v>29.22811827481382</v>
      </c>
      <c r="T180" s="64">
        <v>22.871720952610072</v>
      </c>
      <c r="U180" s="64">
        <v>25.847094225473725</v>
      </c>
      <c r="V180" s="64">
        <v>25.213773090968097</v>
      </c>
      <c r="W180" s="64">
        <v>25.22486619030494</v>
      </c>
      <c r="X180" s="64">
        <v>26.513494482946129</v>
      </c>
      <c r="Y180" s="64">
        <v>30.194844041165133</v>
      </c>
      <c r="Z180" s="64">
        <v>28.2394750362302</v>
      </c>
      <c r="AA180" s="64">
        <v>32.355339488598297</v>
      </c>
      <c r="AB180" s="64">
        <v>28.853131980397801</v>
      </c>
      <c r="AC180" s="41"/>
      <c r="AD180" s="64">
        <v>-4.3665998850013903</v>
      </c>
      <c r="AE180" s="42"/>
      <c r="AF180" s="43"/>
    </row>
    <row r="181" spans="1:32" customFormat="1" ht="13.2" x14ac:dyDescent="0.25">
      <c r="A181" s="37">
        <v>178</v>
      </c>
      <c r="B181" s="38"/>
      <c r="C181" s="38"/>
      <c r="D181" s="38" t="s">
        <v>347</v>
      </c>
      <c r="E181" s="38"/>
      <c r="F181" s="39" t="s">
        <v>94</v>
      </c>
      <c r="G181" s="64">
        <v>108.78535278654658</v>
      </c>
      <c r="H181" s="64">
        <v>96.710158870316519</v>
      </c>
      <c r="I181" s="64">
        <v>95.388747170791675</v>
      </c>
      <c r="J181" s="64">
        <v>96.744451289598899</v>
      </c>
      <c r="K181" s="64">
        <v>100.22692986423203</v>
      </c>
      <c r="L181" s="64">
        <v>98.989652627195184</v>
      </c>
      <c r="M181" s="64">
        <v>92.075070178231613</v>
      </c>
      <c r="N181" s="64">
        <v>82.049123897822511</v>
      </c>
      <c r="O181" s="64">
        <v>84.5776887754906</v>
      </c>
      <c r="P181" s="64">
        <v>94.391699072515578</v>
      </c>
      <c r="Q181" s="64">
        <v>76.180154196531319</v>
      </c>
      <c r="R181" s="64">
        <v>73.618692774825234</v>
      </c>
      <c r="S181" s="64">
        <v>86.681947753819557</v>
      </c>
      <c r="T181" s="64">
        <v>74.714972156755309</v>
      </c>
      <c r="U181" s="64">
        <v>74.023343002231002</v>
      </c>
      <c r="V181" s="64">
        <v>67.37038244602789</v>
      </c>
      <c r="W181" s="64">
        <v>63.358967922356094</v>
      </c>
      <c r="X181" s="64">
        <v>69.324178114520635</v>
      </c>
      <c r="Y181" s="64">
        <v>65.911986813759086</v>
      </c>
      <c r="Z181" s="64">
        <v>78.690808595515307</v>
      </c>
      <c r="AA181" s="64">
        <v>70.222339733178401</v>
      </c>
      <c r="AB181" s="64">
        <v>75.771128670240401</v>
      </c>
      <c r="AC181" s="41"/>
      <c r="AD181" s="64">
        <v>14.484376388709601</v>
      </c>
      <c r="AE181" s="42"/>
      <c r="AF181" s="43"/>
    </row>
    <row r="182" spans="1:32" customFormat="1" ht="13.2" x14ac:dyDescent="0.25">
      <c r="A182" s="37" t="s">
        <v>348</v>
      </c>
      <c r="B182" s="38"/>
      <c r="C182" s="38"/>
      <c r="D182" s="38" t="s">
        <v>349</v>
      </c>
      <c r="E182" s="38"/>
      <c r="F182" s="39" t="s">
        <v>94</v>
      </c>
      <c r="G182" s="64">
        <v>53.357050349021101</v>
      </c>
      <c r="H182" s="64">
        <v>62.487407536722529</v>
      </c>
      <c r="I182" s="64">
        <v>63.294342935902947</v>
      </c>
      <c r="J182" s="64">
        <v>59.18936344596797</v>
      </c>
      <c r="K182" s="64">
        <v>78.860689799874095</v>
      </c>
      <c r="L182" s="64">
        <v>84.674401342413347</v>
      </c>
      <c r="M182" s="64">
        <v>84.294315681164178</v>
      </c>
      <c r="N182" s="64">
        <v>87.968150336327483</v>
      </c>
      <c r="O182" s="64">
        <v>86.158361608189253</v>
      </c>
      <c r="P182" s="64">
        <v>92.34047818595694</v>
      </c>
      <c r="Q182" s="64">
        <v>78.406657016738293</v>
      </c>
      <c r="R182" s="64">
        <v>93.797174264423987</v>
      </c>
      <c r="S182" s="64">
        <v>118.27677693811891</v>
      </c>
      <c r="T182" s="64">
        <v>87.345372925325236</v>
      </c>
      <c r="U182" s="64">
        <v>96.551354818743889</v>
      </c>
      <c r="V182" s="64">
        <v>91.22558471463978</v>
      </c>
      <c r="W182" s="64">
        <v>87.625859238957261</v>
      </c>
      <c r="X182" s="64">
        <v>144.29543398598355</v>
      </c>
      <c r="Y182" s="64">
        <v>113.11858606397969</v>
      </c>
      <c r="Z182" s="64">
        <v>115.58949537188499</v>
      </c>
      <c r="AA182" s="64">
        <v>107.473983215692</v>
      </c>
      <c r="AB182" s="64">
        <v>107.421604869273</v>
      </c>
      <c r="AC182" s="41"/>
      <c r="AD182" s="64">
        <v>-5.4855897843352199</v>
      </c>
      <c r="AE182" s="42"/>
      <c r="AF182" s="43"/>
    </row>
    <row r="183" spans="1:32" customFormat="1" ht="13.2" x14ac:dyDescent="0.25">
      <c r="A183" s="37" t="s">
        <v>350</v>
      </c>
      <c r="B183" s="38"/>
      <c r="C183" s="38"/>
      <c r="D183" s="38"/>
      <c r="E183" s="38" t="s">
        <v>351</v>
      </c>
      <c r="F183" s="39" t="s">
        <v>94</v>
      </c>
      <c r="G183" s="64">
        <v>11.61969135319017</v>
      </c>
      <c r="H183" s="64">
        <v>10.411815085725145</v>
      </c>
      <c r="I183" s="64">
        <v>13.567453801484422</v>
      </c>
      <c r="J183" s="64">
        <v>13.849848393819784</v>
      </c>
      <c r="K183" s="64">
        <v>19.801974620409094</v>
      </c>
      <c r="L183" s="64">
        <v>28.856865413910864</v>
      </c>
      <c r="M183" s="64">
        <v>20.772395936522155</v>
      </c>
      <c r="N183" s="64">
        <v>31.493967622951619</v>
      </c>
      <c r="O183" s="64">
        <v>22.418512515226155</v>
      </c>
      <c r="P183" s="64">
        <v>30.448680469580491</v>
      </c>
      <c r="Q183" s="64">
        <v>20.677852490684344</v>
      </c>
      <c r="R183" s="64">
        <v>30.858950194509926</v>
      </c>
      <c r="S183" s="64">
        <v>23.02754913316204</v>
      </c>
      <c r="T183" s="64">
        <v>24.173245917859919</v>
      </c>
      <c r="U183" s="64">
        <v>23.649776908617671</v>
      </c>
      <c r="V183" s="64">
        <v>22.721271512654067</v>
      </c>
      <c r="W183" s="64">
        <v>32.386640524467452</v>
      </c>
      <c r="X183" s="64">
        <v>26.712924098847108</v>
      </c>
      <c r="Y183" s="64">
        <v>19.891944860612728</v>
      </c>
      <c r="Z183" s="64">
        <v>28.554627335483801</v>
      </c>
      <c r="AA183" s="64">
        <v>17.482793410095798</v>
      </c>
      <c r="AB183" s="64">
        <v>17.457782913333801</v>
      </c>
      <c r="AC183" s="41" t="s">
        <v>61</v>
      </c>
      <c r="AD183" s="64">
        <v>-11.905073041292299</v>
      </c>
      <c r="AE183" s="42"/>
      <c r="AF183" s="43"/>
    </row>
    <row r="184" spans="1:32" customFormat="1" ht="13.2" x14ac:dyDescent="0.25">
      <c r="A184" s="37" t="s">
        <v>352</v>
      </c>
      <c r="B184" s="38"/>
      <c r="C184" s="38"/>
      <c r="D184" s="38"/>
      <c r="E184" s="38" t="s">
        <v>353</v>
      </c>
      <c r="F184" s="39" t="s">
        <v>94</v>
      </c>
      <c r="G184" s="64">
        <v>16.359270539637372</v>
      </c>
      <c r="H184" s="64">
        <v>20.92359379228953</v>
      </c>
      <c r="I184" s="64">
        <v>15.731048835518425</v>
      </c>
      <c r="J184" s="64">
        <v>14.241609183211237</v>
      </c>
      <c r="K184" s="64">
        <v>22.290232589828342</v>
      </c>
      <c r="L184" s="64">
        <v>21.667616244592931</v>
      </c>
      <c r="M184" s="64">
        <v>15.24280103621239</v>
      </c>
      <c r="N184" s="64">
        <v>16.673255056703066</v>
      </c>
      <c r="O184" s="64">
        <v>16.654806478944682</v>
      </c>
      <c r="P184" s="64">
        <v>16.521963330423628</v>
      </c>
      <c r="Q184" s="64">
        <v>14.308970123047585</v>
      </c>
      <c r="R184" s="64">
        <v>12.580723430679612</v>
      </c>
      <c r="S184" s="64">
        <v>16.012528735159243</v>
      </c>
      <c r="T184" s="64">
        <v>17.49531175979957</v>
      </c>
      <c r="U184" s="64">
        <v>15.691513689981811</v>
      </c>
      <c r="V184" s="64">
        <v>13.861529388883048</v>
      </c>
      <c r="W184" s="64">
        <v>12.690567328808159</v>
      </c>
      <c r="X184" s="64">
        <v>21.746942308122417</v>
      </c>
      <c r="Y184" s="64">
        <v>20.267778512413447</v>
      </c>
      <c r="Z184" s="64">
        <v>17.491358811338099</v>
      </c>
      <c r="AA184" s="64">
        <v>20.444232878439799</v>
      </c>
      <c r="AB184" s="64">
        <v>25.645424093705099</v>
      </c>
      <c r="AC184" s="41"/>
      <c r="AD184" s="64">
        <v>26.5387021755723</v>
      </c>
      <c r="AE184" s="42"/>
      <c r="AF184" s="43"/>
    </row>
    <row r="185" spans="1:32" customFormat="1" ht="13.2" x14ac:dyDescent="0.25">
      <c r="A185" s="37" t="s">
        <v>354</v>
      </c>
      <c r="B185" s="38"/>
      <c r="C185" s="38"/>
      <c r="D185" s="38"/>
      <c r="E185" s="38" t="s">
        <v>355</v>
      </c>
      <c r="F185" s="39" t="s">
        <v>94</v>
      </c>
      <c r="G185" s="64">
        <v>21.996173377995156</v>
      </c>
      <c r="H185" s="64">
        <v>28.516901240054562</v>
      </c>
      <c r="I185" s="64">
        <v>31.114737572736821</v>
      </c>
      <c r="J185" s="64">
        <v>27.827767787135297</v>
      </c>
      <c r="K185" s="64">
        <v>30.38286934169383</v>
      </c>
      <c r="L185" s="64">
        <v>31.999202349470401</v>
      </c>
      <c r="M185" s="64">
        <v>45.127904814692492</v>
      </c>
      <c r="N185" s="64">
        <v>35.562631735638519</v>
      </c>
      <c r="O185" s="64">
        <v>43.604823693624809</v>
      </c>
      <c r="P185" s="64">
        <v>42.544518457451098</v>
      </c>
      <c r="Q185" s="64">
        <v>38.719836514203067</v>
      </c>
      <c r="R185" s="64">
        <v>45.602514017496816</v>
      </c>
      <c r="S185" s="64">
        <v>72.643248097352242</v>
      </c>
      <c r="T185" s="64">
        <v>41.856878402417415</v>
      </c>
      <c r="U185" s="64">
        <v>52.143506605471259</v>
      </c>
      <c r="V185" s="64">
        <v>49.371708050909582</v>
      </c>
      <c r="W185" s="64">
        <v>39.498942110089807</v>
      </c>
      <c r="X185" s="64">
        <v>82.633632788676707</v>
      </c>
      <c r="Y185" s="64">
        <v>66.100767306306963</v>
      </c>
      <c r="Z185" s="64">
        <v>63.135348472098897</v>
      </c>
      <c r="AA185" s="64">
        <v>62.752842708265597</v>
      </c>
      <c r="AB185" s="64">
        <v>60.910416465247799</v>
      </c>
      <c r="AC185" s="41"/>
      <c r="AD185" s="64">
        <v>-8.6764730756499802</v>
      </c>
      <c r="AE185" s="42"/>
      <c r="AF185" s="43"/>
    </row>
    <row r="186" spans="1:32" customFormat="1" ht="13.2" x14ac:dyDescent="0.25">
      <c r="A186" s="37" t="s">
        <v>356</v>
      </c>
      <c r="B186" s="38"/>
      <c r="C186" s="38"/>
      <c r="D186" s="38"/>
      <c r="E186" s="38" t="s">
        <v>357</v>
      </c>
      <c r="F186" s="39" t="s">
        <v>94</v>
      </c>
      <c r="G186" s="64">
        <v>3.3819150781984177</v>
      </c>
      <c r="H186" s="64">
        <v>2.6350974186533387</v>
      </c>
      <c r="I186" s="64">
        <v>2.8811027261632489</v>
      </c>
      <c r="J186" s="64">
        <v>3.2701380818016501</v>
      </c>
      <c r="K186" s="64">
        <v>6.3856132479428247</v>
      </c>
      <c r="L186" s="64">
        <v>2.1507173344390695</v>
      </c>
      <c r="M186" s="64">
        <v>3.1512138937371241</v>
      </c>
      <c r="N186" s="64">
        <v>4.2382959210342728</v>
      </c>
      <c r="O186" s="64">
        <v>3.4802189203936309</v>
      </c>
      <c r="P186" s="64">
        <v>2.8253159285017388</v>
      </c>
      <c r="Q186" s="64">
        <v>4.6999978888032699</v>
      </c>
      <c r="R186" s="64">
        <v>4.7549866217376273</v>
      </c>
      <c r="S186" s="64">
        <v>6.5934509724453845</v>
      </c>
      <c r="T186" s="64">
        <v>3.819936845248368</v>
      </c>
      <c r="U186" s="64">
        <v>5.0665576146731377</v>
      </c>
      <c r="V186" s="64">
        <v>5.2710757621930604</v>
      </c>
      <c r="W186" s="64">
        <v>3.049709275591848</v>
      </c>
      <c r="X186" s="64">
        <v>13.201934790337495</v>
      </c>
      <c r="Y186" s="64">
        <v>6.8580953846465977</v>
      </c>
      <c r="Z186" s="64">
        <v>6.4081607529646396</v>
      </c>
      <c r="AA186" s="64">
        <v>6.7941142188915098</v>
      </c>
      <c r="AB186" s="64">
        <v>3.4079813969870698</v>
      </c>
      <c r="AC186" s="41" t="s">
        <v>61</v>
      </c>
      <c r="AD186" s="64">
        <v>-50.4297336741542</v>
      </c>
      <c r="AE186" s="42"/>
      <c r="AF186" s="43" t="s">
        <v>162</v>
      </c>
    </row>
    <row r="187" spans="1:32" customFormat="1" ht="13.2" x14ac:dyDescent="0.25">
      <c r="A187" s="37" t="s">
        <v>358</v>
      </c>
      <c r="B187" s="38" t="s">
        <v>359</v>
      </c>
      <c r="C187" s="38"/>
      <c r="D187" s="38"/>
      <c r="E187" s="38"/>
      <c r="F187" s="39" t="s">
        <v>94</v>
      </c>
      <c r="G187" s="64">
        <v>349.03684271352876</v>
      </c>
      <c r="H187" s="64">
        <v>359.22569431147906</v>
      </c>
      <c r="I187" s="64">
        <v>340.9126484859238</v>
      </c>
      <c r="J187" s="64">
        <v>347.59617099253308</v>
      </c>
      <c r="K187" s="64">
        <v>376.49549258974679</v>
      </c>
      <c r="L187" s="64">
        <v>356.06311973777264</v>
      </c>
      <c r="M187" s="64">
        <v>377.85035767213833</v>
      </c>
      <c r="N187" s="64">
        <v>346.9959564061399</v>
      </c>
      <c r="O187" s="64">
        <v>328.8706314194809</v>
      </c>
      <c r="P187" s="64">
        <v>376.70200724186986</v>
      </c>
      <c r="Q187" s="64">
        <v>334.99573895404291</v>
      </c>
      <c r="R187" s="64">
        <v>323.35783062115365</v>
      </c>
      <c r="S187" s="64">
        <v>336.80217839971874</v>
      </c>
      <c r="T187" s="64">
        <v>304.8034971318117</v>
      </c>
      <c r="U187" s="64">
        <v>290.53091980041154</v>
      </c>
      <c r="V187" s="64">
        <v>277.40294064083184</v>
      </c>
      <c r="W187" s="64">
        <v>292.59811646533575</v>
      </c>
      <c r="X187" s="64">
        <v>383.59456143698117</v>
      </c>
      <c r="Y187" s="64">
        <v>442.87895139116682</v>
      </c>
      <c r="Z187" s="64">
        <v>338.14298168232699</v>
      </c>
      <c r="AA187" s="64">
        <v>405.31985340482203</v>
      </c>
      <c r="AB187" s="64">
        <v>340.96325311922101</v>
      </c>
      <c r="AC187" s="41"/>
      <c r="AD187" s="64">
        <v>-22.064865230894</v>
      </c>
      <c r="AE187" s="42"/>
      <c r="AF187" s="43"/>
    </row>
    <row r="188" spans="1:32" customFormat="1" ht="13.2" x14ac:dyDescent="0.25">
      <c r="A188" s="37">
        <v>184</v>
      </c>
      <c r="B188" s="38"/>
      <c r="C188" s="38"/>
      <c r="D188" s="38" t="s">
        <v>360</v>
      </c>
      <c r="E188" s="38"/>
      <c r="F188" s="39" t="s">
        <v>94</v>
      </c>
      <c r="G188" s="64">
        <v>34.835324441124193</v>
      </c>
      <c r="H188" s="64">
        <v>48.017020272400458</v>
      </c>
      <c r="I188" s="64">
        <v>35.62522272325554</v>
      </c>
      <c r="J188" s="64">
        <v>41.155898317743954</v>
      </c>
      <c r="K188" s="64">
        <v>39.476065411013856</v>
      </c>
      <c r="L188" s="64">
        <v>36.40701627649738</v>
      </c>
      <c r="M188" s="64">
        <v>55.984105971979794</v>
      </c>
      <c r="N188" s="64">
        <v>44.42794063028736</v>
      </c>
      <c r="O188" s="64">
        <v>44.337942807299328</v>
      </c>
      <c r="P188" s="64">
        <v>57.870385161772425</v>
      </c>
      <c r="Q188" s="64">
        <v>40.669960133568374</v>
      </c>
      <c r="R188" s="64">
        <v>32.886362391101898</v>
      </c>
      <c r="S188" s="64">
        <v>51.700702940754965</v>
      </c>
      <c r="T188" s="64">
        <v>36.779907077028248</v>
      </c>
      <c r="U188" s="64">
        <v>32.815072843798475</v>
      </c>
      <c r="V188" s="64">
        <v>30.926557382505308</v>
      </c>
      <c r="W188" s="64">
        <v>33.549911979037383</v>
      </c>
      <c r="X188" s="64">
        <v>59.489556000769191</v>
      </c>
      <c r="Y188" s="64">
        <v>168.07041060310382</v>
      </c>
      <c r="Z188" s="64">
        <v>68.126980194162698</v>
      </c>
      <c r="AA188" s="64">
        <v>52.622402769869197</v>
      </c>
      <c r="AB188" s="64">
        <v>53.434548914674501</v>
      </c>
      <c r="AC188" s="41" t="s">
        <v>61</v>
      </c>
      <c r="AD188" s="64">
        <v>-68.181455338654203</v>
      </c>
      <c r="AE188" s="42"/>
      <c r="AF188" s="43"/>
    </row>
    <row r="189" spans="1:32" customFormat="1" ht="13.2" x14ac:dyDescent="0.25">
      <c r="A189" s="37">
        <v>185</v>
      </c>
      <c r="B189" s="38"/>
      <c r="C189" s="38"/>
      <c r="D189" s="38" t="s">
        <v>361</v>
      </c>
      <c r="E189" s="38"/>
      <c r="F189" s="39" t="s">
        <v>94</v>
      </c>
      <c r="G189" s="64">
        <v>47.856338008370003</v>
      </c>
      <c r="H189" s="64">
        <v>45.111190396646982</v>
      </c>
      <c r="I189" s="64">
        <v>43.994412602048762</v>
      </c>
      <c r="J189" s="64">
        <v>41.296086510245843</v>
      </c>
      <c r="K189" s="64">
        <v>40.42704649145935</v>
      </c>
      <c r="L189" s="64">
        <v>33.842729746139092</v>
      </c>
      <c r="M189" s="64">
        <v>37.925305832036088</v>
      </c>
      <c r="N189" s="64">
        <v>27.101508413591446</v>
      </c>
      <c r="O189" s="64">
        <v>30.530258258627523</v>
      </c>
      <c r="P189" s="64">
        <v>27.355919487439841</v>
      </c>
      <c r="Q189" s="64">
        <v>22.346339184866945</v>
      </c>
      <c r="R189" s="64">
        <v>32.553462823954888</v>
      </c>
      <c r="S189" s="64">
        <v>19.903761732537575</v>
      </c>
      <c r="T189" s="64">
        <v>20.142038590474925</v>
      </c>
      <c r="U189" s="64">
        <v>18.018158437569689</v>
      </c>
      <c r="V189" s="64">
        <v>15.69652323683863</v>
      </c>
      <c r="W189" s="64">
        <v>16.536711302496503</v>
      </c>
      <c r="X189" s="64">
        <v>14.381335693569428</v>
      </c>
      <c r="Y189" s="64">
        <v>16.722711854088942</v>
      </c>
      <c r="Z189" s="64">
        <v>13.554423199787999</v>
      </c>
      <c r="AA189" s="64">
        <v>29.104657339503799</v>
      </c>
      <c r="AB189" s="64">
        <v>10.756349410299499</v>
      </c>
      <c r="AC189" s="41" t="s">
        <v>61</v>
      </c>
      <c r="AD189" s="64">
        <v>-33.493233582226701</v>
      </c>
      <c r="AE189" s="42"/>
      <c r="AF189" s="43"/>
    </row>
    <row r="190" spans="1:32" customFormat="1" ht="13.2" x14ac:dyDescent="0.25">
      <c r="A190" s="37" t="s">
        <v>362</v>
      </c>
      <c r="B190" s="38"/>
      <c r="C190" s="38"/>
      <c r="D190" s="38" t="s">
        <v>363</v>
      </c>
      <c r="E190" s="38"/>
      <c r="F190" s="39" t="s">
        <v>94</v>
      </c>
      <c r="G190" s="64">
        <v>116.5525623137413</v>
      </c>
      <c r="H190" s="64">
        <v>112.5712823179831</v>
      </c>
      <c r="I190" s="64">
        <v>99.822995452152881</v>
      </c>
      <c r="J190" s="64">
        <v>99.832370290184357</v>
      </c>
      <c r="K190" s="64">
        <v>114.08992496352901</v>
      </c>
      <c r="L190" s="64">
        <v>102.02056479385489</v>
      </c>
      <c r="M190" s="64">
        <v>107.03825412362217</v>
      </c>
      <c r="N190" s="64">
        <v>116.73681759318029</v>
      </c>
      <c r="O190" s="64">
        <v>102.3769755574598</v>
      </c>
      <c r="P190" s="64">
        <v>111.22350241807717</v>
      </c>
      <c r="Q190" s="64">
        <v>100.4937737289716</v>
      </c>
      <c r="R190" s="64">
        <v>98.691543842346633</v>
      </c>
      <c r="S190" s="64">
        <v>100.99501725035337</v>
      </c>
      <c r="T190" s="64">
        <v>100.34205512649632</v>
      </c>
      <c r="U190" s="64">
        <v>82.905147459040236</v>
      </c>
      <c r="V190" s="64">
        <v>82.268436943884836</v>
      </c>
      <c r="W190" s="64">
        <v>79.461330270299129</v>
      </c>
      <c r="X190" s="64">
        <v>126.77702919301025</v>
      </c>
      <c r="Y190" s="64">
        <v>94.132312208517732</v>
      </c>
      <c r="Z190" s="64">
        <v>88.677965032022897</v>
      </c>
      <c r="AA190" s="64">
        <v>126.583263271334</v>
      </c>
      <c r="AB190" s="64">
        <v>78.227617351550506</v>
      </c>
      <c r="AC190" s="41"/>
      <c r="AD190" s="64">
        <v>-17.2271141967327</v>
      </c>
      <c r="AE190" s="42"/>
      <c r="AF190" s="43"/>
    </row>
    <row r="191" spans="1:32" customFormat="1" ht="13.2" x14ac:dyDescent="0.25">
      <c r="A191" s="37" t="s">
        <v>364</v>
      </c>
      <c r="B191" s="38"/>
      <c r="C191" s="38"/>
      <c r="D191" s="38"/>
      <c r="E191" s="38" t="s">
        <v>365</v>
      </c>
      <c r="F191" s="39" t="s">
        <v>94</v>
      </c>
      <c r="G191" s="64">
        <v>105.90315091050739</v>
      </c>
      <c r="H191" s="64">
        <v>103.67462577343245</v>
      </c>
      <c r="I191" s="64">
        <v>92.09709919600472</v>
      </c>
      <c r="J191" s="64">
        <v>91.632525474814386</v>
      </c>
      <c r="K191" s="64">
        <v>99.443831749493526</v>
      </c>
      <c r="L191" s="64">
        <v>84.523618227119997</v>
      </c>
      <c r="M191" s="64">
        <v>94.779912535182405</v>
      </c>
      <c r="N191" s="64">
        <v>103.84138174300762</v>
      </c>
      <c r="O191" s="64">
        <v>88.647975161675873</v>
      </c>
      <c r="P191" s="64">
        <v>96.32492283642452</v>
      </c>
      <c r="Q191" s="64">
        <v>83.195243473763099</v>
      </c>
      <c r="R191" s="64">
        <v>84.192294486146977</v>
      </c>
      <c r="S191" s="64">
        <v>87.394823762490319</v>
      </c>
      <c r="T191" s="64">
        <v>82.982186494872337</v>
      </c>
      <c r="U191" s="64">
        <v>72.922074960535113</v>
      </c>
      <c r="V191" s="64">
        <v>74.13313481765924</v>
      </c>
      <c r="W191" s="64">
        <v>67.645158593622597</v>
      </c>
      <c r="X191" s="64">
        <v>110.60443570846837</v>
      </c>
      <c r="Y191" s="64">
        <v>82.984857298427002</v>
      </c>
      <c r="Z191" s="64">
        <v>78.544313807987805</v>
      </c>
      <c r="AA191" s="64">
        <v>92.905065673569595</v>
      </c>
      <c r="AB191" s="64">
        <v>62.315684251952902</v>
      </c>
      <c r="AC191" s="41"/>
      <c r="AD191" s="64">
        <v>-24.846719630841601</v>
      </c>
      <c r="AE191" s="42"/>
      <c r="AF191" s="43"/>
    </row>
    <row r="192" spans="1:32" customFormat="1" ht="13.2" x14ac:dyDescent="0.25">
      <c r="A192" s="37" t="s">
        <v>366</v>
      </c>
      <c r="B192" s="38"/>
      <c r="C192" s="38"/>
      <c r="D192" s="38"/>
      <c r="E192" s="38" t="s">
        <v>367</v>
      </c>
      <c r="F192" s="39" t="s">
        <v>94</v>
      </c>
      <c r="G192" s="64">
        <v>10.649411403233946</v>
      </c>
      <c r="H192" s="64">
        <v>8.8966565445505772</v>
      </c>
      <c r="I192" s="64">
        <v>7.7258962561481761</v>
      </c>
      <c r="J192" s="64">
        <v>8.1998448153699854</v>
      </c>
      <c r="K192" s="64">
        <v>14.64609321403548</v>
      </c>
      <c r="L192" s="64">
        <v>17.49694656673493</v>
      </c>
      <c r="M192" s="64">
        <v>12.258341588439698</v>
      </c>
      <c r="N192" s="64">
        <v>12.895435850172634</v>
      </c>
      <c r="O192" s="64">
        <v>13.729000395783943</v>
      </c>
      <c r="P192" s="64">
        <v>14.898579581652639</v>
      </c>
      <c r="Q192" s="64">
        <v>17.298530255208501</v>
      </c>
      <c r="R192" s="64">
        <v>14.499249356199675</v>
      </c>
      <c r="S192" s="64">
        <v>13.600193487863041</v>
      </c>
      <c r="T192" s="64">
        <v>17.359868631623922</v>
      </c>
      <c r="U192" s="64">
        <v>9.9830724985051233</v>
      </c>
      <c r="V192" s="64">
        <v>8.1353021262256</v>
      </c>
      <c r="W192" s="64">
        <v>11.816171676676522</v>
      </c>
      <c r="X192" s="64">
        <v>16.17259348454192</v>
      </c>
      <c r="Y192" s="64">
        <v>11.147454910090728</v>
      </c>
      <c r="Z192" s="64">
        <v>10.133651224035001</v>
      </c>
      <c r="AA192" s="64">
        <v>33.678197597765099</v>
      </c>
      <c r="AB192" s="64">
        <v>15.911933099597601</v>
      </c>
      <c r="AC192" s="41" t="s">
        <v>61</v>
      </c>
      <c r="AD192" s="64">
        <v>37.282715675002798</v>
      </c>
      <c r="AE192" s="42"/>
      <c r="AF192" s="43"/>
    </row>
    <row r="193" spans="1:32" customFormat="1" ht="13.2" x14ac:dyDescent="0.25">
      <c r="A193" s="37">
        <v>191</v>
      </c>
      <c r="B193" s="38"/>
      <c r="C193" s="38"/>
      <c r="D193" s="38" t="s">
        <v>368</v>
      </c>
      <c r="E193" s="38"/>
      <c r="F193" s="39" t="s">
        <v>94</v>
      </c>
      <c r="G193" s="64">
        <v>25.197925412278764</v>
      </c>
      <c r="H193" s="64">
        <v>25.372788813550805</v>
      </c>
      <c r="I193" s="64">
        <v>25.476610984586738</v>
      </c>
      <c r="J193" s="64">
        <v>23.494637859796605</v>
      </c>
      <c r="K193" s="64">
        <v>22.146674373597868</v>
      </c>
      <c r="L193" s="64">
        <v>23.843063194504822</v>
      </c>
      <c r="M193" s="64">
        <v>23.511877918769738</v>
      </c>
      <c r="N193" s="64">
        <v>19.339048182377336</v>
      </c>
      <c r="O193" s="64">
        <v>21.202381043870535</v>
      </c>
      <c r="P193" s="64">
        <v>16.016678362439617</v>
      </c>
      <c r="Q193" s="64">
        <v>15.795221833996598</v>
      </c>
      <c r="R193" s="64">
        <v>13.788932113308876</v>
      </c>
      <c r="S193" s="64">
        <v>18.000964096223445</v>
      </c>
      <c r="T193" s="64">
        <v>15.207184766029654</v>
      </c>
      <c r="U193" s="64">
        <v>21.342166614772719</v>
      </c>
      <c r="V193" s="64">
        <v>17.966421694303193</v>
      </c>
      <c r="W193" s="64">
        <v>11.164119165348993</v>
      </c>
      <c r="X193" s="64">
        <v>26.670947604501908</v>
      </c>
      <c r="Y193" s="64">
        <v>22.217615248556736</v>
      </c>
      <c r="Z193" s="64">
        <v>19.871512941579802</v>
      </c>
      <c r="AA193" s="64">
        <v>22.865228739686501</v>
      </c>
      <c r="AB193" s="64">
        <v>13.8640481320612</v>
      </c>
      <c r="AC193" s="41" t="s">
        <v>61</v>
      </c>
      <c r="AD193" s="64"/>
      <c r="AE193" s="42"/>
      <c r="AF193" s="43"/>
    </row>
    <row r="194" spans="1:32" customFormat="1" ht="13.2" x14ac:dyDescent="0.25">
      <c r="A194" s="37">
        <v>192</v>
      </c>
      <c r="B194" s="38"/>
      <c r="C194" s="38"/>
      <c r="D194" s="38" t="s">
        <v>369</v>
      </c>
      <c r="E194" s="38"/>
      <c r="F194" s="39" t="s">
        <v>94</v>
      </c>
      <c r="G194" s="64">
        <v>4.5716038107172325</v>
      </c>
      <c r="H194" s="64">
        <v>5.5498998428359725</v>
      </c>
      <c r="I194" s="64">
        <v>5.1535151036973819</v>
      </c>
      <c r="J194" s="64">
        <v>4.2668175050013613</v>
      </c>
      <c r="K194" s="64">
        <v>8.5098726870424528</v>
      </c>
      <c r="L194" s="64">
        <v>8.7951069351714857</v>
      </c>
      <c r="M194" s="64">
        <v>19.560032312844935</v>
      </c>
      <c r="N194" s="64">
        <v>7.807936660777905</v>
      </c>
      <c r="O194" s="64">
        <v>10.791980956260112</v>
      </c>
      <c r="P194" s="64">
        <v>11.516913228775008</v>
      </c>
      <c r="Q194" s="64">
        <v>9.2102804724858292</v>
      </c>
      <c r="R194" s="64">
        <v>15.635079356382317</v>
      </c>
      <c r="S194" s="64">
        <v>12.732062481870159</v>
      </c>
      <c r="T194" s="64">
        <v>4.8636446101277855</v>
      </c>
      <c r="U194" s="64">
        <v>11.051325406473241</v>
      </c>
      <c r="V194" s="64">
        <v>11.819950861650245</v>
      </c>
      <c r="W194" s="64">
        <v>4.2258051985868841</v>
      </c>
      <c r="X194" s="64">
        <v>28.818766923073888</v>
      </c>
      <c r="Y194" s="64">
        <v>12.890742575764227</v>
      </c>
      <c r="Z194" s="64">
        <v>5.9398228226824399</v>
      </c>
      <c r="AA194" s="64">
        <v>16.264096792561698</v>
      </c>
      <c r="AB194" s="64">
        <v>54.215521439648903</v>
      </c>
      <c r="AC194" s="41" t="s">
        <v>61</v>
      </c>
      <c r="AD194" s="64">
        <v>317.85983023904402</v>
      </c>
      <c r="AE194" s="42"/>
      <c r="AF194" s="43"/>
    </row>
    <row r="195" spans="1:32" customFormat="1" ht="13.2" x14ac:dyDescent="0.25">
      <c r="A195" s="37">
        <v>195</v>
      </c>
      <c r="B195" s="38"/>
      <c r="C195" s="38"/>
      <c r="D195" s="38" t="s">
        <v>370</v>
      </c>
      <c r="E195" s="38"/>
      <c r="F195" s="39" t="s">
        <v>94</v>
      </c>
      <c r="G195" s="64">
        <v>0.1359436224305369</v>
      </c>
      <c r="H195" s="64">
        <v>8.3207427034516848E-2</v>
      </c>
      <c r="I195" s="64">
        <v>0.16882269760221877</v>
      </c>
      <c r="J195" s="64">
        <v>1.6738969425636532E-2</v>
      </c>
      <c r="K195" s="64">
        <v>0.43349130594206103</v>
      </c>
      <c r="L195" s="64">
        <v>0</v>
      </c>
      <c r="M195" s="64">
        <v>1.0748285689576544</v>
      </c>
      <c r="N195" s="64">
        <v>0.10858180431890488</v>
      </c>
      <c r="O195" s="64">
        <v>0.15482645066341844</v>
      </c>
      <c r="P195" s="64">
        <v>0.59097885061930466</v>
      </c>
      <c r="Q195" s="64">
        <v>0.77449252108557742</v>
      </c>
      <c r="R195" s="64">
        <v>0.35584351542381276</v>
      </c>
      <c r="S195" s="64">
        <v>0.34894677180775896</v>
      </c>
      <c r="T195" s="64">
        <v>6.2454760539642357E-2</v>
      </c>
      <c r="U195" s="64">
        <v>0.26297844552026861</v>
      </c>
      <c r="V195" s="64">
        <v>4.0115697958020488E-2</v>
      </c>
      <c r="W195" s="64">
        <v>0.28008983025014689</v>
      </c>
      <c r="X195" s="64">
        <v>0.11013895830560839</v>
      </c>
      <c r="Y195" s="64">
        <v>0.39819471265222989</v>
      </c>
      <c r="Z195" s="64"/>
      <c r="AA195" s="64">
        <v>8.2775066590744906E-2</v>
      </c>
      <c r="AB195" s="64">
        <v>0</v>
      </c>
      <c r="AC195" s="41" t="s">
        <v>46</v>
      </c>
      <c r="AD195" s="64">
        <v>-100</v>
      </c>
      <c r="AE195" s="42"/>
      <c r="AF195" s="43"/>
    </row>
    <row r="196" spans="1:32" customFormat="1" ht="13.2" x14ac:dyDescent="0.25">
      <c r="A196" s="37" t="s">
        <v>371</v>
      </c>
      <c r="B196" s="38"/>
      <c r="C196" s="38"/>
      <c r="D196" s="38" t="s">
        <v>372</v>
      </c>
      <c r="E196" s="38"/>
      <c r="F196" s="39" t="s">
        <v>38</v>
      </c>
      <c r="G196" s="64">
        <v>2.5705121253745205</v>
      </c>
      <c r="H196" s="64">
        <v>6.4389100342041186</v>
      </c>
      <c r="I196" s="64">
        <v>4.6933500634511205</v>
      </c>
      <c r="J196" s="64">
        <v>15.050051999202012</v>
      </c>
      <c r="K196" s="64">
        <v>5.2084221496638872</v>
      </c>
      <c r="L196" s="64">
        <v>11.299048944567984</v>
      </c>
      <c r="M196" s="64">
        <v>6.7739378429800103</v>
      </c>
      <c r="N196" s="64">
        <v>9.2844460077936013</v>
      </c>
      <c r="O196" s="64">
        <v>6.6629246511913864</v>
      </c>
      <c r="P196" s="64">
        <v>15.9911140651654</v>
      </c>
      <c r="Q196" s="64">
        <v>8.700755456563888</v>
      </c>
      <c r="R196" s="64">
        <v>7.4621189706500175</v>
      </c>
      <c r="S196" s="64">
        <v>6.2262247888023241</v>
      </c>
      <c r="T196" s="64">
        <v>4.8033481554473898</v>
      </c>
      <c r="U196" s="64">
        <v>11.917056765563965</v>
      </c>
      <c r="V196" s="64">
        <v>11.7750256118502</v>
      </c>
      <c r="W196" s="64">
        <v>5.673064779475725</v>
      </c>
      <c r="X196" s="64">
        <v>8.4969436822282738</v>
      </c>
      <c r="Y196" s="64">
        <v>7.1850208159303524</v>
      </c>
      <c r="Z196" s="64">
        <v>12.1667383479033</v>
      </c>
      <c r="AA196" s="64">
        <v>4.91211359215509</v>
      </c>
      <c r="AB196" s="64">
        <v>5.60382968323482</v>
      </c>
      <c r="AC196" s="41" t="s">
        <v>61</v>
      </c>
      <c r="AD196" s="64">
        <v>-21.943994617541101</v>
      </c>
      <c r="AE196" s="42"/>
      <c r="AF196" s="43"/>
    </row>
    <row r="197" spans="1:32" customFormat="1" ht="13.2" x14ac:dyDescent="0.25">
      <c r="A197" s="37" t="s">
        <v>373</v>
      </c>
      <c r="B197" s="38"/>
      <c r="C197" s="38"/>
      <c r="D197" s="38"/>
      <c r="E197" s="38" t="s">
        <v>374</v>
      </c>
      <c r="F197" s="39" t="s">
        <v>38</v>
      </c>
      <c r="G197" s="64">
        <v>1.3263910644142924</v>
      </c>
      <c r="H197" s="64">
        <v>2.1363034140277595</v>
      </c>
      <c r="I197" s="64">
        <v>1.8818478814684412</v>
      </c>
      <c r="J197" s="64">
        <v>1.0603071715540064</v>
      </c>
      <c r="K197" s="64">
        <v>2.6751902987998455</v>
      </c>
      <c r="L197" s="64">
        <v>2.752194059348112</v>
      </c>
      <c r="M197" s="64">
        <v>3.3079724672547424</v>
      </c>
      <c r="N197" s="64">
        <v>3.2270138873877685</v>
      </c>
      <c r="O197" s="64">
        <v>2.6378404030079583</v>
      </c>
      <c r="P197" s="64">
        <v>2.9612622686756729</v>
      </c>
      <c r="Q197" s="64">
        <v>2.7603756522718235</v>
      </c>
      <c r="R197" s="64">
        <v>3.5404160502620901</v>
      </c>
      <c r="S197" s="64">
        <v>3.0566309453029059</v>
      </c>
      <c r="T197" s="64">
        <v>1.912587851840629</v>
      </c>
      <c r="U197" s="64">
        <v>3.9641839422495302</v>
      </c>
      <c r="V197" s="64">
        <v>3.1978379958168173</v>
      </c>
      <c r="W197" s="64">
        <v>4.1318183761831975</v>
      </c>
      <c r="X197" s="64">
        <v>3.7159673328618599</v>
      </c>
      <c r="Y197" s="64">
        <v>1.5058736095939278</v>
      </c>
      <c r="Z197" s="64">
        <v>6.5187243856450499</v>
      </c>
      <c r="AA197" s="64">
        <v>4.91211359215509</v>
      </c>
      <c r="AB197" s="64">
        <v>4.53368920820387</v>
      </c>
      <c r="AC197" s="41" t="s">
        <v>61</v>
      </c>
      <c r="AD197" s="64">
        <v>201.309377444159</v>
      </c>
      <c r="AE197" s="42" t="s">
        <v>101</v>
      </c>
      <c r="AF197" s="43" t="s">
        <v>102</v>
      </c>
    </row>
    <row r="198" spans="1:32" customFormat="1" ht="13.2" x14ac:dyDescent="0.25">
      <c r="A198" s="37" t="s">
        <v>375</v>
      </c>
      <c r="B198" s="38"/>
      <c r="C198" s="38"/>
      <c r="D198" s="38"/>
      <c r="E198" s="38" t="s">
        <v>376</v>
      </c>
      <c r="F198" s="39" t="s">
        <v>38</v>
      </c>
      <c r="G198" s="64">
        <v>1.2441210609602276</v>
      </c>
      <c r="H198" s="64">
        <v>4.3026066201763582</v>
      </c>
      <c r="I198" s="64">
        <v>2.8115021819826778</v>
      </c>
      <c r="J198" s="64">
        <v>13.989744827648007</v>
      </c>
      <c r="K198" s="64">
        <v>2.533231850864043</v>
      </c>
      <c r="L198" s="64">
        <v>8.5468548852198758</v>
      </c>
      <c r="M198" s="64">
        <v>3.465965375725268</v>
      </c>
      <c r="N198" s="64">
        <v>6.0574321204058332</v>
      </c>
      <c r="O198" s="64">
        <v>4.025084248183429</v>
      </c>
      <c r="P198" s="64">
        <v>13.029851796489728</v>
      </c>
      <c r="Q198" s="64">
        <v>5.9403798042920632</v>
      </c>
      <c r="R198" s="64">
        <v>3.9217029203879283</v>
      </c>
      <c r="S198" s="64">
        <v>3.1695938434994191</v>
      </c>
      <c r="T198" s="64">
        <v>2.8907603036067613</v>
      </c>
      <c r="U198" s="64">
        <v>7.9528728233144355</v>
      </c>
      <c r="V198" s="64">
        <v>8.5771876160333811</v>
      </c>
      <c r="W198" s="64">
        <v>1.5412464032925268</v>
      </c>
      <c r="X198" s="64">
        <v>4.7809763493664148</v>
      </c>
      <c r="Y198" s="64">
        <v>5.6791472063364257</v>
      </c>
      <c r="Z198" s="64">
        <v>5.6480139622582701</v>
      </c>
      <c r="AA198" s="64">
        <v>0</v>
      </c>
      <c r="AB198" s="64">
        <v>1.07014047503095</v>
      </c>
      <c r="AC198" s="41" t="s">
        <v>61</v>
      </c>
      <c r="AD198" s="64">
        <v>-81.141502452074704</v>
      </c>
      <c r="AE198" s="42"/>
      <c r="AF198" s="43"/>
    </row>
    <row r="199" spans="1:32" customFormat="1" ht="13.2" x14ac:dyDescent="0.25">
      <c r="A199" s="37">
        <v>203</v>
      </c>
      <c r="B199" s="38"/>
      <c r="C199" s="38"/>
      <c r="D199" s="38" t="s">
        <v>377</v>
      </c>
      <c r="E199" s="38"/>
      <c r="F199" s="39" t="s">
        <v>94</v>
      </c>
      <c r="G199" s="64">
        <v>28.478993150107183</v>
      </c>
      <c r="H199" s="64">
        <v>25.239586828276117</v>
      </c>
      <c r="I199" s="64">
        <v>26.840030847794516</v>
      </c>
      <c r="J199" s="64">
        <v>28.71824103240457</v>
      </c>
      <c r="K199" s="64">
        <v>35.289291823007787</v>
      </c>
      <c r="L199" s="64">
        <v>35.727014518483365</v>
      </c>
      <c r="M199" s="64">
        <v>31.373424640706297</v>
      </c>
      <c r="N199" s="64">
        <v>32.023935660540133</v>
      </c>
      <c r="O199" s="64">
        <v>16.441751171020933</v>
      </c>
      <c r="P199" s="64">
        <v>23.648409850313087</v>
      </c>
      <c r="Q199" s="64">
        <v>33.210024912121433</v>
      </c>
      <c r="R199" s="64">
        <v>24.191469873796901</v>
      </c>
      <c r="S199" s="64">
        <v>27.918054306896511</v>
      </c>
      <c r="T199" s="64">
        <v>19.691606075449219</v>
      </c>
      <c r="U199" s="64">
        <v>25.965605278885139</v>
      </c>
      <c r="V199" s="64">
        <v>25.520647987610626</v>
      </c>
      <c r="W199" s="64">
        <v>20.833477695759736</v>
      </c>
      <c r="X199" s="64">
        <v>17.925952344866641</v>
      </c>
      <c r="Y199" s="64">
        <v>25.209319314004318</v>
      </c>
      <c r="Z199" s="64">
        <v>19.822542190640899</v>
      </c>
      <c r="AA199" s="64">
        <v>28.303904109327199</v>
      </c>
      <c r="AB199" s="64">
        <v>23.134278818766099</v>
      </c>
      <c r="AC199" s="41"/>
      <c r="AD199" s="64">
        <v>-3.50176973816634</v>
      </c>
      <c r="AE199" s="42"/>
      <c r="AF199" s="43"/>
    </row>
    <row r="200" spans="1:32" customFormat="1" ht="13.2" x14ac:dyDescent="0.25">
      <c r="A200" s="37">
        <v>204</v>
      </c>
      <c r="B200" s="38"/>
      <c r="C200" s="38"/>
      <c r="D200" s="38" t="s">
        <v>378</v>
      </c>
      <c r="E200" s="38"/>
      <c r="F200" s="39" t="s">
        <v>94</v>
      </c>
      <c r="G200" s="64">
        <v>4.8999693150508783</v>
      </c>
      <c r="H200" s="64">
        <v>4.9746085629239776</v>
      </c>
      <c r="I200" s="64">
        <v>7.7525285983383734</v>
      </c>
      <c r="J200" s="64">
        <v>5.5088380668345494</v>
      </c>
      <c r="K200" s="64">
        <v>6.0581903701534126</v>
      </c>
      <c r="L200" s="64">
        <v>6.5611146369750104</v>
      </c>
      <c r="M200" s="64">
        <v>3.051008695378711</v>
      </c>
      <c r="N200" s="64">
        <v>4.5225833547857146</v>
      </c>
      <c r="O200" s="64">
        <v>4.3868807230165654</v>
      </c>
      <c r="P200" s="64">
        <v>3.6871570903959578</v>
      </c>
      <c r="Q200" s="64">
        <v>3.770888162871791</v>
      </c>
      <c r="R200" s="64">
        <v>5.6490055339433516</v>
      </c>
      <c r="S200" s="64">
        <v>3.546094548806054</v>
      </c>
      <c r="T200" s="64">
        <v>2.5561172204402114</v>
      </c>
      <c r="U200" s="64">
        <v>2.4367997177053278</v>
      </c>
      <c r="V200" s="64">
        <v>1.8746678260037506</v>
      </c>
      <c r="W200" s="64">
        <v>6.833106764940224</v>
      </c>
      <c r="X200" s="64">
        <v>3.9086270331761681</v>
      </c>
      <c r="Y200" s="64">
        <v>2.6502686962903321</v>
      </c>
      <c r="Z200" s="64">
        <v>3.1664407149424201</v>
      </c>
      <c r="AA200" s="64">
        <v>4.8999132505073097</v>
      </c>
      <c r="AB200" s="64">
        <v>1.15891451275812</v>
      </c>
      <c r="AC200" s="41" t="s">
        <v>61</v>
      </c>
      <c r="AD200" s="64">
        <v>-56.236613642831898</v>
      </c>
      <c r="AE200" s="42"/>
      <c r="AF200" s="43"/>
    </row>
    <row r="201" spans="1:32" customFormat="1" ht="13.2" x14ac:dyDescent="0.25">
      <c r="A201" s="37" t="s">
        <v>379</v>
      </c>
      <c r="B201" s="38"/>
      <c r="C201" s="38"/>
      <c r="D201" s="38" t="s">
        <v>380</v>
      </c>
      <c r="E201" s="38"/>
      <c r="F201" s="39" t="s">
        <v>94</v>
      </c>
      <c r="G201" s="64">
        <v>43.363977667060198</v>
      </c>
      <c r="H201" s="64">
        <v>40.94452820932522</v>
      </c>
      <c r="I201" s="64">
        <v>43.377098122161804</v>
      </c>
      <c r="J201" s="64">
        <v>47.757652678891695</v>
      </c>
      <c r="K201" s="64">
        <v>50.608785410813269</v>
      </c>
      <c r="L201" s="64">
        <v>50.770448046663446</v>
      </c>
      <c r="M201" s="64">
        <v>46.769776738682616</v>
      </c>
      <c r="N201" s="64">
        <v>42.554861076994719</v>
      </c>
      <c r="O201" s="64">
        <v>39.681945652716877</v>
      </c>
      <c r="P201" s="64">
        <v>58.672019859992936</v>
      </c>
      <c r="Q201" s="64">
        <v>43.702166967512206</v>
      </c>
      <c r="R201" s="64">
        <v>46.63248315160817</v>
      </c>
      <c r="S201" s="64">
        <v>50.075706455287275</v>
      </c>
      <c r="T201" s="64">
        <v>44.024471959016317</v>
      </c>
      <c r="U201" s="64">
        <v>46.98694813229914</v>
      </c>
      <c r="V201" s="64">
        <v>46.472014178304256</v>
      </c>
      <c r="W201" s="64">
        <v>55.407859708974144</v>
      </c>
      <c r="X201" s="64">
        <v>51.691461950973867</v>
      </c>
      <c r="Y201" s="64">
        <v>56.045795892277944</v>
      </c>
      <c r="Z201" s="64">
        <v>65.739978082682697</v>
      </c>
      <c r="AA201" s="64">
        <v>79.080643589518203</v>
      </c>
      <c r="AB201" s="64">
        <v>65.072766856734106</v>
      </c>
      <c r="AC201" s="41"/>
      <c r="AD201" s="64">
        <v>16.886972442644701</v>
      </c>
      <c r="AE201" s="42"/>
      <c r="AF201" s="43"/>
    </row>
    <row r="202" spans="1:32" customFormat="1" ht="13.2" x14ac:dyDescent="0.25">
      <c r="A202" s="37" t="s">
        <v>381</v>
      </c>
      <c r="B202" s="38"/>
      <c r="C202" s="38"/>
      <c r="D202" s="38"/>
      <c r="E202" s="38" t="s">
        <v>382</v>
      </c>
      <c r="F202" s="39" t="s">
        <v>94</v>
      </c>
      <c r="G202" s="64">
        <v>34.661742164092111</v>
      </c>
      <c r="H202" s="64">
        <v>31.526294340840405</v>
      </c>
      <c r="I202" s="64">
        <v>36.238175589933121</v>
      </c>
      <c r="J202" s="64">
        <v>41.543625881114927</v>
      </c>
      <c r="K202" s="64">
        <v>39.186854325508932</v>
      </c>
      <c r="L202" s="64">
        <v>35.665784656355825</v>
      </c>
      <c r="M202" s="64">
        <v>37.46965251898672</v>
      </c>
      <c r="N202" s="64">
        <v>33.356888670980723</v>
      </c>
      <c r="O202" s="64">
        <v>31.37145315147766</v>
      </c>
      <c r="P202" s="64">
        <v>50.181259520644389</v>
      </c>
      <c r="Q202" s="64">
        <v>37.839224100014427</v>
      </c>
      <c r="R202" s="64">
        <v>41.725135609007772</v>
      </c>
      <c r="S202" s="64">
        <v>44.648017015136837</v>
      </c>
      <c r="T202" s="64">
        <v>38.89925048538629</v>
      </c>
      <c r="U202" s="64">
        <v>38.516548751933421</v>
      </c>
      <c r="V202" s="64">
        <v>38.803726381193805</v>
      </c>
      <c r="W202" s="64">
        <v>50.820184485330145</v>
      </c>
      <c r="X202" s="64">
        <v>43.002010762267034</v>
      </c>
      <c r="Y202" s="64">
        <v>50.371628614041157</v>
      </c>
      <c r="Z202" s="64">
        <v>57.009702109921598</v>
      </c>
      <c r="AA202" s="64">
        <v>69.754595430174305</v>
      </c>
      <c r="AB202" s="64">
        <v>61.936114141129103</v>
      </c>
      <c r="AC202" s="41"/>
      <c r="AD202" s="64">
        <v>24.139697575070301</v>
      </c>
      <c r="AE202" s="42"/>
      <c r="AF202" s="43"/>
    </row>
    <row r="203" spans="1:32" customFormat="1" ht="13.2" x14ac:dyDescent="0.25">
      <c r="A203" s="37" t="s">
        <v>383</v>
      </c>
      <c r="B203" s="38"/>
      <c r="C203" s="38"/>
      <c r="D203" s="38"/>
      <c r="E203" s="38" t="s">
        <v>384</v>
      </c>
      <c r="F203" s="39" t="s">
        <v>94</v>
      </c>
      <c r="G203" s="64">
        <v>8.7022355029680689</v>
      </c>
      <c r="H203" s="64">
        <v>9.4182338684848155</v>
      </c>
      <c r="I203" s="64">
        <v>7.1389225322287055</v>
      </c>
      <c r="J203" s="64">
        <v>6.2140267977767722</v>
      </c>
      <c r="K203" s="64">
        <v>11.421931085304321</v>
      </c>
      <c r="L203" s="64">
        <v>15.104663390307614</v>
      </c>
      <c r="M203" s="64">
        <v>9.300124219695892</v>
      </c>
      <c r="N203" s="64">
        <v>9.1979724060140029</v>
      </c>
      <c r="O203" s="64">
        <v>8.3104925012392279</v>
      </c>
      <c r="P203" s="64">
        <v>8.4907603393485616</v>
      </c>
      <c r="Q203" s="64">
        <v>5.8629428674977744</v>
      </c>
      <c r="R203" s="64">
        <v>4.9073475426004105</v>
      </c>
      <c r="S203" s="64">
        <v>5.4276894401504299</v>
      </c>
      <c r="T203" s="64">
        <v>5.1252214736300292</v>
      </c>
      <c r="U203" s="64">
        <v>8.470399380365718</v>
      </c>
      <c r="V203" s="64">
        <v>7.6682877971104606</v>
      </c>
      <c r="W203" s="64">
        <v>4.5876752236440117</v>
      </c>
      <c r="X203" s="64">
        <v>8.6894511887068369</v>
      </c>
      <c r="Y203" s="64">
        <v>5.6741672782367809</v>
      </c>
      <c r="Z203" s="64">
        <v>8.7302759727611292</v>
      </c>
      <c r="AA203" s="64">
        <v>9.3260481593439106</v>
      </c>
      <c r="AB203" s="64">
        <v>3.1366527156049999</v>
      </c>
      <c r="AC203" s="41" t="s">
        <v>61</v>
      </c>
      <c r="AD203" s="64">
        <v>-45.725702874885798</v>
      </c>
      <c r="AE203" s="42"/>
      <c r="AF203" s="43"/>
    </row>
    <row r="204" spans="1:32" customFormat="1" ht="13.2" x14ac:dyDescent="0.25">
      <c r="A204" s="52">
        <v>208</v>
      </c>
      <c r="B204" s="53"/>
      <c r="C204" s="53"/>
      <c r="D204" s="53" t="s">
        <v>385</v>
      </c>
      <c r="E204" s="53"/>
      <c r="F204" s="54" t="s">
        <v>94</v>
      </c>
      <c r="G204" s="55">
        <v>40.57369284727401</v>
      </c>
      <c r="H204" s="55">
        <v>44.922671606297847</v>
      </c>
      <c r="I204" s="55">
        <v>48.008061290834547</v>
      </c>
      <c r="J204" s="55">
        <v>40.498837762802289</v>
      </c>
      <c r="K204" s="55">
        <v>54.24772760352387</v>
      </c>
      <c r="L204" s="55">
        <v>46.797012644915476</v>
      </c>
      <c r="M204" s="55">
        <v>44.78780502618045</v>
      </c>
      <c r="N204" s="55">
        <v>43.088297021492345</v>
      </c>
      <c r="O204" s="55">
        <v>52.302764147354594</v>
      </c>
      <c r="P204" s="55">
        <v>50.128928866879221</v>
      </c>
      <c r="Q204" s="55">
        <v>56.32183557999852</v>
      </c>
      <c r="R204" s="55">
        <v>45.51152904863666</v>
      </c>
      <c r="S204" s="55">
        <v>45.354643026379236</v>
      </c>
      <c r="T204" s="55">
        <v>56.330668790761969</v>
      </c>
      <c r="U204" s="55">
        <v>36.829660698783471</v>
      </c>
      <c r="V204" s="55">
        <v>33.042579219922843</v>
      </c>
      <c r="W204" s="55">
        <v>58.632639770166833</v>
      </c>
      <c r="X204" s="55">
        <v>45.323802052506906</v>
      </c>
      <c r="Y204" s="55">
        <v>37.356559469980056</v>
      </c>
      <c r="Z204" s="55">
        <v>41.076578155922299</v>
      </c>
      <c r="AA204" s="55">
        <v>40.600854883767099</v>
      </c>
      <c r="AB204" s="55">
        <v>35.495377999493201</v>
      </c>
      <c r="AC204" s="56" t="s">
        <v>61</v>
      </c>
      <c r="AD204" s="55"/>
      <c r="AE204" s="57"/>
      <c r="AF204" s="58"/>
    </row>
    <row r="205" spans="1:32" customFormat="1" ht="13.2" x14ac:dyDescent="0.25">
      <c r="A205" s="29" t="s">
        <v>386</v>
      </c>
      <c r="B205" s="30" t="s">
        <v>387</v>
      </c>
      <c r="C205" s="30"/>
      <c r="D205" s="30"/>
      <c r="E205" s="30"/>
      <c r="F205" s="31" t="s">
        <v>94</v>
      </c>
      <c r="G205" s="63">
        <v>1016.3803100926957</v>
      </c>
      <c r="H205" s="63">
        <v>1059.1441159000749</v>
      </c>
      <c r="I205" s="63">
        <v>1061.9528708936868</v>
      </c>
      <c r="J205" s="63">
        <v>1031.4196004169307</v>
      </c>
      <c r="K205" s="63">
        <v>1161.3176387084411</v>
      </c>
      <c r="L205" s="63">
        <v>1097.4785698802461</v>
      </c>
      <c r="M205" s="63">
        <v>1177.7953946432206</v>
      </c>
      <c r="N205" s="63">
        <v>1022.494939484632</v>
      </c>
      <c r="O205" s="63">
        <v>975.05936723562172</v>
      </c>
      <c r="P205" s="63">
        <v>1010.0882069714404</v>
      </c>
      <c r="Q205" s="63">
        <v>914.78126973529174</v>
      </c>
      <c r="R205" s="63">
        <v>950.01562046828565</v>
      </c>
      <c r="S205" s="63">
        <v>896.01347092898834</v>
      </c>
      <c r="T205" s="63">
        <v>938.83090493207987</v>
      </c>
      <c r="U205" s="63">
        <v>827.36310051887119</v>
      </c>
      <c r="V205" s="63">
        <v>802.22901119536868</v>
      </c>
      <c r="W205" s="63">
        <v>949.9353822811911</v>
      </c>
      <c r="X205" s="63">
        <v>1100.6990599144808</v>
      </c>
      <c r="Y205" s="63">
        <v>891.70189185692959</v>
      </c>
      <c r="Z205" s="63">
        <v>960.50779292693301</v>
      </c>
      <c r="AA205" s="63">
        <v>1028.6832600994301</v>
      </c>
      <c r="AB205" s="63">
        <v>1000.16751737293</v>
      </c>
      <c r="AC205" s="33" t="s">
        <v>39</v>
      </c>
      <c r="AD205" s="63">
        <v>13.132857914982001</v>
      </c>
      <c r="AE205" s="35"/>
      <c r="AF205" s="36"/>
    </row>
    <row r="206" spans="1:32" customFormat="1" ht="13.2" x14ac:dyDescent="0.25">
      <c r="A206" s="37" t="s">
        <v>388</v>
      </c>
      <c r="B206" s="38"/>
      <c r="C206" s="38" t="s">
        <v>389</v>
      </c>
      <c r="D206" s="38"/>
      <c r="E206" s="38"/>
      <c r="F206" s="39" t="s">
        <v>94</v>
      </c>
      <c r="G206" s="64">
        <v>699.93421422030394</v>
      </c>
      <c r="H206" s="64">
        <v>759.75439070863843</v>
      </c>
      <c r="I206" s="64">
        <v>735.57351553895649</v>
      </c>
      <c r="J206" s="64">
        <v>722.3889469201647</v>
      </c>
      <c r="K206" s="64">
        <v>795.26399607843405</v>
      </c>
      <c r="L206" s="64">
        <v>767.4715856744084</v>
      </c>
      <c r="M206" s="64">
        <v>844.6306497063531</v>
      </c>
      <c r="N206" s="64">
        <v>705.58246708942568</v>
      </c>
      <c r="O206" s="64">
        <v>688.29069576319102</v>
      </c>
      <c r="P206" s="64">
        <v>688.83093391222519</v>
      </c>
      <c r="Q206" s="64">
        <v>629.3958593714267</v>
      </c>
      <c r="R206" s="64">
        <v>650.59914562672429</v>
      </c>
      <c r="S206" s="64">
        <v>649.06786851414461</v>
      </c>
      <c r="T206" s="64">
        <v>660.73268301934854</v>
      </c>
      <c r="U206" s="64">
        <v>620.23361452384665</v>
      </c>
      <c r="V206" s="64">
        <v>605.79157946017972</v>
      </c>
      <c r="W206" s="64">
        <v>694.67943716819627</v>
      </c>
      <c r="X206" s="64">
        <v>725.0114527589094</v>
      </c>
      <c r="Y206" s="64">
        <v>627.66819862726413</v>
      </c>
      <c r="Z206" s="64">
        <v>706.02162307356798</v>
      </c>
      <c r="AA206" s="64">
        <v>703.80552529301804</v>
      </c>
      <c r="AB206" s="64">
        <v>698.18412077761695</v>
      </c>
      <c r="AC206" s="41" t="s">
        <v>39</v>
      </c>
      <c r="AD206" s="64">
        <v>11.6221211540682</v>
      </c>
      <c r="AE206" s="42"/>
      <c r="AF206" s="43"/>
    </row>
    <row r="207" spans="1:32" customFormat="1" ht="13.2" x14ac:dyDescent="0.25">
      <c r="A207" s="37">
        <v>210</v>
      </c>
      <c r="B207" s="38"/>
      <c r="C207" s="38"/>
      <c r="D207" s="38" t="s">
        <v>390</v>
      </c>
      <c r="E207" s="38"/>
      <c r="F207" s="39" t="s">
        <v>94</v>
      </c>
      <c r="G207" s="64">
        <v>56.620767003237084</v>
      </c>
      <c r="H207" s="64">
        <v>63.043726207420164</v>
      </c>
      <c r="I207" s="64">
        <v>74.821726965672767</v>
      </c>
      <c r="J207" s="64">
        <v>67.35014424541113</v>
      </c>
      <c r="K207" s="64">
        <v>62.477292644164429</v>
      </c>
      <c r="L207" s="64">
        <v>72.955521998326944</v>
      </c>
      <c r="M207" s="64">
        <v>64.270595350409593</v>
      </c>
      <c r="N207" s="64">
        <v>56.562347237751979</v>
      </c>
      <c r="O207" s="64">
        <v>55.948244438851383</v>
      </c>
      <c r="P207" s="64">
        <v>48.173858283364737</v>
      </c>
      <c r="Q207" s="64">
        <v>43.119045334431163</v>
      </c>
      <c r="R207" s="64">
        <v>44.58194663306125</v>
      </c>
      <c r="S207" s="64">
        <v>51.455324379333618</v>
      </c>
      <c r="T207" s="64">
        <v>40.422437539744337</v>
      </c>
      <c r="U207" s="64">
        <v>43.811018019641658</v>
      </c>
      <c r="V207" s="64">
        <v>38.925810823853922</v>
      </c>
      <c r="W207" s="64">
        <v>45.216962232374414</v>
      </c>
      <c r="X207" s="64">
        <v>48.567120696251116</v>
      </c>
      <c r="Y207" s="64">
        <v>38.088123590147667</v>
      </c>
      <c r="Z207" s="64">
        <v>32.7985056020445</v>
      </c>
      <c r="AA207" s="64">
        <v>36.082571568331403</v>
      </c>
      <c r="AB207" s="64">
        <v>40.617266190928802</v>
      </c>
      <c r="AC207" s="41" t="s">
        <v>61</v>
      </c>
      <c r="AD207" s="64">
        <v>5.6716720938523499</v>
      </c>
      <c r="AE207" s="42"/>
      <c r="AF207" s="43"/>
    </row>
    <row r="208" spans="1:32" customFormat="1" ht="13.2" x14ac:dyDescent="0.25">
      <c r="A208" s="37">
        <v>214</v>
      </c>
      <c r="B208" s="38"/>
      <c r="C208" s="38"/>
      <c r="D208" s="38" t="s">
        <v>391</v>
      </c>
      <c r="E208" s="38"/>
      <c r="F208" s="39" t="s">
        <v>94</v>
      </c>
      <c r="G208" s="64">
        <v>63.140621219606068</v>
      </c>
      <c r="H208" s="64">
        <v>97.89318965859394</v>
      </c>
      <c r="I208" s="64">
        <v>77.701845629695697</v>
      </c>
      <c r="J208" s="64">
        <v>66.328129687614876</v>
      </c>
      <c r="K208" s="64">
        <v>72.832206282620376</v>
      </c>
      <c r="L208" s="64">
        <v>72.965202694219983</v>
      </c>
      <c r="M208" s="64">
        <v>83.4093756093054</v>
      </c>
      <c r="N208" s="64">
        <v>62.15413858697255</v>
      </c>
      <c r="O208" s="64">
        <v>71.27900972360446</v>
      </c>
      <c r="P208" s="64">
        <v>56.14531348475073</v>
      </c>
      <c r="Q208" s="64">
        <v>52.420984961241977</v>
      </c>
      <c r="R208" s="64">
        <v>58.798947272295649</v>
      </c>
      <c r="S208" s="64">
        <v>52.575895384544694</v>
      </c>
      <c r="T208" s="64">
        <v>73.349347708061657</v>
      </c>
      <c r="U208" s="64">
        <v>64.565882381533029</v>
      </c>
      <c r="V208" s="64">
        <v>59.705783545803357</v>
      </c>
      <c r="W208" s="64">
        <v>63.339661111941425</v>
      </c>
      <c r="X208" s="64">
        <v>51.11561918121307</v>
      </c>
      <c r="Y208" s="64">
        <v>62.088896366766178</v>
      </c>
      <c r="Z208" s="64">
        <v>78.027037694980805</v>
      </c>
      <c r="AA208" s="64">
        <v>87.440960664646298</v>
      </c>
      <c r="AB208" s="64">
        <v>82.699864682488993</v>
      </c>
      <c r="AC208" s="41" t="s">
        <v>61</v>
      </c>
      <c r="AD208" s="64">
        <v>37.194735611194702</v>
      </c>
      <c r="AE208" s="42"/>
      <c r="AF208" s="43"/>
    </row>
    <row r="209" spans="1:32" customFormat="1" ht="13.2" x14ac:dyDescent="0.25">
      <c r="A209" s="37">
        <v>217</v>
      </c>
      <c r="B209" s="38"/>
      <c r="C209" s="38"/>
      <c r="D209" s="38" t="s">
        <v>392</v>
      </c>
      <c r="E209" s="38"/>
      <c r="F209" s="39" t="s">
        <v>94</v>
      </c>
      <c r="G209" s="64">
        <v>178.99050241583691</v>
      </c>
      <c r="H209" s="64">
        <v>155.64501055089258</v>
      </c>
      <c r="I209" s="64">
        <v>165.699209923186</v>
      </c>
      <c r="J209" s="64">
        <v>154.44450847777719</v>
      </c>
      <c r="K209" s="64">
        <v>178.68255191106641</v>
      </c>
      <c r="L209" s="64">
        <v>158.05516876370476</v>
      </c>
      <c r="M209" s="64">
        <v>184.60673369026836</v>
      </c>
      <c r="N209" s="64">
        <v>152.14728613285274</v>
      </c>
      <c r="O209" s="64">
        <v>132.52811654876402</v>
      </c>
      <c r="P209" s="64">
        <v>144.79051479467714</v>
      </c>
      <c r="Q209" s="64">
        <v>116.66234050788354</v>
      </c>
      <c r="R209" s="64">
        <v>107.46759055211598</v>
      </c>
      <c r="S209" s="64">
        <v>116.8615365818242</v>
      </c>
      <c r="T209" s="64">
        <v>104.45022176529292</v>
      </c>
      <c r="U209" s="64">
        <v>110.00020393927954</v>
      </c>
      <c r="V209" s="64">
        <v>106.47386147863322</v>
      </c>
      <c r="W209" s="64">
        <v>106.35076669857222</v>
      </c>
      <c r="X209" s="64">
        <v>94.257096460032201</v>
      </c>
      <c r="Y209" s="64">
        <v>101.07073376577249</v>
      </c>
      <c r="Z209" s="64">
        <v>117.16072235207901</v>
      </c>
      <c r="AA209" s="64">
        <v>103.026718461591</v>
      </c>
      <c r="AB209" s="64">
        <v>104.71314125315099</v>
      </c>
      <c r="AC209" s="41"/>
      <c r="AD209" s="64">
        <v>3.58433001483762</v>
      </c>
      <c r="AE209" s="42"/>
      <c r="AF209" s="43"/>
    </row>
    <row r="210" spans="1:32" customFormat="1" ht="13.2" x14ac:dyDescent="0.25">
      <c r="A210" s="37">
        <v>218</v>
      </c>
      <c r="B210" s="38"/>
      <c r="C210" s="38"/>
      <c r="D210" s="38" t="s">
        <v>393</v>
      </c>
      <c r="E210" s="38"/>
      <c r="F210" s="39" t="s">
        <v>94</v>
      </c>
      <c r="G210" s="64">
        <v>43.229842860126361</v>
      </c>
      <c r="H210" s="64">
        <v>42.508865179047298</v>
      </c>
      <c r="I210" s="64">
        <v>46.256639829727959</v>
      </c>
      <c r="J210" s="64">
        <v>51.417933264459599</v>
      </c>
      <c r="K210" s="64">
        <v>49.915363244569988</v>
      </c>
      <c r="L210" s="64">
        <v>48.780487399519956</v>
      </c>
      <c r="M210" s="64">
        <v>47.309428540261308</v>
      </c>
      <c r="N210" s="64">
        <v>47.694275928069359</v>
      </c>
      <c r="O210" s="64">
        <v>45.510259843684572</v>
      </c>
      <c r="P210" s="64">
        <v>38.679069767662938</v>
      </c>
      <c r="Q210" s="64">
        <v>39.358325944144767</v>
      </c>
      <c r="R210" s="64">
        <v>33.897937939473678</v>
      </c>
      <c r="S210" s="64">
        <v>36.092010636517827</v>
      </c>
      <c r="T210" s="64">
        <v>44.01913037689107</v>
      </c>
      <c r="U210" s="64">
        <v>29.20767955924914</v>
      </c>
      <c r="V210" s="64">
        <v>25.261927178099342</v>
      </c>
      <c r="W210" s="64">
        <v>34.353013275071874</v>
      </c>
      <c r="X210" s="64">
        <v>32.952556597336937</v>
      </c>
      <c r="Y210" s="64">
        <v>28.065674108094008</v>
      </c>
      <c r="Z210" s="64">
        <v>31.625088604241601</v>
      </c>
      <c r="AA210" s="64">
        <v>32.200676034592703</v>
      </c>
      <c r="AB210" s="64">
        <v>40.100054091063399</v>
      </c>
      <c r="AC210" s="41" t="s">
        <v>61</v>
      </c>
      <c r="AD210" s="64">
        <v>43.276642620059199</v>
      </c>
      <c r="AE210" s="42"/>
      <c r="AF210" s="43"/>
    </row>
    <row r="211" spans="1:32" customFormat="1" ht="13.2" x14ac:dyDescent="0.25">
      <c r="A211" s="37">
        <v>221</v>
      </c>
      <c r="B211" s="38"/>
      <c r="C211" s="38"/>
      <c r="D211" s="38" t="s">
        <v>394</v>
      </c>
      <c r="E211" s="38"/>
      <c r="F211" s="39" t="s">
        <v>94</v>
      </c>
      <c r="G211" s="64">
        <v>60.797662933464963</v>
      </c>
      <c r="H211" s="64">
        <v>73.948018708427483</v>
      </c>
      <c r="I211" s="64">
        <v>56.209970657374171</v>
      </c>
      <c r="J211" s="64">
        <v>65.563954976966627</v>
      </c>
      <c r="K211" s="64">
        <v>61.257494833705493</v>
      </c>
      <c r="L211" s="64">
        <v>51.782039579900996</v>
      </c>
      <c r="M211" s="64">
        <v>63.984124939069432</v>
      </c>
      <c r="N211" s="64">
        <v>51.857781918687948</v>
      </c>
      <c r="O211" s="64">
        <v>44.523221988679808</v>
      </c>
      <c r="P211" s="64">
        <v>46.815142165448513</v>
      </c>
      <c r="Q211" s="64">
        <v>43.932683753285545</v>
      </c>
      <c r="R211" s="64">
        <v>50.235418324110164</v>
      </c>
      <c r="S211" s="64">
        <v>51.911603794254809</v>
      </c>
      <c r="T211" s="64">
        <v>60.58175722618212</v>
      </c>
      <c r="U211" s="64">
        <v>47.587292732853278</v>
      </c>
      <c r="V211" s="64">
        <v>51.070946661826859</v>
      </c>
      <c r="W211" s="64">
        <v>50.54600661969252</v>
      </c>
      <c r="X211" s="64">
        <v>66.382335176167103</v>
      </c>
      <c r="Y211" s="64">
        <v>43.972413227500681</v>
      </c>
      <c r="Z211" s="64">
        <v>49.164583126860201</v>
      </c>
      <c r="AA211" s="64">
        <v>51.9619338831289</v>
      </c>
      <c r="AB211" s="64">
        <v>61.454035175364602</v>
      </c>
      <c r="AC211" s="41"/>
      <c r="AD211" s="64">
        <v>39.8683750396685</v>
      </c>
      <c r="AE211" s="42"/>
      <c r="AF211" s="43"/>
    </row>
    <row r="212" spans="1:32" customFormat="1" ht="13.2" x14ac:dyDescent="0.25">
      <c r="A212" s="37">
        <v>222</v>
      </c>
      <c r="B212" s="38"/>
      <c r="C212" s="38"/>
      <c r="D212" s="38" t="s">
        <v>395</v>
      </c>
      <c r="E212" s="38"/>
      <c r="F212" s="39" t="s">
        <v>94</v>
      </c>
      <c r="G212" s="64">
        <v>42.580638128459</v>
      </c>
      <c r="H212" s="64">
        <v>48.704277618376416</v>
      </c>
      <c r="I212" s="64">
        <v>42.7902452628296</v>
      </c>
      <c r="J212" s="64">
        <v>48.408863321937027</v>
      </c>
      <c r="K212" s="64">
        <v>67.560875245678119</v>
      </c>
      <c r="L212" s="64">
        <v>61.073737959482642</v>
      </c>
      <c r="M212" s="64">
        <v>56.298561547714492</v>
      </c>
      <c r="N212" s="64">
        <v>50.376885703674155</v>
      </c>
      <c r="O212" s="64">
        <v>47.342452553959177</v>
      </c>
      <c r="P212" s="64">
        <v>54.526091738600364</v>
      </c>
      <c r="Q212" s="64">
        <v>44.895904278340183</v>
      </c>
      <c r="R212" s="64">
        <v>38.812830484174427</v>
      </c>
      <c r="S212" s="64">
        <v>40.116040543302127</v>
      </c>
      <c r="T212" s="64">
        <v>44.505900948555514</v>
      </c>
      <c r="U212" s="64">
        <v>47.413944847120113</v>
      </c>
      <c r="V212" s="64">
        <v>41.938179783227532</v>
      </c>
      <c r="W212" s="64">
        <v>61.513247243414632</v>
      </c>
      <c r="X212" s="64">
        <v>49.550281031799862</v>
      </c>
      <c r="Y212" s="64">
        <v>49.224242695823584</v>
      </c>
      <c r="Z212" s="64">
        <v>51.351814626088803</v>
      </c>
      <c r="AA212" s="64">
        <v>64.146501549644</v>
      </c>
      <c r="AB212" s="64">
        <v>59.813547565093401</v>
      </c>
      <c r="AC212" s="41"/>
      <c r="AD212" s="64">
        <v>19.8038007262995</v>
      </c>
      <c r="AE212" s="42"/>
      <c r="AF212" s="43"/>
    </row>
    <row r="213" spans="1:32" customFormat="1" ht="13.2" x14ac:dyDescent="0.25">
      <c r="A213" s="37">
        <v>227</v>
      </c>
      <c r="B213" s="38"/>
      <c r="C213" s="38"/>
      <c r="D213" s="38" t="s">
        <v>396</v>
      </c>
      <c r="E213" s="38"/>
      <c r="F213" s="39" t="s">
        <v>94</v>
      </c>
      <c r="G213" s="64">
        <v>18.246119980560806</v>
      </c>
      <c r="H213" s="64">
        <v>21.350205416490414</v>
      </c>
      <c r="I213" s="64">
        <v>29.654302320459518</v>
      </c>
      <c r="J213" s="64">
        <v>24.397204984835863</v>
      </c>
      <c r="K213" s="64">
        <v>26.65294586388579</v>
      </c>
      <c r="L213" s="64">
        <v>33.506542020341293</v>
      </c>
      <c r="M213" s="64">
        <v>34.006183910011458</v>
      </c>
      <c r="N213" s="64">
        <v>31.133599018627212</v>
      </c>
      <c r="O213" s="64">
        <v>29.909246800106057</v>
      </c>
      <c r="P213" s="64">
        <v>35.619649240915749</v>
      </c>
      <c r="Q213" s="64">
        <v>29.256207331834393</v>
      </c>
      <c r="R213" s="64">
        <v>45.786865477690768</v>
      </c>
      <c r="S213" s="64">
        <v>34.154975175400885</v>
      </c>
      <c r="T213" s="64">
        <v>35.755924580018004</v>
      </c>
      <c r="U213" s="64">
        <v>37.511375903258525</v>
      </c>
      <c r="V213" s="64">
        <v>44.765210737943704</v>
      </c>
      <c r="W213" s="64">
        <v>42.12123321715039</v>
      </c>
      <c r="X213" s="64">
        <v>43.90975282413941</v>
      </c>
      <c r="Y213" s="64">
        <v>39.022225199281642</v>
      </c>
      <c r="Z213" s="64">
        <v>49.7156553067489</v>
      </c>
      <c r="AA213" s="64">
        <v>65.883668853874795</v>
      </c>
      <c r="AB213" s="64">
        <v>53.699352713268802</v>
      </c>
      <c r="AC213" s="41"/>
      <c r="AD213" s="64">
        <v>38.441769140289402</v>
      </c>
      <c r="AE213" s="42"/>
      <c r="AF213" s="43" t="s">
        <v>102</v>
      </c>
    </row>
    <row r="214" spans="1:32" customFormat="1" ht="13.2" x14ac:dyDescent="0.25">
      <c r="A214" s="37">
        <v>228</v>
      </c>
      <c r="B214" s="38"/>
      <c r="C214" s="38"/>
      <c r="D214" s="38" t="s">
        <v>397</v>
      </c>
      <c r="E214" s="38"/>
      <c r="F214" s="39" t="s">
        <v>94</v>
      </c>
      <c r="G214" s="64">
        <v>192.45881084777173</v>
      </c>
      <c r="H214" s="64">
        <v>203.26439456824056</v>
      </c>
      <c r="I214" s="64">
        <v>202.89834892514656</v>
      </c>
      <c r="J214" s="64">
        <v>198.49588797522853</v>
      </c>
      <c r="K214" s="64">
        <v>217.50713634441652</v>
      </c>
      <c r="L214" s="64">
        <v>213.85306432786936</v>
      </c>
      <c r="M214" s="64">
        <v>248.78945917260234</v>
      </c>
      <c r="N214" s="64">
        <v>204.4453268163945</v>
      </c>
      <c r="O214" s="64">
        <v>200.66936936824439</v>
      </c>
      <c r="P214" s="64">
        <v>205.55223498614541</v>
      </c>
      <c r="Q214" s="64">
        <v>191.07156798581272</v>
      </c>
      <c r="R214" s="64">
        <v>204.81927565612861</v>
      </c>
      <c r="S214" s="64">
        <v>206.61156192245946</v>
      </c>
      <c r="T214" s="64">
        <v>209.26428465729416</v>
      </c>
      <c r="U214" s="64">
        <v>178.40819210603843</v>
      </c>
      <c r="V214" s="64">
        <v>168.98570267684133</v>
      </c>
      <c r="W214" s="64">
        <v>203.93272472879266</v>
      </c>
      <c r="X214" s="64">
        <v>243.07882976136139</v>
      </c>
      <c r="Y214" s="64">
        <v>195.07444578219531</v>
      </c>
      <c r="Z214" s="64">
        <v>211.55437177629199</v>
      </c>
      <c r="AA214" s="64">
        <v>183.687491640329</v>
      </c>
      <c r="AB214" s="64">
        <v>187.06976399404101</v>
      </c>
      <c r="AC214" s="41"/>
      <c r="AD214" s="64">
        <v>-3.6316913249871798</v>
      </c>
      <c r="AE214" s="42"/>
      <c r="AF214" s="43"/>
    </row>
    <row r="215" spans="1:32" customFormat="1" ht="13.2" x14ac:dyDescent="0.25">
      <c r="A215" s="37">
        <v>229</v>
      </c>
      <c r="B215" s="38"/>
      <c r="C215" s="38"/>
      <c r="D215" s="38" t="s">
        <v>398</v>
      </c>
      <c r="E215" s="38"/>
      <c r="F215" s="39" t="s">
        <v>94</v>
      </c>
      <c r="G215" s="64">
        <v>24.499630515458904</v>
      </c>
      <c r="H215" s="64">
        <v>32.940697124715463</v>
      </c>
      <c r="I215" s="64">
        <v>26.207548176332374</v>
      </c>
      <c r="J215" s="64">
        <v>28.925017638871392</v>
      </c>
      <c r="K215" s="64">
        <v>41.600564318835936</v>
      </c>
      <c r="L215" s="64">
        <v>28.875255689073381</v>
      </c>
      <c r="M215" s="64">
        <v>25.031500110068073</v>
      </c>
      <c r="N215" s="64">
        <v>26.381137598525381</v>
      </c>
      <c r="O215" s="64">
        <v>31.921208572372748</v>
      </c>
      <c r="P215" s="64">
        <v>22.454158788660202</v>
      </c>
      <c r="Q215" s="64">
        <v>34.837920154539603</v>
      </c>
      <c r="R215" s="64">
        <v>31.523806001497668</v>
      </c>
      <c r="S215" s="64">
        <v>30.396226660933699</v>
      </c>
      <c r="T215" s="64">
        <v>20.914753313164333</v>
      </c>
      <c r="U215" s="64">
        <v>29.522458270872537</v>
      </c>
      <c r="V215" s="64">
        <v>32.903902153891593</v>
      </c>
      <c r="W215" s="64">
        <v>35.478367556645516</v>
      </c>
      <c r="X215" s="64">
        <v>64.75779808806297</v>
      </c>
      <c r="Y215" s="64">
        <v>32.863890397616373</v>
      </c>
      <c r="Z215" s="64">
        <v>54.8207912985212</v>
      </c>
      <c r="AA215" s="64">
        <v>41.425178543449199</v>
      </c>
      <c r="AB215" s="64">
        <v>38.895214288666502</v>
      </c>
      <c r="AC215" s="41" t="s">
        <v>61</v>
      </c>
      <c r="AD215" s="64">
        <v>18.739048051938301</v>
      </c>
      <c r="AE215" s="42"/>
      <c r="AF215" s="43"/>
    </row>
    <row r="216" spans="1:32" customFormat="1" ht="13.2" x14ac:dyDescent="0.25">
      <c r="A216" s="37">
        <v>231</v>
      </c>
      <c r="B216" s="38"/>
      <c r="C216" s="38"/>
      <c r="D216" s="38" t="s">
        <v>399</v>
      </c>
      <c r="E216" s="38"/>
      <c r="F216" s="39" t="s">
        <v>94</v>
      </c>
      <c r="G216" s="64">
        <v>19.369618315781825</v>
      </c>
      <c r="H216" s="64">
        <v>20.456005676433666</v>
      </c>
      <c r="I216" s="64">
        <v>13.333677848531877</v>
      </c>
      <c r="J216" s="64">
        <v>17.05730234706197</v>
      </c>
      <c r="K216" s="64">
        <v>16.777565389491716</v>
      </c>
      <c r="L216" s="64">
        <v>25.624565241968501</v>
      </c>
      <c r="M216" s="64">
        <v>36.924686836643211</v>
      </c>
      <c r="N216" s="64">
        <v>22.829688147870122</v>
      </c>
      <c r="O216" s="64">
        <v>28.659565924924006</v>
      </c>
      <c r="P216" s="64">
        <v>36.07490066199972</v>
      </c>
      <c r="Q216" s="64">
        <v>33.840879119912465</v>
      </c>
      <c r="R216" s="64">
        <v>34.674527286176136</v>
      </c>
      <c r="S216" s="64">
        <v>28.892693435573666</v>
      </c>
      <c r="T216" s="64">
        <v>27.468924904144323</v>
      </c>
      <c r="U216" s="64">
        <v>32.205566764000046</v>
      </c>
      <c r="V216" s="64">
        <v>35.760254420059304</v>
      </c>
      <c r="W216" s="64">
        <v>51.827454484540738</v>
      </c>
      <c r="X216" s="64">
        <v>30.440062942545072</v>
      </c>
      <c r="Y216" s="64">
        <v>38.197553494066327</v>
      </c>
      <c r="Z216" s="64">
        <v>29.803052685708899</v>
      </c>
      <c r="AA216" s="64">
        <v>37.949824093429498</v>
      </c>
      <c r="AB216" s="64">
        <v>29.121880823549901</v>
      </c>
      <c r="AC216" s="41" t="s">
        <v>61</v>
      </c>
      <c r="AD216" s="64">
        <v>-23.6984609995908</v>
      </c>
      <c r="AE216" s="42"/>
      <c r="AF216" s="43"/>
    </row>
    <row r="217" spans="1:32" customFormat="1" ht="13.2" x14ac:dyDescent="0.25">
      <c r="A217" s="37" t="s">
        <v>400</v>
      </c>
      <c r="B217" s="38"/>
      <c r="C217" s="38" t="s">
        <v>401</v>
      </c>
      <c r="D217" s="38"/>
      <c r="E217" s="38"/>
      <c r="F217" s="39" t="s">
        <v>94</v>
      </c>
      <c r="G217" s="64">
        <v>316.44609587239188</v>
      </c>
      <c r="H217" s="64">
        <v>299.38972519143653</v>
      </c>
      <c r="I217" s="64">
        <v>326.3793553547294</v>
      </c>
      <c r="J217" s="64">
        <v>309.03065349676609</v>
      </c>
      <c r="K217" s="64">
        <v>366.05364263000672</v>
      </c>
      <c r="L217" s="64">
        <v>330.00698420583899</v>
      </c>
      <c r="M217" s="64">
        <v>333.16474493686803</v>
      </c>
      <c r="N217" s="64">
        <v>316.91247239520584</v>
      </c>
      <c r="O217" s="64">
        <v>286.76867147243155</v>
      </c>
      <c r="P217" s="64">
        <v>321.25727305921464</v>
      </c>
      <c r="Q217" s="64">
        <v>285.38541036386488</v>
      </c>
      <c r="R217" s="64">
        <v>299.41647484156158</v>
      </c>
      <c r="S217" s="64">
        <v>246.9456024148439</v>
      </c>
      <c r="T217" s="64">
        <v>278.09822191273048</v>
      </c>
      <c r="U217" s="64">
        <v>207.12948599502488</v>
      </c>
      <c r="V217" s="64">
        <v>196.43743173518851</v>
      </c>
      <c r="W217" s="64">
        <v>255.25594511299471</v>
      </c>
      <c r="X217" s="64">
        <v>375.68760715557244</v>
      </c>
      <c r="Y217" s="64">
        <v>264.03369322966495</v>
      </c>
      <c r="Z217" s="64">
        <v>254.486169853365</v>
      </c>
      <c r="AA217" s="64">
        <v>324.877734806418</v>
      </c>
      <c r="AB217" s="64">
        <v>301.98339659531803</v>
      </c>
      <c r="AC217" s="41"/>
      <c r="AD217" s="64">
        <v>16.787299669656498</v>
      </c>
      <c r="AE217" s="42"/>
      <c r="AF217" s="43"/>
    </row>
    <row r="218" spans="1:32" customFormat="1" ht="13.2" x14ac:dyDescent="0.25">
      <c r="A218" s="37">
        <v>233</v>
      </c>
      <c r="B218" s="38"/>
      <c r="C218" s="38"/>
      <c r="D218" s="38" t="s">
        <v>402</v>
      </c>
      <c r="E218" s="38"/>
      <c r="F218" s="39" t="s">
        <v>94</v>
      </c>
      <c r="G218" s="64">
        <v>24.698318553148379</v>
      </c>
      <c r="H218" s="64">
        <v>24.176456247853306</v>
      </c>
      <c r="I218" s="64">
        <v>21.744488711278496</v>
      </c>
      <c r="J218" s="64">
        <v>23.786898369023998</v>
      </c>
      <c r="K218" s="64">
        <v>30.770625444573856</v>
      </c>
      <c r="L218" s="64">
        <v>26.685609189754299</v>
      </c>
      <c r="M218" s="64">
        <v>16.227100924571904</v>
      </c>
      <c r="N218" s="64">
        <v>14.624616067866823</v>
      </c>
      <c r="O218" s="64">
        <v>15.131689421041104</v>
      </c>
      <c r="P218" s="64">
        <v>12.323172273981543</v>
      </c>
      <c r="Q218" s="64">
        <v>14.434776336299567</v>
      </c>
      <c r="R218" s="64">
        <v>17.539562215769017</v>
      </c>
      <c r="S218" s="64">
        <v>15.021568942094913</v>
      </c>
      <c r="T218" s="64">
        <v>16.842966721172406</v>
      </c>
      <c r="U218" s="64">
        <v>7.8505218300989439</v>
      </c>
      <c r="V218" s="64">
        <v>6.8250640426264386</v>
      </c>
      <c r="W218" s="64">
        <v>13.446137079606</v>
      </c>
      <c r="X218" s="64">
        <v>9.6320500318418496</v>
      </c>
      <c r="Y218" s="64">
        <v>8.4724429887008839</v>
      </c>
      <c r="Z218" s="64">
        <v>8.8544193040686903</v>
      </c>
      <c r="AA218" s="64">
        <v>14.195366927424599</v>
      </c>
      <c r="AB218" s="64">
        <v>12.073405706337599</v>
      </c>
      <c r="AC218" s="41" t="s">
        <v>61</v>
      </c>
      <c r="AD218" s="64">
        <v>42.616759644516897</v>
      </c>
      <c r="AE218" s="42"/>
      <c r="AF218" s="43"/>
    </row>
    <row r="219" spans="1:32" customFormat="1" ht="13.2" x14ac:dyDescent="0.25">
      <c r="A219" s="37">
        <v>236</v>
      </c>
      <c r="B219" s="38"/>
      <c r="C219" s="38"/>
      <c r="D219" s="38" t="s">
        <v>403</v>
      </c>
      <c r="E219" s="38"/>
      <c r="F219" s="39" t="s">
        <v>94</v>
      </c>
      <c r="G219" s="64">
        <v>24.082585287289803</v>
      </c>
      <c r="H219" s="64">
        <v>25.744672902754495</v>
      </c>
      <c r="I219" s="64">
        <v>31.133961520610583</v>
      </c>
      <c r="J219" s="64">
        <v>28.09761089046102</v>
      </c>
      <c r="K219" s="64">
        <v>26.233370324033277</v>
      </c>
      <c r="L219" s="64">
        <v>23.681060625419011</v>
      </c>
      <c r="M219" s="64">
        <v>26.359975706401226</v>
      </c>
      <c r="N219" s="64">
        <v>23.619209085067382</v>
      </c>
      <c r="O219" s="64">
        <v>15.1309093808479</v>
      </c>
      <c r="P219" s="64">
        <v>17.63128077271973</v>
      </c>
      <c r="Q219" s="64">
        <v>13.497709351545925</v>
      </c>
      <c r="R219" s="64">
        <v>25.060150128760096</v>
      </c>
      <c r="S219" s="64">
        <v>16.123770685165798</v>
      </c>
      <c r="T219" s="64">
        <v>15.989551364889611</v>
      </c>
      <c r="U219" s="64">
        <v>12.584788218237392</v>
      </c>
      <c r="V219" s="64">
        <v>14.336965726404072</v>
      </c>
      <c r="W219" s="64">
        <v>23.627303345692766</v>
      </c>
      <c r="X219" s="64">
        <v>27.315744185405904</v>
      </c>
      <c r="Y219" s="64">
        <v>10.912901142086049</v>
      </c>
      <c r="Z219" s="64">
        <v>11.088303492122799</v>
      </c>
      <c r="AA219" s="64">
        <v>14.5671162099261</v>
      </c>
      <c r="AB219" s="64">
        <v>9.7625752737349192</v>
      </c>
      <c r="AC219" s="41" t="s">
        <v>61</v>
      </c>
      <c r="AD219" s="64">
        <v>-10.468966098022999</v>
      </c>
      <c r="AE219" s="42"/>
      <c r="AF219" s="43"/>
    </row>
    <row r="220" spans="1:32" customFormat="1" ht="13.2" x14ac:dyDescent="0.25">
      <c r="A220" s="37">
        <v>240</v>
      </c>
      <c r="B220" s="38"/>
      <c r="C220" s="38"/>
      <c r="D220" s="38" t="s">
        <v>404</v>
      </c>
      <c r="E220" s="38"/>
      <c r="F220" s="39" t="s">
        <v>94</v>
      </c>
      <c r="G220" s="64">
        <v>17.76596606381181</v>
      </c>
      <c r="H220" s="64">
        <v>22.361240592904167</v>
      </c>
      <c r="I220" s="64">
        <v>22.929093774843953</v>
      </c>
      <c r="J220" s="64">
        <v>14.565344621610674</v>
      </c>
      <c r="K220" s="64">
        <v>27.301652139283746</v>
      </c>
      <c r="L220" s="64">
        <v>19.79097324175677</v>
      </c>
      <c r="M220" s="64">
        <v>19.899943029938509</v>
      </c>
      <c r="N220" s="64">
        <v>22.796088893430458</v>
      </c>
      <c r="O220" s="64">
        <v>18.032599339847756</v>
      </c>
      <c r="P220" s="64">
        <v>18.363953190283542</v>
      </c>
      <c r="Q220" s="64">
        <v>11.730533745720427</v>
      </c>
      <c r="R220" s="64">
        <v>22.116039303782468</v>
      </c>
      <c r="S220" s="64">
        <v>17.336065379902085</v>
      </c>
      <c r="T220" s="64">
        <v>13.498807309868289</v>
      </c>
      <c r="U220" s="64">
        <v>9.4226702285958783</v>
      </c>
      <c r="V220" s="64">
        <v>11.39597605331009</v>
      </c>
      <c r="W220" s="64">
        <v>11.934416980974495</v>
      </c>
      <c r="X220" s="64">
        <v>14.057677797245791</v>
      </c>
      <c r="Y220" s="64">
        <v>10.566389459124</v>
      </c>
      <c r="Z220" s="64">
        <v>26.226320259299101</v>
      </c>
      <c r="AA220" s="64">
        <v>18.9824284507763</v>
      </c>
      <c r="AB220" s="64">
        <v>14.3369172406728</v>
      </c>
      <c r="AC220" s="41" t="s">
        <v>61</v>
      </c>
      <c r="AD220" s="64">
        <v>35.793377248027902</v>
      </c>
      <c r="AE220" s="42"/>
      <c r="AF220" s="43"/>
    </row>
    <row r="221" spans="1:32" customFormat="1" ht="13.2" x14ac:dyDescent="0.25">
      <c r="A221" s="37">
        <v>241</v>
      </c>
      <c r="B221" s="38"/>
      <c r="C221" s="38"/>
      <c r="D221" s="38" t="s">
        <v>405</v>
      </c>
      <c r="E221" s="38"/>
      <c r="F221" s="39" t="s">
        <v>94</v>
      </c>
      <c r="G221" s="64">
        <v>0.3491316641363626</v>
      </c>
      <c r="H221" s="64">
        <v>0.56138789517592835</v>
      </c>
      <c r="I221" s="64">
        <v>0.59144487653167299</v>
      </c>
      <c r="J221" s="64">
        <v>0.30942287243633682</v>
      </c>
      <c r="K221" s="64">
        <v>1.7622587882133527</v>
      </c>
      <c r="L221" s="64">
        <v>1.4257058347847102</v>
      </c>
      <c r="M221" s="64">
        <v>0.74959314118590459</v>
      </c>
      <c r="N221" s="64">
        <v>1.4238696330561882</v>
      </c>
      <c r="O221" s="64">
        <v>1.0543030936470914</v>
      </c>
      <c r="P221" s="64">
        <v>0.54352063685860963</v>
      </c>
      <c r="Q221" s="64">
        <v>1.1576395413073235</v>
      </c>
      <c r="R221" s="64">
        <v>1.4624678099830162</v>
      </c>
      <c r="S221" s="64">
        <v>1.0282827274965354</v>
      </c>
      <c r="T221" s="64">
        <v>2.3629320225802903</v>
      </c>
      <c r="U221" s="64">
        <v>2.9480847976080713</v>
      </c>
      <c r="V221" s="64">
        <v>2.5614148766106863</v>
      </c>
      <c r="W221" s="64">
        <v>2.168601654302345</v>
      </c>
      <c r="X221" s="64">
        <v>2.4343363190545921</v>
      </c>
      <c r="Y221" s="64">
        <v>7.5520567356698081</v>
      </c>
      <c r="Z221" s="64">
        <v>3.9437536035404301</v>
      </c>
      <c r="AA221" s="64">
        <v>5.7591918157394897</v>
      </c>
      <c r="AB221" s="64">
        <v>8.2209655883795794</v>
      </c>
      <c r="AC221" s="41" t="s">
        <v>61</v>
      </c>
      <c r="AD221" s="64">
        <v>8.9449268483720896</v>
      </c>
      <c r="AE221" s="42"/>
      <c r="AF221" s="43"/>
    </row>
    <row r="222" spans="1:32" customFormat="1" ht="13.2" x14ac:dyDescent="0.25">
      <c r="A222" s="37" t="s">
        <v>406</v>
      </c>
      <c r="B222" s="38"/>
      <c r="C222" s="38"/>
      <c r="D222" s="38" t="s">
        <v>407</v>
      </c>
      <c r="E222" s="38"/>
      <c r="F222" s="39" t="s">
        <v>94</v>
      </c>
      <c r="G222" s="64">
        <v>11.678144644994395</v>
      </c>
      <c r="H222" s="64">
        <v>19.208196051800712</v>
      </c>
      <c r="I222" s="64">
        <v>15.738721062947524</v>
      </c>
      <c r="J222" s="64">
        <v>18.779747638043837</v>
      </c>
      <c r="K222" s="64">
        <v>23.177179625960193</v>
      </c>
      <c r="L222" s="64">
        <v>21.796388652660344</v>
      </c>
      <c r="M222" s="64">
        <v>20.490490628488757</v>
      </c>
      <c r="N222" s="64">
        <v>19.299904761249728</v>
      </c>
      <c r="O222" s="64">
        <v>20.218271000564854</v>
      </c>
      <c r="P222" s="64">
        <v>18.81449553183435</v>
      </c>
      <c r="Q222" s="64">
        <v>25.345506141823158</v>
      </c>
      <c r="R222" s="64">
        <v>27.239058992201372</v>
      </c>
      <c r="S222" s="64">
        <v>20.180468766608307</v>
      </c>
      <c r="T222" s="64">
        <v>24.05190104222584</v>
      </c>
      <c r="U222" s="64">
        <v>22.356703853824143</v>
      </c>
      <c r="V222" s="64">
        <v>24.873082494599409</v>
      </c>
      <c r="W222" s="64">
        <v>22.286795872518464</v>
      </c>
      <c r="X222" s="64">
        <v>22.739848232727294</v>
      </c>
      <c r="Y222" s="64">
        <v>26.913558086760645</v>
      </c>
      <c r="Z222" s="64">
        <v>33.031317688124297</v>
      </c>
      <c r="AA222" s="64">
        <v>37.412227283670802</v>
      </c>
      <c r="AB222" s="64">
        <v>26.831428165809701</v>
      </c>
      <c r="AC222" s="41"/>
      <c r="AD222" s="64">
        <v>7.3554351632067796</v>
      </c>
      <c r="AE222" s="42"/>
      <c r="AF222" s="43"/>
    </row>
    <row r="223" spans="1:32" customFormat="1" ht="13.2" x14ac:dyDescent="0.25">
      <c r="A223" s="37" t="s">
        <v>408</v>
      </c>
      <c r="B223" s="38"/>
      <c r="C223" s="38"/>
      <c r="D223" s="38"/>
      <c r="E223" s="38" t="s">
        <v>409</v>
      </c>
      <c r="F223" s="39" t="s">
        <v>94</v>
      </c>
      <c r="G223" s="64">
        <v>9.7240073981251456</v>
      </c>
      <c r="H223" s="64">
        <v>16.564127049285695</v>
      </c>
      <c r="I223" s="64">
        <v>14.249250464604579</v>
      </c>
      <c r="J223" s="64">
        <v>15.788407970167505</v>
      </c>
      <c r="K223" s="64">
        <v>21.037173608883702</v>
      </c>
      <c r="L223" s="64">
        <v>20.217599778000935</v>
      </c>
      <c r="M223" s="64">
        <v>17.669312939289583</v>
      </c>
      <c r="N223" s="64">
        <v>17.121570618948709</v>
      </c>
      <c r="O223" s="64">
        <v>17.450533731935153</v>
      </c>
      <c r="P223" s="64">
        <v>16.349505829819822</v>
      </c>
      <c r="Q223" s="64">
        <v>23.099016886055193</v>
      </c>
      <c r="R223" s="64">
        <v>23.792368399905047</v>
      </c>
      <c r="S223" s="64">
        <v>15.596384180558502</v>
      </c>
      <c r="T223" s="64">
        <v>21.51644201292412</v>
      </c>
      <c r="U223" s="64">
        <v>19.80452830845239</v>
      </c>
      <c r="V223" s="64">
        <v>21.823143245388042</v>
      </c>
      <c r="W223" s="64">
        <v>17.111721563322753</v>
      </c>
      <c r="X223" s="64">
        <v>19.966910412916903</v>
      </c>
      <c r="Y223" s="64">
        <v>20.242424421770302</v>
      </c>
      <c r="Z223" s="64">
        <v>26.620817945241701</v>
      </c>
      <c r="AA223" s="64">
        <v>28.355603176483601</v>
      </c>
      <c r="AB223" s="64">
        <v>22.529321489606701</v>
      </c>
      <c r="AC223" s="41" t="s">
        <v>61</v>
      </c>
      <c r="AD223" s="64">
        <v>11.5140525668556</v>
      </c>
      <c r="AE223" s="42"/>
      <c r="AF223" s="43"/>
    </row>
    <row r="224" spans="1:32" customFormat="1" ht="13.2" x14ac:dyDescent="0.25">
      <c r="A224" s="37" t="s">
        <v>410</v>
      </c>
      <c r="B224" s="38"/>
      <c r="C224" s="38"/>
      <c r="D224" s="38"/>
      <c r="E224" s="38" t="s">
        <v>411</v>
      </c>
      <c r="F224" s="39" t="s">
        <v>94</v>
      </c>
      <c r="G224" s="64">
        <v>1.9541372468692482</v>
      </c>
      <c r="H224" s="64">
        <v>2.64406900251501</v>
      </c>
      <c r="I224" s="64">
        <v>1.4894705983429382</v>
      </c>
      <c r="J224" s="64">
        <v>2.9913396678763293</v>
      </c>
      <c r="K224" s="64">
        <v>2.1400060170764856</v>
      </c>
      <c r="L224" s="64">
        <v>1.5787888746594059</v>
      </c>
      <c r="M224" s="64">
        <v>2.8211776891991751</v>
      </c>
      <c r="N224" s="64">
        <v>2.1783341423010185</v>
      </c>
      <c r="O224" s="64">
        <v>2.7677372686297046</v>
      </c>
      <c r="P224" s="64">
        <v>2.4649897020145222</v>
      </c>
      <c r="Q224" s="64">
        <v>2.2464892557679654</v>
      </c>
      <c r="R224" s="64">
        <v>3.4466905922963158</v>
      </c>
      <c r="S224" s="64">
        <v>4.5840845860498112</v>
      </c>
      <c r="T224" s="64">
        <v>2.5354590293017267</v>
      </c>
      <c r="U224" s="64">
        <v>2.5521755453717518</v>
      </c>
      <c r="V224" s="64">
        <v>3.0499392492113628</v>
      </c>
      <c r="W224" s="64">
        <v>5.1750743091957236</v>
      </c>
      <c r="X224" s="64">
        <v>2.772937819810378</v>
      </c>
      <c r="Y224" s="64">
        <v>6.6711336649903394</v>
      </c>
      <c r="Z224" s="64">
        <v>6.4104997428825197</v>
      </c>
      <c r="AA224" s="64">
        <v>9.0566241071872096</v>
      </c>
      <c r="AB224" s="64">
        <v>4.30210667620298</v>
      </c>
      <c r="AC224" s="41" t="s">
        <v>61</v>
      </c>
      <c r="AD224" s="64">
        <v>-10.1848248262926</v>
      </c>
      <c r="AE224" s="42"/>
      <c r="AF224" s="43"/>
    </row>
    <row r="225" spans="1:32" customFormat="1" ht="13.2" x14ac:dyDescent="0.25">
      <c r="A225" s="52">
        <v>248</v>
      </c>
      <c r="B225" s="53"/>
      <c r="C225" s="53"/>
      <c r="D225" s="53" t="s">
        <v>412</v>
      </c>
      <c r="E225" s="53"/>
      <c r="F225" s="54" t="s">
        <v>38</v>
      </c>
      <c r="G225" s="55">
        <v>237.87194965901102</v>
      </c>
      <c r="H225" s="55">
        <v>207.33777150094795</v>
      </c>
      <c r="I225" s="55">
        <v>234.24164540851714</v>
      </c>
      <c r="J225" s="55">
        <v>223.49162910519019</v>
      </c>
      <c r="K225" s="55">
        <v>256.80855630794235</v>
      </c>
      <c r="L225" s="55">
        <v>236.62724666146394</v>
      </c>
      <c r="M225" s="55">
        <v>249.43764150628158</v>
      </c>
      <c r="N225" s="55">
        <v>235.14878395453536</v>
      </c>
      <c r="O225" s="55">
        <v>217.20089923648283</v>
      </c>
      <c r="P225" s="55">
        <v>253.58085065353663</v>
      </c>
      <c r="Q225" s="55">
        <v>219.21924524716843</v>
      </c>
      <c r="R225" s="55">
        <v>205.99919639106554</v>
      </c>
      <c r="S225" s="55">
        <v>177.25544591357618</v>
      </c>
      <c r="T225" s="55">
        <v>205.35206345199407</v>
      </c>
      <c r="U225" s="55">
        <v>151.96671706666044</v>
      </c>
      <c r="V225" s="55">
        <v>136.44492854163784</v>
      </c>
      <c r="W225" s="55">
        <v>181.79269017990072</v>
      </c>
      <c r="X225" s="55">
        <v>299.50795058929651</v>
      </c>
      <c r="Y225" s="55">
        <v>199.61634481732361</v>
      </c>
      <c r="Z225" s="55">
        <v>171.34205550620899</v>
      </c>
      <c r="AA225" s="55">
        <v>233.96140411888101</v>
      </c>
      <c r="AB225" s="55">
        <v>230.75810462038299</v>
      </c>
      <c r="AC225" s="56"/>
      <c r="AD225" s="55">
        <v>17.668385535618999</v>
      </c>
      <c r="AE225" s="57"/>
      <c r="AF225" s="58"/>
    </row>
    <row r="226" spans="1:32" customFormat="1" ht="13.2" x14ac:dyDescent="0.25">
      <c r="A226" s="29" t="s">
        <v>413</v>
      </c>
      <c r="B226" s="30"/>
      <c r="C226" s="30" t="s">
        <v>414</v>
      </c>
      <c r="D226" s="30"/>
      <c r="E226" s="30"/>
      <c r="F226" s="31" t="s">
        <v>94</v>
      </c>
      <c r="G226" s="63">
        <v>843.23141845595057</v>
      </c>
      <c r="H226" s="63">
        <v>819.0016727586127</v>
      </c>
      <c r="I226" s="63">
        <v>781.7415510494817</v>
      </c>
      <c r="J226" s="63">
        <v>769.39173217992732</v>
      </c>
      <c r="K226" s="63">
        <v>802.35515255705332</v>
      </c>
      <c r="L226" s="63">
        <v>769.28016404796278</v>
      </c>
      <c r="M226" s="63">
        <v>744.38316822137801</v>
      </c>
      <c r="N226" s="63">
        <v>712.66731267157809</v>
      </c>
      <c r="O226" s="63">
        <v>715.4844628289718</v>
      </c>
      <c r="P226" s="63">
        <v>693.89305310071018</v>
      </c>
      <c r="Q226" s="63">
        <v>655.68606311950441</v>
      </c>
      <c r="R226" s="63">
        <v>642.97126180300688</v>
      </c>
      <c r="S226" s="63">
        <v>634.46141407379923</v>
      </c>
      <c r="T226" s="63">
        <v>544.83892066277292</v>
      </c>
      <c r="U226" s="63">
        <v>521.05390735485867</v>
      </c>
      <c r="V226" s="63">
        <v>519.01387034943423</v>
      </c>
      <c r="W226" s="63">
        <v>537.58761718056633</v>
      </c>
      <c r="X226" s="63">
        <v>590.58881153129687</v>
      </c>
      <c r="Y226" s="63">
        <v>518.78107373675516</v>
      </c>
      <c r="Z226" s="63">
        <v>563.29208371121797</v>
      </c>
      <c r="AA226" s="63">
        <v>476.15709007043102</v>
      </c>
      <c r="AB226" s="63">
        <v>514.07884821975699</v>
      </c>
      <c r="AC226" s="33" t="s">
        <v>39</v>
      </c>
      <c r="AD226" s="63">
        <v>0.15876031791937001</v>
      </c>
      <c r="AE226" s="35"/>
      <c r="AF226" s="36"/>
    </row>
    <row r="227" spans="1:32" customFormat="1" ht="13.2" x14ac:dyDescent="0.25">
      <c r="A227" s="37" t="s">
        <v>415</v>
      </c>
      <c r="B227" s="38" t="s">
        <v>416</v>
      </c>
      <c r="C227" s="38"/>
      <c r="D227" s="38"/>
      <c r="E227" s="38"/>
      <c r="F227" s="39" t="s">
        <v>94</v>
      </c>
      <c r="G227" s="64">
        <v>540.61847677743674</v>
      </c>
      <c r="H227" s="64">
        <v>503.57200814457855</v>
      </c>
      <c r="I227" s="64">
        <v>462.97250727561919</v>
      </c>
      <c r="J227" s="64">
        <v>435.83424158564441</v>
      </c>
      <c r="K227" s="64">
        <v>439.90155782760962</v>
      </c>
      <c r="L227" s="64">
        <v>390.11113056591989</v>
      </c>
      <c r="M227" s="64">
        <v>401.17080312357473</v>
      </c>
      <c r="N227" s="64">
        <v>381.29970247347597</v>
      </c>
      <c r="O227" s="64">
        <v>388.16441665097619</v>
      </c>
      <c r="P227" s="64">
        <v>366.3348330357087</v>
      </c>
      <c r="Q227" s="64">
        <v>323.31845594108358</v>
      </c>
      <c r="R227" s="64">
        <v>338.39737092031527</v>
      </c>
      <c r="S227" s="64">
        <v>305.2524790002409</v>
      </c>
      <c r="T227" s="64">
        <v>260.91311766393665</v>
      </c>
      <c r="U227" s="64">
        <v>257.68035714821144</v>
      </c>
      <c r="V227" s="64">
        <v>255.31373991257107</v>
      </c>
      <c r="W227" s="64">
        <v>227.08997261556533</v>
      </c>
      <c r="X227" s="64">
        <v>285.7619189309857</v>
      </c>
      <c r="Y227" s="64">
        <v>243.89192795083977</v>
      </c>
      <c r="Z227" s="64">
        <v>261.32955058201998</v>
      </c>
      <c r="AA227" s="64">
        <v>203.95252853752501</v>
      </c>
      <c r="AB227" s="64">
        <v>222.90840100706399</v>
      </c>
      <c r="AC227" s="41" t="s">
        <v>39</v>
      </c>
      <c r="AD227" s="64">
        <v>-8.5664393740267002</v>
      </c>
      <c r="AE227" s="42"/>
      <c r="AF227" s="43"/>
    </row>
    <row r="228" spans="1:32" customFormat="1" ht="13.2" x14ac:dyDescent="0.25">
      <c r="A228" s="37">
        <v>251</v>
      </c>
      <c r="B228" s="38"/>
      <c r="C228" s="38"/>
      <c r="D228" s="38" t="s">
        <v>417</v>
      </c>
      <c r="E228" s="38"/>
      <c r="F228" s="39" t="s">
        <v>94</v>
      </c>
      <c r="G228" s="64">
        <v>64.149789482773727</v>
      </c>
      <c r="H228" s="64">
        <v>53.608762863958184</v>
      </c>
      <c r="I228" s="64">
        <v>49.015364627527987</v>
      </c>
      <c r="J228" s="64">
        <v>89.916705142428</v>
      </c>
      <c r="K228" s="64">
        <v>51.257214621640919</v>
      </c>
      <c r="L228" s="64">
        <v>50.011738943037841</v>
      </c>
      <c r="M228" s="64">
        <v>33.616164146893709</v>
      </c>
      <c r="N228" s="64">
        <v>42.133926876526637</v>
      </c>
      <c r="O228" s="64">
        <v>25.16386607901077</v>
      </c>
      <c r="P228" s="64">
        <v>25.615134121038849</v>
      </c>
      <c r="Q228" s="64">
        <v>21.022520311471894</v>
      </c>
      <c r="R228" s="64">
        <v>32.632348912388402</v>
      </c>
      <c r="S228" s="64">
        <v>27.931087907197153</v>
      </c>
      <c r="T228" s="64">
        <v>27.614392324039716</v>
      </c>
      <c r="U228" s="64">
        <v>25.191670160894397</v>
      </c>
      <c r="V228" s="64">
        <v>23.766502092111136</v>
      </c>
      <c r="W228" s="64">
        <v>18.58672214376238</v>
      </c>
      <c r="X228" s="64">
        <v>26.681495115803287</v>
      </c>
      <c r="Y228" s="64">
        <v>25.911352206894435</v>
      </c>
      <c r="Z228" s="64">
        <v>13.576239228335901</v>
      </c>
      <c r="AA228" s="64">
        <v>11.418335097621799</v>
      </c>
      <c r="AB228" s="64">
        <v>17.108122824452</v>
      </c>
      <c r="AC228" s="41" t="s">
        <v>61</v>
      </c>
      <c r="AD228" s="64">
        <v>-33.921267000894403</v>
      </c>
      <c r="AE228" s="42"/>
      <c r="AF228" s="43"/>
    </row>
    <row r="229" spans="1:32" customFormat="1" ht="13.2" x14ac:dyDescent="0.25">
      <c r="A229" s="37">
        <v>252</v>
      </c>
      <c r="B229" s="38"/>
      <c r="C229" s="38"/>
      <c r="D229" s="38" t="s">
        <v>418</v>
      </c>
      <c r="E229" s="38"/>
      <c r="F229" s="39" t="s">
        <v>94</v>
      </c>
      <c r="G229" s="64">
        <v>442.91928896466334</v>
      </c>
      <c r="H229" s="64">
        <v>414.42776885663875</v>
      </c>
      <c r="I229" s="64">
        <v>403.76512675375227</v>
      </c>
      <c r="J229" s="64">
        <v>327.67126138505222</v>
      </c>
      <c r="K229" s="64">
        <v>372.33356048014667</v>
      </c>
      <c r="L229" s="64">
        <v>334.38866459336748</v>
      </c>
      <c r="M229" s="64">
        <v>360.51037981351294</v>
      </c>
      <c r="N229" s="64">
        <v>337.44355872417611</v>
      </c>
      <c r="O229" s="64">
        <v>361.72020873760295</v>
      </c>
      <c r="P229" s="64">
        <v>334.42718287814859</v>
      </c>
      <c r="Q229" s="64">
        <v>298.59711895537987</v>
      </c>
      <c r="R229" s="64">
        <v>304.06283217357986</v>
      </c>
      <c r="S229" s="64">
        <v>270.64460257325499</v>
      </c>
      <c r="T229" s="64">
        <v>232.30984420802142</v>
      </c>
      <c r="U229" s="64">
        <v>230.32710011502937</v>
      </c>
      <c r="V229" s="64">
        <v>229.92434618276803</v>
      </c>
      <c r="W229" s="64">
        <v>206.30361271868111</v>
      </c>
      <c r="X229" s="64">
        <v>250.40941610225323</v>
      </c>
      <c r="Y229" s="64">
        <v>209.26494062978745</v>
      </c>
      <c r="Z229" s="64">
        <v>244.18452074081</v>
      </c>
      <c r="AA229" s="64">
        <v>186.062757716692</v>
      </c>
      <c r="AB229" s="64">
        <v>203.07236342006399</v>
      </c>
      <c r="AC229" s="41" t="s">
        <v>39</v>
      </c>
      <c r="AD229" s="64">
        <v>-2.9261208946203698</v>
      </c>
      <c r="AE229" s="42"/>
      <c r="AF229" s="43"/>
    </row>
    <row r="230" spans="1:32" customFormat="1" ht="13.2" x14ac:dyDescent="0.25">
      <c r="A230" s="37">
        <v>257</v>
      </c>
      <c r="B230" s="38"/>
      <c r="C230" s="38"/>
      <c r="D230" s="38" t="s">
        <v>419</v>
      </c>
      <c r="E230" s="38"/>
      <c r="F230" s="39" t="s">
        <v>94</v>
      </c>
      <c r="G230" s="64">
        <v>31.130814677366175</v>
      </c>
      <c r="H230" s="64">
        <v>31.736317051228763</v>
      </c>
      <c r="I230" s="64">
        <v>8.9907207631744743</v>
      </c>
      <c r="J230" s="64">
        <v>13.244858603653078</v>
      </c>
      <c r="K230" s="64">
        <v>11.528846207450206</v>
      </c>
      <c r="L230" s="64">
        <v>3.0015780775978902</v>
      </c>
      <c r="M230" s="64">
        <v>6.1137907448464519</v>
      </c>
      <c r="N230" s="64">
        <v>1.381074872415643</v>
      </c>
      <c r="O230" s="64">
        <v>1.2803418343624997</v>
      </c>
      <c r="P230" s="64">
        <v>3.8453419444650412</v>
      </c>
      <c r="Q230" s="64">
        <v>0.77516106671733542</v>
      </c>
      <c r="R230" s="64">
        <v>0.73493689843478982</v>
      </c>
      <c r="S230" s="64">
        <v>3.1549185279972796</v>
      </c>
      <c r="T230" s="64">
        <v>0.29622811323150527</v>
      </c>
      <c r="U230" s="64">
        <v>1.1645917766210838</v>
      </c>
      <c r="V230" s="64">
        <v>0.48900172548464893</v>
      </c>
      <c r="W230" s="64">
        <v>0</v>
      </c>
      <c r="X230" s="64">
        <v>3.8246453544964933</v>
      </c>
      <c r="Y230" s="64">
        <v>2.4329781153719963</v>
      </c>
      <c r="Z230" s="64"/>
      <c r="AA230" s="64">
        <v>1.50951760403251</v>
      </c>
      <c r="AB230" s="64">
        <v>2.2319302602660702</v>
      </c>
      <c r="AC230" s="41" t="s">
        <v>61</v>
      </c>
      <c r="AD230" s="64">
        <v>-8.1896076912374998</v>
      </c>
      <c r="AE230" s="42"/>
      <c r="AF230" s="43"/>
    </row>
    <row r="231" spans="1:32" customFormat="1" ht="13.2" x14ac:dyDescent="0.25">
      <c r="A231" s="37">
        <v>258</v>
      </c>
      <c r="B231" s="38"/>
      <c r="C231" s="38"/>
      <c r="D231" s="38" t="s">
        <v>420</v>
      </c>
      <c r="E231" s="38"/>
      <c r="F231" s="39" t="s">
        <v>94</v>
      </c>
      <c r="G231" s="64">
        <v>2.4185836526335192</v>
      </c>
      <c r="H231" s="64">
        <v>3.7991593727527166</v>
      </c>
      <c r="I231" s="64">
        <v>1.2012951311647406</v>
      </c>
      <c r="J231" s="64">
        <v>5.0014164545111655</v>
      </c>
      <c r="K231" s="64">
        <v>4.7819365183716585</v>
      </c>
      <c r="L231" s="64">
        <v>2.7091489519166752</v>
      </c>
      <c r="M231" s="64">
        <v>0.93046841832161842</v>
      </c>
      <c r="N231" s="64">
        <v>0.34114200035764886</v>
      </c>
      <c r="O231" s="64">
        <v>0</v>
      </c>
      <c r="P231" s="64">
        <v>2.4471740920561893</v>
      </c>
      <c r="Q231" s="64">
        <v>2.9236556075144531</v>
      </c>
      <c r="R231" s="64">
        <v>0.96725293591218853</v>
      </c>
      <c r="S231" s="64">
        <v>3.5218699917914251</v>
      </c>
      <c r="T231" s="64">
        <v>0.69265301864394091</v>
      </c>
      <c r="U231" s="64">
        <v>0.99699509566661604</v>
      </c>
      <c r="V231" s="64">
        <v>1.1338899122072579</v>
      </c>
      <c r="W231" s="64">
        <v>2.1996377531217761</v>
      </c>
      <c r="X231" s="64">
        <v>4.8463623584326507</v>
      </c>
      <c r="Y231" s="64">
        <v>6.2826569987858738</v>
      </c>
      <c r="Z231" s="64">
        <v>3.5687906128745701</v>
      </c>
      <c r="AA231" s="64">
        <v>4.9619181191792796</v>
      </c>
      <c r="AB231" s="64">
        <v>0.49598450228134899</v>
      </c>
      <c r="AC231" s="41" t="s">
        <v>61</v>
      </c>
      <c r="AD231" s="64">
        <v>-92.099143358044401</v>
      </c>
      <c r="AE231" s="42"/>
      <c r="AF231" s="43"/>
    </row>
    <row r="232" spans="1:32" customFormat="1" ht="13.2" x14ac:dyDescent="0.25">
      <c r="A232" s="37" t="s">
        <v>421</v>
      </c>
      <c r="B232" s="38" t="s">
        <v>422</v>
      </c>
      <c r="C232" s="38"/>
      <c r="D232" s="38"/>
      <c r="E232" s="38"/>
      <c r="F232" s="39" t="s">
        <v>94</v>
      </c>
      <c r="G232" s="64">
        <v>156.48264873565128</v>
      </c>
      <c r="H232" s="64">
        <v>159.45865850626151</v>
      </c>
      <c r="I232" s="64">
        <v>154.02990748657129</v>
      </c>
      <c r="J232" s="64">
        <v>174.84212535903816</v>
      </c>
      <c r="K232" s="64">
        <v>193.27532920552031</v>
      </c>
      <c r="L232" s="64">
        <v>208.52832283559516</v>
      </c>
      <c r="M232" s="64">
        <v>174.7572998726354</v>
      </c>
      <c r="N232" s="64">
        <v>172.30517470754347</v>
      </c>
      <c r="O232" s="64">
        <v>171.19403787998138</v>
      </c>
      <c r="P232" s="64">
        <v>146.367891965289</v>
      </c>
      <c r="Q232" s="64">
        <v>163.7227083839141</v>
      </c>
      <c r="R232" s="64">
        <v>150.13086954139516</v>
      </c>
      <c r="S232" s="64">
        <v>153.78754892057566</v>
      </c>
      <c r="T232" s="64">
        <v>141.41219313464293</v>
      </c>
      <c r="U232" s="64">
        <v>122.90698328972724</v>
      </c>
      <c r="V232" s="64">
        <v>126.33993035656897</v>
      </c>
      <c r="W232" s="64">
        <v>160.95815721658931</v>
      </c>
      <c r="X232" s="64">
        <v>139.61990973770563</v>
      </c>
      <c r="Y232" s="64">
        <v>118.84691963123159</v>
      </c>
      <c r="Z232" s="64">
        <v>130.84287018683801</v>
      </c>
      <c r="AA232" s="64">
        <v>121.841047796295</v>
      </c>
      <c r="AB232" s="64">
        <v>122.259344186288</v>
      </c>
      <c r="AC232" s="41"/>
      <c r="AD232" s="64">
        <v>7.3129880335379402</v>
      </c>
      <c r="AE232" s="42"/>
      <c r="AF232" s="43"/>
    </row>
    <row r="233" spans="1:32" customFormat="1" ht="13.2" x14ac:dyDescent="0.25">
      <c r="A233" s="37">
        <v>259</v>
      </c>
      <c r="B233" s="38"/>
      <c r="C233" s="38"/>
      <c r="D233" s="38" t="s">
        <v>423</v>
      </c>
      <c r="E233" s="38"/>
      <c r="F233" s="39" t="s">
        <v>94</v>
      </c>
      <c r="G233" s="64">
        <v>41.777538898394184</v>
      </c>
      <c r="H233" s="64">
        <v>49.724415784728059</v>
      </c>
      <c r="I233" s="64">
        <v>41.46087412384459</v>
      </c>
      <c r="J233" s="64">
        <v>64.695171066222215</v>
      </c>
      <c r="K233" s="64">
        <v>46.689877165136707</v>
      </c>
      <c r="L233" s="64">
        <v>48.679290168415321</v>
      </c>
      <c r="M233" s="64">
        <v>40.539254996304834</v>
      </c>
      <c r="N233" s="64">
        <v>47.534561261124942</v>
      </c>
      <c r="O233" s="64">
        <v>38.169576126927531</v>
      </c>
      <c r="P233" s="64">
        <v>29.29933761988163</v>
      </c>
      <c r="Q233" s="64">
        <v>33.032839665164204</v>
      </c>
      <c r="R233" s="64">
        <v>36.665022921118521</v>
      </c>
      <c r="S233" s="64">
        <v>33.829585298899836</v>
      </c>
      <c r="T233" s="64">
        <v>27.699215519647822</v>
      </c>
      <c r="U233" s="64">
        <v>27.356066881491312</v>
      </c>
      <c r="V233" s="64">
        <v>31.224880885395159</v>
      </c>
      <c r="W233" s="64">
        <v>34.397244405165324</v>
      </c>
      <c r="X233" s="64">
        <v>26.410010196833319</v>
      </c>
      <c r="Y233" s="64">
        <v>16.990522495070788</v>
      </c>
      <c r="Z233" s="64">
        <v>27.185186916616001</v>
      </c>
      <c r="AA233" s="64">
        <v>24.362849816373799</v>
      </c>
      <c r="AB233" s="64">
        <v>33.448763542982597</v>
      </c>
      <c r="AC233" s="41" t="s">
        <v>61</v>
      </c>
      <c r="AD233" s="64">
        <v>103.448356884684</v>
      </c>
      <c r="AE233" s="42" t="s">
        <v>101</v>
      </c>
      <c r="AF233" s="43"/>
    </row>
    <row r="234" spans="1:32" customFormat="1" ht="13.2" x14ac:dyDescent="0.25">
      <c r="A234" s="37">
        <v>260</v>
      </c>
      <c r="B234" s="38"/>
      <c r="C234" s="38"/>
      <c r="D234" s="38" t="s">
        <v>424</v>
      </c>
      <c r="E234" s="38"/>
      <c r="F234" s="39" t="s">
        <v>94</v>
      </c>
      <c r="G234" s="64">
        <v>114.70510983725708</v>
      </c>
      <c r="H234" s="64">
        <v>109.73424272153349</v>
      </c>
      <c r="I234" s="64">
        <v>112.56903336272674</v>
      </c>
      <c r="J234" s="64">
        <v>110.14695429281592</v>
      </c>
      <c r="K234" s="64">
        <v>146.58545204038367</v>
      </c>
      <c r="L234" s="64">
        <v>159.84903266717976</v>
      </c>
      <c r="M234" s="64">
        <v>134.21804487633057</v>
      </c>
      <c r="N234" s="64">
        <v>124.77061344641849</v>
      </c>
      <c r="O234" s="64">
        <v>133.02446175305388</v>
      </c>
      <c r="P234" s="64">
        <v>117.06855434540738</v>
      </c>
      <c r="Q234" s="64">
        <v>130.68986871874989</v>
      </c>
      <c r="R234" s="64">
        <v>113.46584662027664</v>
      </c>
      <c r="S234" s="64">
        <v>119.9579636216758</v>
      </c>
      <c r="T234" s="64">
        <v>113.71297761499504</v>
      </c>
      <c r="U234" s="64">
        <v>95.550916408235906</v>
      </c>
      <c r="V234" s="64">
        <v>95.115049471173791</v>
      </c>
      <c r="W234" s="64">
        <v>126.56091281142399</v>
      </c>
      <c r="X234" s="64">
        <v>113.20989954087237</v>
      </c>
      <c r="Y234" s="64">
        <v>101.85639713616079</v>
      </c>
      <c r="Z234" s="64">
        <v>103.65768327022199</v>
      </c>
      <c r="AA234" s="64">
        <v>97.478197979921504</v>
      </c>
      <c r="AB234" s="64">
        <v>88.810580643306196</v>
      </c>
      <c r="AC234" s="41"/>
      <c r="AD234" s="64">
        <v>-8.8999899844389603</v>
      </c>
      <c r="AE234" s="42"/>
      <c r="AF234" s="43"/>
    </row>
    <row r="235" spans="1:32" customFormat="1" ht="13.2" x14ac:dyDescent="0.25">
      <c r="A235" s="37" t="s">
        <v>425</v>
      </c>
      <c r="B235" s="38"/>
      <c r="C235" s="38"/>
      <c r="D235" s="38" t="s">
        <v>426</v>
      </c>
      <c r="E235" s="38"/>
      <c r="F235" s="39" t="s">
        <v>94</v>
      </c>
      <c r="G235" s="64">
        <v>146.13029294286324</v>
      </c>
      <c r="H235" s="64">
        <v>155.97100610777261</v>
      </c>
      <c r="I235" s="64">
        <v>164.73913628729125</v>
      </c>
      <c r="J235" s="64">
        <v>158.71536523524478</v>
      </c>
      <c r="K235" s="64">
        <v>169.17826552392356</v>
      </c>
      <c r="L235" s="64">
        <v>170.64071064644818</v>
      </c>
      <c r="M235" s="64">
        <v>168.45506522516774</v>
      </c>
      <c r="N235" s="64">
        <v>159.06243549055861</v>
      </c>
      <c r="O235" s="64">
        <v>156.12600829801372</v>
      </c>
      <c r="P235" s="64">
        <v>181.19032809971227</v>
      </c>
      <c r="Q235" s="64">
        <v>168.64489879450662</v>
      </c>
      <c r="R235" s="64">
        <v>154.44302134129646</v>
      </c>
      <c r="S235" s="64">
        <v>175.42138615298262</v>
      </c>
      <c r="T235" s="64">
        <v>142.51360986419328</v>
      </c>
      <c r="U235" s="64">
        <v>140.46656691692013</v>
      </c>
      <c r="V235" s="64">
        <v>137.36020008029377</v>
      </c>
      <c r="W235" s="64">
        <v>149.53948734841214</v>
      </c>
      <c r="X235" s="64">
        <v>165.20698286260529</v>
      </c>
      <c r="Y235" s="64">
        <v>156.0422261546837</v>
      </c>
      <c r="Z235" s="64">
        <v>171.11966294235901</v>
      </c>
      <c r="AA235" s="64">
        <v>150.36351373661</v>
      </c>
      <c r="AB235" s="64">
        <v>168.91110302640399</v>
      </c>
      <c r="AC235" s="41" t="s">
        <v>39</v>
      </c>
      <c r="AD235" s="64">
        <v>8.5941865029623496</v>
      </c>
      <c r="AE235" s="42"/>
      <c r="AF235" s="43"/>
    </row>
    <row r="236" spans="1:32" customFormat="1" ht="13.2" x14ac:dyDescent="0.25">
      <c r="A236" s="37" t="s">
        <v>427</v>
      </c>
      <c r="B236" s="38"/>
      <c r="C236" s="38"/>
      <c r="D236" s="38"/>
      <c r="E236" s="38" t="s">
        <v>428</v>
      </c>
      <c r="F236" s="39" t="s">
        <v>94</v>
      </c>
      <c r="G236" s="64">
        <v>75.108022708468752</v>
      </c>
      <c r="H236" s="64">
        <v>75.57690546693091</v>
      </c>
      <c r="I236" s="64">
        <v>73.200834629977621</v>
      </c>
      <c r="J236" s="64">
        <v>72.03693129007425</v>
      </c>
      <c r="K236" s="64">
        <v>66.770667714774561</v>
      </c>
      <c r="L236" s="64">
        <v>78.418903321170376</v>
      </c>
      <c r="M236" s="64">
        <v>65.40635950791696</v>
      </c>
      <c r="N236" s="64">
        <v>58.313729756975611</v>
      </c>
      <c r="O236" s="64">
        <v>61.084423289002956</v>
      </c>
      <c r="P236" s="64">
        <v>68.000876574412601</v>
      </c>
      <c r="Q236" s="64">
        <v>58.208535867473159</v>
      </c>
      <c r="R236" s="64">
        <v>46.26288241740184</v>
      </c>
      <c r="S236" s="64">
        <v>64.884075792004126</v>
      </c>
      <c r="T236" s="64">
        <v>60.87693522596944</v>
      </c>
      <c r="U236" s="64">
        <v>50.40262973000992</v>
      </c>
      <c r="V236" s="64">
        <v>49.644880501607425</v>
      </c>
      <c r="W236" s="64">
        <v>44.909757335093119</v>
      </c>
      <c r="X236" s="64">
        <v>52.932837800502348</v>
      </c>
      <c r="Y236" s="64">
        <v>56.0802368720978</v>
      </c>
      <c r="Z236" s="64">
        <v>45.367948420675397</v>
      </c>
      <c r="AA236" s="64">
        <v>38.032632980857699</v>
      </c>
      <c r="AB236" s="64">
        <v>53.049248188128999</v>
      </c>
      <c r="AC236" s="41"/>
      <c r="AD236" s="64">
        <v>-5.2184281115590903</v>
      </c>
      <c r="AE236" s="42"/>
      <c r="AF236" s="43"/>
    </row>
    <row r="237" spans="1:32" customFormat="1" ht="13.2" x14ac:dyDescent="0.25">
      <c r="A237" s="37" t="s">
        <v>429</v>
      </c>
      <c r="B237" s="38"/>
      <c r="C237" s="38"/>
      <c r="D237" s="38"/>
      <c r="E237" s="38" t="s">
        <v>430</v>
      </c>
      <c r="F237" s="39" t="s">
        <v>94</v>
      </c>
      <c r="G237" s="64">
        <v>8.1272795222144421</v>
      </c>
      <c r="H237" s="64">
        <v>7.6666640790426284</v>
      </c>
      <c r="I237" s="64">
        <v>8.2635032967599695</v>
      </c>
      <c r="J237" s="64">
        <v>12.182415342193091</v>
      </c>
      <c r="K237" s="64">
        <v>11.159345406572228</v>
      </c>
      <c r="L237" s="64">
        <v>10.600958076525792</v>
      </c>
      <c r="M237" s="64">
        <v>10.511857546346517</v>
      </c>
      <c r="N237" s="64">
        <v>10.927507324924001</v>
      </c>
      <c r="O237" s="64">
        <v>10.141101816379308</v>
      </c>
      <c r="P237" s="64">
        <v>10.989282297924602</v>
      </c>
      <c r="Q237" s="64">
        <v>7.3526270324666871</v>
      </c>
      <c r="R237" s="64">
        <v>9.7369431811955636</v>
      </c>
      <c r="S237" s="64">
        <v>6.5792396746468871</v>
      </c>
      <c r="T237" s="64">
        <v>5.3135777812683367</v>
      </c>
      <c r="U237" s="64">
        <v>4.6510895914728323</v>
      </c>
      <c r="V237" s="64">
        <v>4.3014168943564481</v>
      </c>
      <c r="W237" s="64">
        <v>5.8866516004567906</v>
      </c>
      <c r="X237" s="64">
        <v>7.6216324915665021</v>
      </c>
      <c r="Y237" s="64">
        <v>7.9786758464186738</v>
      </c>
      <c r="Z237" s="64">
        <v>5.77972355975254</v>
      </c>
      <c r="AA237" s="64">
        <v>4.56762829944243</v>
      </c>
      <c r="AB237" s="64">
        <v>6.3023025541404802</v>
      </c>
      <c r="AC237" s="41" t="s">
        <v>61</v>
      </c>
      <c r="AD237" s="64">
        <v>-22.229865412374899</v>
      </c>
      <c r="AE237" s="42"/>
      <c r="AF237" s="43"/>
    </row>
    <row r="238" spans="1:32" customFormat="1" ht="13.2" x14ac:dyDescent="0.25">
      <c r="A238" s="37" t="s">
        <v>431</v>
      </c>
      <c r="B238" s="38"/>
      <c r="C238" s="38"/>
      <c r="D238" s="38"/>
      <c r="E238" s="38" t="s">
        <v>432</v>
      </c>
      <c r="F238" s="39" t="s">
        <v>94</v>
      </c>
      <c r="G238" s="64">
        <v>19.194649954615159</v>
      </c>
      <c r="H238" s="64">
        <v>22.468560668877231</v>
      </c>
      <c r="I238" s="64">
        <v>25.055722298513285</v>
      </c>
      <c r="J238" s="64">
        <v>18.033132332914104</v>
      </c>
      <c r="K238" s="64">
        <v>22.26450640181168</v>
      </c>
      <c r="L238" s="64">
        <v>24.784263988310929</v>
      </c>
      <c r="M238" s="64">
        <v>25.86484130540747</v>
      </c>
      <c r="N238" s="64">
        <v>17.630625354946851</v>
      </c>
      <c r="O238" s="64">
        <v>16.941612838769924</v>
      </c>
      <c r="P238" s="64">
        <v>24.216330180228969</v>
      </c>
      <c r="Q238" s="64">
        <v>22.614770460135329</v>
      </c>
      <c r="R238" s="64">
        <v>19.041874417840141</v>
      </c>
      <c r="S238" s="64">
        <v>22.346378848755798</v>
      </c>
      <c r="T238" s="64">
        <v>16.56416475084966</v>
      </c>
      <c r="U238" s="64">
        <v>16.983814453114828</v>
      </c>
      <c r="V238" s="64">
        <v>18.304919867411222</v>
      </c>
      <c r="W238" s="64">
        <v>20.27288043455653</v>
      </c>
      <c r="X238" s="64">
        <v>20.57638099229731</v>
      </c>
      <c r="Y238" s="64">
        <v>19.778002583813276</v>
      </c>
      <c r="Z238" s="64">
        <v>22.916035560126499</v>
      </c>
      <c r="AA238" s="64">
        <v>21.440622456271701</v>
      </c>
      <c r="AB238" s="64">
        <v>20.439639944004</v>
      </c>
      <c r="AC238" s="41" t="s">
        <v>61</v>
      </c>
      <c r="AD238" s="64">
        <v>3.6216381794023502</v>
      </c>
      <c r="AE238" s="42"/>
      <c r="AF238" s="43"/>
    </row>
    <row r="239" spans="1:32" customFormat="1" ht="13.2" x14ac:dyDescent="0.25">
      <c r="A239" s="37" t="s">
        <v>433</v>
      </c>
      <c r="B239" s="38"/>
      <c r="C239" s="38"/>
      <c r="D239" s="38"/>
      <c r="E239" s="38" t="s">
        <v>434</v>
      </c>
      <c r="F239" s="39" t="s">
        <v>94</v>
      </c>
      <c r="G239" s="64">
        <v>14.613245475576521</v>
      </c>
      <c r="H239" s="64">
        <v>13.912935439087734</v>
      </c>
      <c r="I239" s="64">
        <v>20.901160256678402</v>
      </c>
      <c r="J239" s="64">
        <v>21.14724560570782</v>
      </c>
      <c r="K239" s="64">
        <v>22.520931432829137</v>
      </c>
      <c r="L239" s="64">
        <v>20.446099094021001</v>
      </c>
      <c r="M239" s="64">
        <v>11.94395962073682</v>
      </c>
      <c r="N239" s="64">
        <v>18.739818306512944</v>
      </c>
      <c r="O239" s="64">
        <v>16.15623667111123</v>
      </c>
      <c r="P239" s="64">
        <v>14.59841660153165</v>
      </c>
      <c r="Q239" s="64">
        <v>15.501796276552698</v>
      </c>
      <c r="R239" s="64">
        <v>12.144357386809869</v>
      </c>
      <c r="S239" s="64">
        <v>6.1932574468654158</v>
      </c>
      <c r="T239" s="64">
        <v>5.6041557152158914</v>
      </c>
      <c r="U239" s="64">
        <v>8.7829498309909013</v>
      </c>
      <c r="V239" s="64">
        <v>6.3536941908683486</v>
      </c>
      <c r="W239" s="64">
        <v>4.2710834477305735</v>
      </c>
      <c r="X239" s="64">
        <v>2.3235111867284446</v>
      </c>
      <c r="Y239" s="64">
        <v>6.9330068619858114</v>
      </c>
      <c r="Z239" s="64">
        <v>3.36932978043725</v>
      </c>
      <c r="AA239" s="64">
        <v>1.8137140629717201</v>
      </c>
      <c r="AB239" s="64">
        <v>5.3944155020315598</v>
      </c>
      <c r="AC239" s="41" t="s">
        <v>61</v>
      </c>
      <c r="AD239" s="64">
        <v>-22.129638661527199</v>
      </c>
      <c r="AE239" s="42"/>
      <c r="AF239" s="43"/>
    </row>
    <row r="240" spans="1:32" customFormat="1" ht="13.2" x14ac:dyDescent="0.25">
      <c r="A240" s="37" t="s">
        <v>435</v>
      </c>
      <c r="B240" s="38"/>
      <c r="C240" s="38"/>
      <c r="D240" s="38"/>
      <c r="E240" s="38" t="s">
        <v>436</v>
      </c>
      <c r="F240" s="39" t="s">
        <v>94</v>
      </c>
      <c r="G240" s="64">
        <v>21.827469686563653</v>
      </c>
      <c r="H240" s="64">
        <v>25.215559707774371</v>
      </c>
      <c r="I240" s="64">
        <v>28.15024742974871</v>
      </c>
      <c r="J240" s="64">
        <v>22.410989871985429</v>
      </c>
      <c r="K240" s="64">
        <v>36.159195912147389</v>
      </c>
      <c r="L240" s="64">
        <v>26.284900226616429</v>
      </c>
      <c r="M240" s="64">
        <v>44.245507777489479</v>
      </c>
      <c r="N240" s="64">
        <v>39.528764450881248</v>
      </c>
      <c r="O240" s="64">
        <v>41.229025939218367</v>
      </c>
      <c r="P240" s="64">
        <v>47.877934279264572</v>
      </c>
      <c r="Q240" s="64">
        <v>52.201903446176829</v>
      </c>
      <c r="R240" s="64">
        <v>56.182959773893742</v>
      </c>
      <c r="S240" s="64">
        <v>60.322411109762484</v>
      </c>
      <c r="T240" s="64">
        <v>40.899501560692656</v>
      </c>
      <c r="U240" s="64">
        <v>43.300138906401685</v>
      </c>
      <c r="V240" s="64">
        <v>40.955452333876607</v>
      </c>
      <c r="W240" s="64">
        <v>48.745318829706477</v>
      </c>
      <c r="X240" s="64">
        <v>63.334175134476745</v>
      </c>
      <c r="Y240" s="64">
        <v>45.296014028347507</v>
      </c>
      <c r="Z240" s="64">
        <v>67.218123665716107</v>
      </c>
      <c r="AA240" s="64">
        <v>69.164597570249896</v>
      </c>
      <c r="AB240" s="64">
        <v>69.244724324266002</v>
      </c>
      <c r="AC240" s="41"/>
      <c r="AD240" s="64">
        <v>54.973197623619797</v>
      </c>
      <c r="AE240" s="42" t="s">
        <v>101</v>
      </c>
      <c r="AF240" s="43" t="s">
        <v>102</v>
      </c>
    </row>
    <row r="241" spans="1:32" customFormat="1" ht="13.2" x14ac:dyDescent="0.25">
      <c r="A241" s="37" t="s">
        <v>437</v>
      </c>
      <c r="B241" s="38"/>
      <c r="C241" s="38"/>
      <c r="D241" s="38"/>
      <c r="E241" s="38" t="s">
        <v>438</v>
      </c>
      <c r="F241" s="39" t="s">
        <v>94</v>
      </c>
      <c r="G241" s="64">
        <v>4.788048332811198</v>
      </c>
      <c r="H241" s="64">
        <v>7.0721674260406333</v>
      </c>
      <c r="I241" s="64">
        <v>4.6844989708629159</v>
      </c>
      <c r="J241" s="64">
        <v>7.3378107950301636</v>
      </c>
      <c r="K241" s="64">
        <v>5.9486177749048474</v>
      </c>
      <c r="L241" s="64">
        <v>6.7455865695049235</v>
      </c>
      <c r="M241" s="64">
        <v>7.1128335456074927</v>
      </c>
      <c r="N241" s="64">
        <v>10.862125377545542</v>
      </c>
      <c r="O241" s="64">
        <v>7.3032239099610754</v>
      </c>
      <c r="P241" s="64">
        <v>9.2216777063352922</v>
      </c>
      <c r="Q241" s="64">
        <v>9.3576261703946884</v>
      </c>
      <c r="R241" s="64">
        <v>6.8091474439756787</v>
      </c>
      <c r="S241" s="64">
        <v>11.210111172372557</v>
      </c>
      <c r="T241" s="64">
        <v>9.7868386796139024</v>
      </c>
      <c r="U241" s="64">
        <v>12.905798198130526</v>
      </c>
      <c r="V241" s="64">
        <v>14.038800522949776</v>
      </c>
      <c r="W241" s="64">
        <v>21.739576068692994</v>
      </c>
      <c r="X241" s="64">
        <v>13.066917742490281</v>
      </c>
      <c r="Y241" s="64">
        <v>16.026454494110315</v>
      </c>
      <c r="Z241" s="64">
        <v>20.383431910616601</v>
      </c>
      <c r="AA241" s="64">
        <v>13.139228426318301</v>
      </c>
      <c r="AB241" s="64">
        <v>11.6080069150303</v>
      </c>
      <c r="AC241" s="41" t="s">
        <v>61</v>
      </c>
      <c r="AD241" s="64">
        <v>-27.830698317987199</v>
      </c>
      <c r="AE241" s="42"/>
      <c r="AF241" s="43"/>
    </row>
    <row r="242" spans="1:32" customFormat="1" ht="13.2" x14ac:dyDescent="0.25">
      <c r="A242" s="37" t="s">
        <v>439</v>
      </c>
      <c r="B242" s="38"/>
      <c r="C242" s="38"/>
      <c r="D242" s="38"/>
      <c r="E242" s="38" t="s">
        <v>440</v>
      </c>
      <c r="F242" s="39" t="s">
        <v>94</v>
      </c>
      <c r="G242" s="64">
        <v>1.5578365102698155</v>
      </c>
      <c r="H242" s="64">
        <v>2.8547760483352267</v>
      </c>
      <c r="I242" s="64">
        <v>3.5685918235499763</v>
      </c>
      <c r="J242" s="64">
        <v>4.0989707931040398</v>
      </c>
      <c r="K242" s="64">
        <v>2.9773794688952862</v>
      </c>
      <c r="L242" s="64">
        <v>1.6937378592909997</v>
      </c>
      <c r="M242" s="64">
        <v>1.9869952592103386</v>
      </c>
      <c r="N242" s="64">
        <v>2.3370408289593403</v>
      </c>
      <c r="O242" s="64">
        <v>2.6229504732115752</v>
      </c>
      <c r="P242" s="64">
        <v>2.3268388512658977</v>
      </c>
      <c r="Q242" s="64">
        <v>1.9997176274371131</v>
      </c>
      <c r="R242" s="64">
        <v>2.052028199368074</v>
      </c>
      <c r="S242" s="64">
        <v>2.5184401511146044</v>
      </c>
      <c r="T242" s="64">
        <v>2.2983875181105775</v>
      </c>
      <c r="U242" s="64">
        <v>1.9650208209680813</v>
      </c>
      <c r="V242" s="64">
        <v>2.2036480635361095</v>
      </c>
      <c r="W242" s="64">
        <v>2.5309486773721046</v>
      </c>
      <c r="X242" s="64">
        <v>5.0978858274680281</v>
      </c>
      <c r="Y242" s="64">
        <v>2.9942472952818333</v>
      </c>
      <c r="Z242" s="64">
        <v>4.4131675315163701</v>
      </c>
      <c r="AA242" s="64">
        <v>1.0220867265633</v>
      </c>
      <c r="AB242" s="64">
        <v>2.69018579651337</v>
      </c>
      <c r="AC242" s="41" t="s">
        <v>61</v>
      </c>
      <c r="AD242" s="64">
        <v>-10.082539098985601</v>
      </c>
      <c r="AE242" s="42"/>
      <c r="AF242" s="43"/>
    </row>
    <row r="243" spans="1:32" customFormat="1" ht="13.2" x14ac:dyDescent="0.25">
      <c r="A243" s="65" t="s">
        <v>441</v>
      </c>
      <c r="B243" s="66"/>
      <c r="C243" s="66"/>
      <c r="D243" s="66"/>
      <c r="E243" s="66" t="s">
        <v>442</v>
      </c>
      <c r="F243" s="67" t="s">
        <v>94</v>
      </c>
      <c r="G243" s="68">
        <v>0.91374075234354102</v>
      </c>
      <c r="H243" s="68">
        <v>1.2034372716840007</v>
      </c>
      <c r="I243" s="68">
        <v>0.9145775812003939</v>
      </c>
      <c r="J243" s="68">
        <v>1.4678692042360624</v>
      </c>
      <c r="K243" s="68">
        <v>1.3776214119886303</v>
      </c>
      <c r="L243" s="68">
        <v>1.6662615110076699</v>
      </c>
      <c r="M243" s="68">
        <v>1.3827106624526306</v>
      </c>
      <c r="N243" s="68">
        <v>0.72282408981309898</v>
      </c>
      <c r="O243" s="68">
        <v>0.64743336035935639</v>
      </c>
      <c r="P243" s="68">
        <v>3.9589716087488127</v>
      </c>
      <c r="Q243" s="68">
        <v>1.4079219138702108</v>
      </c>
      <c r="R243" s="68">
        <v>2.2128285208116476</v>
      </c>
      <c r="S243" s="68">
        <v>1.3674719574607865</v>
      </c>
      <c r="T243" s="68">
        <v>1.1700486324727211</v>
      </c>
      <c r="U243" s="68">
        <v>1.4751253858313895</v>
      </c>
      <c r="V243" s="68">
        <v>1.5573877056878589</v>
      </c>
      <c r="W243" s="68">
        <v>1.1832709548035261</v>
      </c>
      <c r="X243" s="68">
        <v>0.25364168707567047</v>
      </c>
      <c r="Y243" s="68">
        <v>0.95558817262848827</v>
      </c>
      <c r="Z243" s="68">
        <v>1.67190251351814</v>
      </c>
      <c r="AA243" s="68">
        <v>1.18300321393494</v>
      </c>
      <c r="AB243" s="68">
        <v>0.182579802289076</v>
      </c>
      <c r="AC243" s="69" t="s">
        <v>61</v>
      </c>
      <c r="AD243" s="68">
        <v>-82.758698686112496</v>
      </c>
      <c r="AE243" s="70" t="s">
        <v>101</v>
      </c>
      <c r="AF243" s="71"/>
    </row>
    <row r="244" spans="1:32" customFormat="1" ht="13.2" x14ac:dyDescent="0.25">
      <c r="A244" s="72">
        <v>264264</v>
      </c>
      <c r="B244" s="73"/>
      <c r="C244" s="73" t="s">
        <v>443</v>
      </c>
      <c r="D244" s="73"/>
      <c r="E244" s="73"/>
      <c r="F244" s="74" t="s">
        <v>94</v>
      </c>
      <c r="G244" s="75">
        <v>67.522954440481513</v>
      </c>
      <c r="H244" s="75">
        <v>100.99632851502652</v>
      </c>
      <c r="I244" s="75">
        <v>73.872615453592786</v>
      </c>
      <c r="J244" s="75">
        <v>89.589437869864909</v>
      </c>
      <c r="K244" s="75">
        <v>111.62919733766435</v>
      </c>
      <c r="L244" s="75">
        <v>73.598430990318533</v>
      </c>
      <c r="M244" s="75">
        <v>88.127333954431748</v>
      </c>
      <c r="N244" s="75">
        <v>89.998404257200619</v>
      </c>
      <c r="O244" s="75">
        <v>110.289469841648</v>
      </c>
      <c r="P244" s="75">
        <v>48.380983814191183</v>
      </c>
      <c r="Q244" s="75">
        <v>83.677759545248222</v>
      </c>
      <c r="R244" s="75">
        <v>108.9980758223295</v>
      </c>
      <c r="S244" s="75">
        <v>76.775122901481339</v>
      </c>
      <c r="T244" s="75">
        <v>46.451240344476744</v>
      </c>
      <c r="U244" s="75">
        <v>81.70302953883612</v>
      </c>
      <c r="V244" s="75">
        <v>83.399832298285219</v>
      </c>
      <c r="W244" s="75">
        <v>45.862172043260635</v>
      </c>
      <c r="X244" s="75">
        <v>149.40175157032476</v>
      </c>
      <c r="Y244" s="75">
        <v>46.859939733569583</v>
      </c>
      <c r="Z244" s="75">
        <v>43.8171037663815</v>
      </c>
      <c r="AA244" s="75">
        <v>53.645962709182797</v>
      </c>
      <c r="AB244" s="75">
        <v>39.450176020586902</v>
      </c>
      <c r="AC244" s="76" t="s">
        <v>61</v>
      </c>
      <c r="AD244" s="75">
        <v>-15.7448133813837</v>
      </c>
      <c r="AE244" s="77"/>
      <c r="AF244" s="78"/>
    </row>
    <row r="245" spans="1:32" customFormat="1" ht="13.2" x14ac:dyDescent="0.25">
      <c r="A245" s="50" t="s">
        <v>444</v>
      </c>
      <c r="B245" s="30"/>
      <c r="C245" s="30" t="s">
        <v>445</v>
      </c>
      <c r="D245" s="30"/>
      <c r="E245" s="30"/>
      <c r="F245" s="31" t="s">
        <v>94</v>
      </c>
      <c r="G245" s="63">
        <v>169.25482397321841</v>
      </c>
      <c r="H245" s="63">
        <v>187.02786859271427</v>
      </c>
      <c r="I245" s="63">
        <v>180.62860399584301</v>
      </c>
      <c r="J245" s="63">
        <v>205.04482526569174</v>
      </c>
      <c r="K245" s="63">
        <v>201.87090348670685</v>
      </c>
      <c r="L245" s="63">
        <v>195.95951923719099</v>
      </c>
      <c r="M245" s="63">
        <v>189.30959812373217</v>
      </c>
      <c r="N245" s="63">
        <v>176.90650823673207</v>
      </c>
      <c r="O245" s="63">
        <v>173.38456932559185</v>
      </c>
      <c r="P245" s="63">
        <v>165.913367279601</v>
      </c>
      <c r="Q245" s="63">
        <v>141.95276854422434</v>
      </c>
      <c r="R245" s="63">
        <v>163.22372617938765</v>
      </c>
      <c r="S245" s="63">
        <v>160.33736821618126</v>
      </c>
      <c r="T245" s="63">
        <v>143.12571294007927</v>
      </c>
      <c r="U245" s="63">
        <v>152.3901230486311</v>
      </c>
      <c r="V245" s="63">
        <v>148.07479517384337</v>
      </c>
      <c r="W245" s="63">
        <v>132.32778242732942</v>
      </c>
      <c r="X245" s="63">
        <v>148.85107230062405</v>
      </c>
      <c r="Y245" s="63">
        <v>148.82849727921752</v>
      </c>
      <c r="Z245" s="63">
        <v>186.93799940784999</v>
      </c>
      <c r="AA245" s="63">
        <v>202.88685802509201</v>
      </c>
      <c r="AB245" s="63">
        <v>193.48395412862101</v>
      </c>
      <c r="AC245" s="33" t="s">
        <v>39</v>
      </c>
      <c r="AD245" s="63">
        <v>29.2746998326236</v>
      </c>
      <c r="AE245" s="35" t="s">
        <v>101</v>
      </c>
      <c r="AF245" s="36" t="s">
        <v>102</v>
      </c>
    </row>
    <row r="246" spans="1:32" customFormat="1" ht="13.2" x14ac:dyDescent="0.25">
      <c r="A246" s="65">
        <v>267</v>
      </c>
      <c r="B246" s="66"/>
      <c r="C246" s="66"/>
      <c r="D246" s="66" t="s">
        <v>446</v>
      </c>
      <c r="E246" s="66"/>
      <c r="F246" s="67" t="s">
        <v>94</v>
      </c>
      <c r="G246" s="91">
        <v>34.281034894088663</v>
      </c>
      <c r="H246" s="91">
        <v>43.027116734071605</v>
      </c>
      <c r="I246" s="91">
        <v>49.069970806770471</v>
      </c>
      <c r="J246" s="91">
        <v>54.855980687752698</v>
      </c>
      <c r="K246" s="91">
        <v>57.014565196797733</v>
      </c>
      <c r="L246" s="91">
        <v>54.734275842177752</v>
      </c>
      <c r="M246" s="91">
        <v>47.647156125681995</v>
      </c>
      <c r="N246" s="91">
        <v>45.533943520954921</v>
      </c>
      <c r="O246" s="91">
        <v>52.139068111342098</v>
      </c>
      <c r="P246" s="91">
        <v>50.924181761820719</v>
      </c>
      <c r="Q246" s="91">
        <v>39.010164937244674</v>
      </c>
      <c r="R246" s="91">
        <v>41.519778386572469</v>
      </c>
      <c r="S246" s="91">
        <v>51.383709203994428</v>
      </c>
      <c r="T246" s="91">
        <v>42.714782071976991</v>
      </c>
      <c r="U246" s="91">
        <v>49.296125976680692</v>
      </c>
      <c r="V246" s="91">
        <v>44.64623071674697</v>
      </c>
      <c r="W246" s="91">
        <v>38.02338802697205</v>
      </c>
      <c r="X246" s="91">
        <v>44.795655733785821</v>
      </c>
      <c r="Y246" s="91">
        <v>50.437461809278005</v>
      </c>
      <c r="Z246" s="91">
        <v>60.707958284636803</v>
      </c>
      <c r="AA246" s="91">
        <v>70.779714080168702</v>
      </c>
      <c r="AB246" s="91">
        <v>71.297197166418897</v>
      </c>
      <c r="AC246" s="92"/>
      <c r="AD246" s="91">
        <v>41.449853672359602</v>
      </c>
      <c r="AE246" s="93"/>
      <c r="AF246" s="94" t="s">
        <v>102</v>
      </c>
    </row>
    <row r="247" spans="1:32" customFormat="1" ht="13.2" x14ac:dyDescent="0.25">
      <c r="A247" s="50" t="s">
        <v>447</v>
      </c>
      <c r="B247" s="62"/>
      <c r="C247" s="62"/>
      <c r="D247" s="62" t="s">
        <v>448</v>
      </c>
      <c r="E247" s="62"/>
      <c r="F247" s="90" t="s">
        <v>94</v>
      </c>
      <c r="G247" s="64">
        <v>134.97378907912997</v>
      </c>
      <c r="H247" s="64">
        <v>144.0007518586427</v>
      </c>
      <c r="I247" s="64">
        <v>131.55863318907262</v>
      </c>
      <c r="J247" s="64">
        <v>150.18884457793911</v>
      </c>
      <c r="K247" s="64">
        <v>144.8563382899089</v>
      </c>
      <c r="L247" s="64">
        <v>141.22524339501314</v>
      </c>
      <c r="M247" s="64">
        <v>141.66244199805016</v>
      </c>
      <c r="N247" s="64">
        <v>131.37256471577723</v>
      </c>
      <c r="O247" s="64">
        <v>121.24550121424977</v>
      </c>
      <c r="P247" s="64">
        <v>114.98918551778034</v>
      </c>
      <c r="Q247" s="64">
        <v>102.94260360697957</v>
      </c>
      <c r="R247" s="64">
        <v>121.70394779281524</v>
      </c>
      <c r="S247" s="64">
        <v>108.95365901218665</v>
      </c>
      <c r="T247" s="64">
        <v>100.41093086810216</v>
      </c>
      <c r="U247" s="64">
        <v>103.09399707195028</v>
      </c>
      <c r="V247" s="64">
        <v>103.42856445709636</v>
      </c>
      <c r="W247" s="64">
        <v>94.304394400357367</v>
      </c>
      <c r="X247" s="64">
        <v>104.05541656683823</v>
      </c>
      <c r="Y247" s="64">
        <v>98.391035469939467</v>
      </c>
      <c r="Z247" s="64">
        <v>126.230041123213</v>
      </c>
      <c r="AA247" s="64">
        <v>132.107143944923</v>
      </c>
      <c r="AB247" s="64">
        <v>122.186756962202</v>
      </c>
      <c r="AC247" s="41" t="s">
        <v>39</v>
      </c>
      <c r="AD247" s="64">
        <v>23.092380350739099</v>
      </c>
      <c r="AE247" s="42"/>
      <c r="AF247" s="43" t="s">
        <v>102</v>
      </c>
    </row>
    <row r="248" spans="1:32" customFormat="1" ht="13.2" x14ac:dyDescent="0.25">
      <c r="A248" s="65" t="s">
        <v>449</v>
      </c>
      <c r="B248" s="66"/>
      <c r="C248" s="66"/>
      <c r="D248" s="66"/>
      <c r="E248" s="66" t="s">
        <v>450</v>
      </c>
      <c r="F248" s="67" t="s">
        <v>94</v>
      </c>
      <c r="G248" s="68">
        <v>133.98072532351713</v>
      </c>
      <c r="H248" s="68">
        <v>141.92061870609453</v>
      </c>
      <c r="I248" s="68">
        <v>130.36403005847276</v>
      </c>
      <c r="J248" s="68">
        <v>148.50601457061603</v>
      </c>
      <c r="K248" s="68">
        <v>143.09674550966292</v>
      </c>
      <c r="L248" s="68">
        <v>139.38387489453362</v>
      </c>
      <c r="M248" s="68">
        <v>140.12260521329614</v>
      </c>
      <c r="N248" s="68">
        <v>130.01009151487875</v>
      </c>
      <c r="O248" s="68">
        <v>118.94462472573709</v>
      </c>
      <c r="P248" s="68">
        <v>113.89350268432246</v>
      </c>
      <c r="Q248" s="68">
        <v>101.59071989169554</v>
      </c>
      <c r="R248" s="68">
        <v>121.14970966887684</v>
      </c>
      <c r="S248" s="68">
        <v>108.66486183259029</v>
      </c>
      <c r="T248" s="68">
        <v>99.868049566132242</v>
      </c>
      <c r="U248" s="68">
        <v>102.49976457558509</v>
      </c>
      <c r="V248" s="68">
        <v>103.14509364316477</v>
      </c>
      <c r="W248" s="68">
        <v>93.843719743604169</v>
      </c>
      <c r="X248" s="68">
        <v>102.86098131664347</v>
      </c>
      <c r="Y248" s="68">
        <v>97.640718411698799</v>
      </c>
      <c r="Z248" s="68">
        <v>125.062272747105</v>
      </c>
      <c r="AA248" s="68">
        <v>131.51813399739299</v>
      </c>
      <c r="AB248" s="68">
        <v>121.233348955647</v>
      </c>
      <c r="AC248" s="69" t="s">
        <v>39</v>
      </c>
      <c r="AD248" s="68">
        <v>23.132622144694601</v>
      </c>
      <c r="AE248" s="70"/>
      <c r="AF248" s="71" t="s">
        <v>102</v>
      </c>
    </row>
    <row r="249" spans="1:32" customFormat="1" ht="13.2" x14ac:dyDescent="0.25">
      <c r="A249" s="52" t="s">
        <v>451</v>
      </c>
      <c r="B249" s="53"/>
      <c r="C249" s="53"/>
      <c r="D249" s="53"/>
      <c r="E249" s="53" t="s">
        <v>452</v>
      </c>
      <c r="F249" s="54" t="s">
        <v>94</v>
      </c>
      <c r="G249" s="55">
        <v>0.99306375561285376</v>
      </c>
      <c r="H249" s="55">
        <v>2.0801331525481657</v>
      </c>
      <c r="I249" s="55">
        <v>1.1946031305998683</v>
      </c>
      <c r="J249" s="55">
        <v>1.6828300073230362</v>
      </c>
      <c r="K249" s="55">
        <v>1.7595927802460012</v>
      </c>
      <c r="L249" s="55">
        <v>1.8413685004794897</v>
      </c>
      <c r="M249" s="55">
        <v>1.5398367847539971</v>
      </c>
      <c r="N249" s="55">
        <v>1.3624732008984453</v>
      </c>
      <c r="O249" s="55">
        <v>2.3008764885126589</v>
      </c>
      <c r="P249" s="55">
        <v>1.0956828334578965</v>
      </c>
      <c r="Q249" s="55">
        <v>1.3518837152840084</v>
      </c>
      <c r="R249" s="55">
        <v>0.55423812393841509</v>
      </c>
      <c r="S249" s="55">
        <v>0.28879717959637408</v>
      </c>
      <c r="T249" s="55">
        <v>0.5428813019698997</v>
      </c>
      <c r="U249" s="55">
        <v>0.59423249636518793</v>
      </c>
      <c r="V249" s="55">
        <v>0.2834708139315984</v>
      </c>
      <c r="W249" s="55">
        <v>0.46067465675320279</v>
      </c>
      <c r="X249" s="55">
        <v>1.1944352501947217</v>
      </c>
      <c r="Y249" s="55">
        <v>0.7503170582406391</v>
      </c>
      <c r="Z249" s="55">
        <v>1.16776837610833</v>
      </c>
      <c r="AA249" s="55">
        <v>0.58900994752993197</v>
      </c>
      <c r="AB249" s="55">
        <v>0.95340800655562097</v>
      </c>
      <c r="AC249" s="56" t="s">
        <v>61</v>
      </c>
      <c r="AD249" s="55">
        <v>18.1810911520285</v>
      </c>
      <c r="AE249" s="57"/>
      <c r="AF249" s="58"/>
    </row>
    <row r="250" spans="1:32" customFormat="1" ht="13.2" x14ac:dyDescent="0.25">
      <c r="A250" s="29" t="s">
        <v>453</v>
      </c>
      <c r="B250" s="30"/>
      <c r="C250" s="30" t="s">
        <v>454</v>
      </c>
      <c r="D250" s="30"/>
      <c r="E250" s="30"/>
      <c r="F250" s="31" t="s">
        <v>94</v>
      </c>
      <c r="G250" s="63">
        <v>170.43467679390449</v>
      </c>
      <c r="H250" s="63">
        <v>179.13689554285335</v>
      </c>
      <c r="I250" s="63">
        <v>182.82166588032953</v>
      </c>
      <c r="J250" s="63">
        <v>186.32908343292289</v>
      </c>
      <c r="K250" s="63">
        <v>179.16099364057993</v>
      </c>
      <c r="L250" s="63">
        <v>178.05802887423937</v>
      </c>
      <c r="M250" s="63">
        <v>187.82792007681175</v>
      </c>
      <c r="N250" s="63">
        <v>187.83277041300582</v>
      </c>
      <c r="O250" s="63">
        <v>180.36676521558692</v>
      </c>
      <c r="P250" s="63">
        <v>184.41804227974359</v>
      </c>
      <c r="Q250" s="63">
        <v>150.94616668250063</v>
      </c>
      <c r="R250" s="63">
        <v>176.62047598305134</v>
      </c>
      <c r="S250" s="63">
        <v>160.88083783879236</v>
      </c>
      <c r="T250" s="63">
        <v>151.71618836675665</v>
      </c>
      <c r="U250" s="63">
        <v>155.16724908354445</v>
      </c>
      <c r="V250" s="63">
        <v>157.51436029658782</v>
      </c>
      <c r="W250" s="63">
        <v>171.59001477296127</v>
      </c>
      <c r="X250" s="63">
        <v>173.74805364358744</v>
      </c>
      <c r="Y250" s="63">
        <v>173.51947067338085</v>
      </c>
      <c r="Z250" s="63">
        <v>189.17215301606501</v>
      </c>
      <c r="AA250" s="63">
        <v>154.09033067989401</v>
      </c>
      <c r="AB250" s="63">
        <v>176.281968788917</v>
      </c>
      <c r="AC250" s="33" t="s">
        <v>39</v>
      </c>
      <c r="AD250" s="63">
        <v>1.34938897763536</v>
      </c>
      <c r="AE250" s="35"/>
      <c r="AF250" s="36"/>
    </row>
    <row r="251" spans="1:32" customFormat="1" ht="13.2" x14ac:dyDescent="0.25">
      <c r="A251" s="65">
        <v>271</v>
      </c>
      <c r="B251" s="66"/>
      <c r="C251" s="66"/>
      <c r="D251" s="66" t="s">
        <v>455</v>
      </c>
      <c r="E251" s="66"/>
      <c r="F251" s="67" t="s">
        <v>94</v>
      </c>
      <c r="G251" s="91">
        <v>5.0286064856093926</v>
      </c>
      <c r="H251" s="91">
        <v>6.4256725700658359</v>
      </c>
      <c r="I251" s="91">
        <v>4.2942491961641052</v>
      </c>
      <c r="J251" s="91">
        <v>4.3816865460168373</v>
      </c>
      <c r="K251" s="91">
        <v>5.6560566732588411</v>
      </c>
      <c r="L251" s="91">
        <v>5.5508039156558322</v>
      </c>
      <c r="M251" s="91">
        <v>5.7680541141877724</v>
      </c>
      <c r="N251" s="91">
        <v>5.0555485685202184</v>
      </c>
      <c r="O251" s="91">
        <v>3.9086507610195094</v>
      </c>
      <c r="P251" s="91">
        <v>4.9236608339941856</v>
      </c>
      <c r="Q251" s="91">
        <v>3.6041075091749097</v>
      </c>
      <c r="R251" s="91">
        <v>6.3665930907895527</v>
      </c>
      <c r="S251" s="91">
        <v>7.39674972620936</v>
      </c>
      <c r="T251" s="91">
        <v>4.9769378298010531</v>
      </c>
      <c r="U251" s="91">
        <v>4.6447621855175338</v>
      </c>
      <c r="V251" s="91">
        <v>4.6611415448652016</v>
      </c>
      <c r="W251" s="91">
        <v>8.7546422329381972</v>
      </c>
      <c r="X251" s="91">
        <v>6.6700808248355639</v>
      </c>
      <c r="Y251" s="91">
        <v>4.2102882439877272</v>
      </c>
      <c r="Z251" s="91">
        <v>3.02431708039206</v>
      </c>
      <c r="AA251" s="91">
        <v>4.7029833035888302</v>
      </c>
      <c r="AB251" s="91">
        <v>2.6173335801275499</v>
      </c>
      <c r="AC251" s="92" t="s">
        <v>61</v>
      </c>
      <c r="AD251" s="91">
        <v>-37.784775442807103</v>
      </c>
      <c r="AE251" s="93"/>
      <c r="AF251" s="94"/>
    </row>
    <row r="252" spans="1:32" customFormat="1" ht="13.2" x14ac:dyDescent="0.25">
      <c r="A252" s="37" t="s">
        <v>456</v>
      </c>
      <c r="B252" s="38"/>
      <c r="C252" s="38"/>
      <c r="D252" s="38" t="s">
        <v>457</v>
      </c>
      <c r="E252" s="38"/>
      <c r="F252" s="39" t="s">
        <v>94</v>
      </c>
      <c r="G252" s="64">
        <v>94.866760097115318</v>
      </c>
      <c r="H252" s="64">
        <v>108.84113341264312</v>
      </c>
      <c r="I252" s="64">
        <v>113.99154057259108</v>
      </c>
      <c r="J252" s="64">
        <v>118.87987489923771</v>
      </c>
      <c r="K252" s="64">
        <v>118.90139883754415</v>
      </c>
      <c r="L252" s="64">
        <v>114.72630110440231</v>
      </c>
      <c r="M252" s="64">
        <v>133.79593839921682</v>
      </c>
      <c r="N252" s="64">
        <v>125.29971358613732</v>
      </c>
      <c r="O252" s="64">
        <v>121.27089412587463</v>
      </c>
      <c r="P252" s="64">
        <v>117.16733579800339</v>
      </c>
      <c r="Q252" s="64">
        <v>105.65355921379029</v>
      </c>
      <c r="R252" s="64">
        <v>112.96239749420131</v>
      </c>
      <c r="S252" s="64">
        <v>104.93584645539697</v>
      </c>
      <c r="T252" s="64">
        <v>96.466105716238715</v>
      </c>
      <c r="U252" s="64">
        <v>105.56991444678667</v>
      </c>
      <c r="V252" s="64">
        <v>108.71076508967008</v>
      </c>
      <c r="W252" s="64">
        <v>99.138973324510275</v>
      </c>
      <c r="X252" s="64">
        <v>96.56065590285229</v>
      </c>
      <c r="Y252" s="64">
        <v>118.00437159902185</v>
      </c>
      <c r="Z252" s="64">
        <v>120.522758332943</v>
      </c>
      <c r="AA252" s="64">
        <v>88.265854472949002</v>
      </c>
      <c r="AB252" s="64">
        <v>107.359636439765</v>
      </c>
      <c r="AC252" s="41"/>
      <c r="AD252" s="64">
        <v>-9.0240197194102691</v>
      </c>
      <c r="AE252" s="42"/>
      <c r="AF252" s="43"/>
    </row>
    <row r="253" spans="1:32" customFormat="1" ht="13.2" x14ac:dyDescent="0.25">
      <c r="A253" s="37" t="s">
        <v>458</v>
      </c>
      <c r="B253" s="38"/>
      <c r="C253" s="38"/>
      <c r="D253" s="38"/>
      <c r="E253" s="38" t="s">
        <v>459</v>
      </c>
      <c r="F253" s="39" t="s">
        <v>94</v>
      </c>
      <c r="G253" s="64">
        <v>81.831448809552356</v>
      </c>
      <c r="H253" s="64">
        <v>94.828144429705617</v>
      </c>
      <c r="I253" s="64">
        <v>99.026938735645359</v>
      </c>
      <c r="J253" s="64">
        <v>105.03051753933386</v>
      </c>
      <c r="K253" s="64">
        <v>104.77692901806124</v>
      </c>
      <c r="L253" s="64">
        <v>100.96789792376299</v>
      </c>
      <c r="M253" s="64">
        <v>120.74075497861523</v>
      </c>
      <c r="N253" s="64">
        <v>109.89425668970418</v>
      </c>
      <c r="O253" s="64">
        <v>106.93579961804926</v>
      </c>
      <c r="P253" s="64">
        <v>104.02795831740607</v>
      </c>
      <c r="Q253" s="64">
        <v>94.856106548580371</v>
      </c>
      <c r="R253" s="64">
        <v>98.187575110039731</v>
      </c>
      <c r="S253" s="64">
        <v>94.391743703500993</v>
      </c>
      <c r="T253" s="64">
        <v>87.446732326619781</v>
      </c>
      <c r="U253" s="64">
        <v>93.388232148546876</v>
      </c>
      <c r="V253" s="64">
        <v>96.868843613262626</v>
      </c>
      <c r="W253" s="64">
        <v>89.143226192765056</v>
      </c>
      <c r="X253" s="64">
        <v>84.198423080427787</v>
      </c>
      <c r="Y253" s="64">
        <v>98.612357831084807</v>
      </c>
      <c r="Z253" s="64">
        <v>108.341610498184</v>
      </c>
      <c r="AA253" s="64">
        <v>72.700280263917094</v>
      </c>
      <c r="AB253" s="64">
        <v>93.758266911543998</v>
      </c>
      <c r="AC253" s="41"/>
      <c r="AD253" s="64">
        <v>-4.96190141381331</v>
      </c>
      <c r="AE253" s="42"/>
      <c r="AF253" s="43"/>
    </row>
    <row r="254" spans="1:32" customFormat="1" ht="13.2" x14ac:dyDescent="0.25">
      <c r="A254" s="65" t="s">
        <v>460</v>
      </c>
      <c r="B254" s="66"/>
      <c r="C254" s="66"/>
      <c r="D254" s="66"/>
      <c r="E254" s="66" t="s">
        <v>461</v>
      </c>
      <c r="F254" s="67" t="s">
        <v>94</v>
      </c>
      <c r="G254" s="68">
        <v>13.035311287562932</v>
      </c>
      <c r="H254" s="68">
        <v>14.012988982937463</v>
      </c>
      <c r="I254" s="68">
        <v>14.964601836945768</v>
      </c>
      <c r="J254" s="68">
        <v>13.849357359903868</v>
      </c>
      <c r="K254" s="68">
        <v>14.124469819482943</v>
      </c>
      <c r="L254" s="68">
        <v>13.758403180639235</v>
      </c>
      <c r="M254" s="68">
        <v>13.055183420601592</v>
      </c>
      <c r="N254" s="68">
        <v>15.40545689643314</v>
      </c>
      <c r="O254" s="68">
        <v>14.335094507825378</v>
      </c>
      <c r="P254" s="68">
        <v>13.139377480597361</v>
      </c>
      <c r="Q254" s="68">
        <v>10.797452665209942</v>
      </c>
      <c r="R254" s="68">
        <v>14.774822384161617</v>
      </c>
      <c r="S254" s="68">
        <v>10.544102751895961</v>
      </c>
      <c r="T254" s="68">
        <v>9.0193733896189237</v>
      </c>
      <c r="U254" s="68">
        <v>12.181682298239718</v>
      </c>
      <c r="V254" s="68">
        <v>11.841921476407455</v>
      </c>
      <c r="W254" s="68">
        <v>9.9957471317452331</v>
      </c>
      <c r="X254" s="68">
        <v>12.362232822424392</v>
      </c>
      <c r="Y254" s="68">
        <v>19.392013767937026</v>
      </c>
      <c r="Z254" s="68">
        <v>12.1811478347591</v>
      </c>
      <c r="AA254" s="68">
        <v>15.5655742090318</v>
      </c>
      <c r="AB254" s="68">
        <v>13.601369528221699</v>
      </c>
      <c r="AC254" s="69"/>
      <c r="AD254" s="68">
        <v>-29.728376657994399</v>
      </c>
      <c r="AE254" s="70"/>
      <c r="AF254" s="71"/>
    </row>
    <row r="255" spans="1:32" customFormat="1" ht="13.2" x14ac:dyDescent="0.25">
      <c r="A255" s="52">
        <v>277</v>
      </c>
      <c r="B255" s="53"/>
      <c r="C255" s="53"/>
      <c r="D255" s="53" t="s">
        <v>462</v>
      </c>
      <c r="E255" s="53"/>
      <c r="F255" s="54" t="s">
        <v>94</v>
      </c>
      <c r="G255" s="55">
        <v>70.539310211179725</v>
      </c>
      <c r="H255" s="55">
        <v>63.870089560144557</v>
      </c>
      <c r="I255" s="55">
        <v>64.535876111574467</v>
      </c>
      <c r="J255" s="55">
        <v>63.067521987668073</v>
      </c>
      <c r="K255" s="55">
        <v>54.60353812977683</v>
      </c>
      <c r="L255" s="55">
        <v>57.780923854181552</v>
      </c>
      <c r="M255" s="55">
        <v>48.263927563407051</v>
      </c>
      <c r="N255" s="55">
        <v>57.477508258348259</v>
      </c>
      <c r="O255" s="55">
        <v>55.187220328692788</v>
      </c>
      <c r="P255" s="55">
        <v>62.327045647746054</v>
      </c>
      <c r="Q255" s="55">
        <v>41.688499959535392</v>
      </c>
      <c r="R255" s="55">
        <v>57.291485398060416</v>
      </c>
      <c r="S255" s="55">
        <v>48.548241657186018</v>
      </c>
      <c r="T255" s="55">
        <v>50.273144820716865</v>
      </c>
      <c r="U255" s="55">
        <v>44.952572451240357</v>
      </c>
      <c r="V255" s="55">
        <v>44.14245366205256</v>
      </c>
      <c r="W255" s="55">
        <v>63.696399215512905</v>
      </c>
      <c r="X255" s="55">
        <v>70.5173169158994</v>
      </c>
      <c r="Y255" s="55">
        <v>51.304810830371224</v>
      </c>
      <c r="Z255" s="55">
        <v>65.625077602730201</v>
      </c>
      <c r="AA255" s="55">
        <v>61.121492903356398</v>
      </c>
      <c r="AB255" s="55">
        <v>66.304998769023896</v>
      </c>
      <c r="AC255" s="56"/>
      <c r="AD255" s="55">
        <v>28.201811656635499</v>
      </c>
      <c r="AE255" s="57"/>
      <c r="AF255" s="58"/>
    </row>
    <row r="256" spans="1:32" customFormat="1" ht="13.2" x14ac:dyDescent="0.25">
      <c r="A256" s="29" t="s">
        <v>463</v>
      </c>
      <c r="B256" s="30"/>
      <c r="C256" s="30" t="s">
        <v>464</v>
      </c>
      <c r="D256" s="30"/>
      <c r="E256" s="30"/>
      <c r="F256" s="31" t="s">
        <v>94</v>
      </c>
      <c r="G256" s="63">
        <v>455.03278655685881</v>
      </c>
      <c r="H256" s="63">
        <v>497.67104811822361</v>
      </c>
      <c r="I256" s="63">
        <v>461.11797032683359</v>
      </c>
      <c r="J256" s="63">
        <v>448.69941645742847</v>
      </c>
      <c r="K256" s="63">
        <v>483.46778051583004</v>
      </c>
      <c r="L256" s="63">
        <v>460.76976415536228</v>
      </c>
      <c r="M256" s="63">
        <v>525.15205400805041</v>
      </c>
      <c r="N256" s="63">
        <v>506.52537762414994</v>
      </c>
      <c r="O256" s="63">
        <v>526.72019602832756</v>
      </c>
      <c r="P256" s="63">
        <v>525.14040404616651</v>
      </c>
      <c r="Q256" s="63">
        <v>464.23998059458336</v>
      </c>
      <c r="R256" s="63">
        <v>565.98428396617567</v>
      </c>
      <c r="S256" s="63">
        <v>488.07557265532677</v>
      </c>
      <c r="T256" s="63">
        <v>480.30607346930606</v>
      </c>
      <c r="U256" s="63">
        <v>518.86015685834207</v>
      </c>
      <c r="V256" s="63">
        <v>486.46176036668891</v>
      </c>
      <c r="W256" s="63">
        <v>477.90812863125308</v>
      </c>
      <c r="X256" s="63">
        <v>600.08101047107061</v>
      </c>
      <c r="Y256" s="63">
        <v>597.35941057604816</v>
      </c>
      <c r="Z256" s="63">
        <v>611.56620580306401</v>
      </c>
      <c r="AA256" s="63">
        <v>573.24368161789698</v>
      </c>
      <c r="AB256" s="63">
        <v>575.79550702734502</v>
      </c>
      <c r="AC256" s="33" t="s">
        <v>39</v>
      </c>
      <c r="AD256" s="63">
        <v>-4.1060910508278896</v>
      </c>
      <c r="AE256" s="35"/>
      <c r="AF256" s="36"/>
    </row>
    <row r="257" spans="1:32" customFormat="1" ht="13.2" x14ac:dyDescent="0.25">
      <c r="A257" s="37">
        <v>281</v>
      </c>
      <c r="B257" s="38"/>
      <c r="C257" s="38"/>
      <c r="D257" s="38" t="s">
        <v>465</v>
      </c>
      <c r="E257" s="38"/>
      <c r="F257" s="39" t="s">
        <v>94</v>
      </c>
      <c r="G257" s="64">
        <v>17.946655902836312</v>
      </c>
      <c r="H257" s="64">
        <v>14.712294830545476</v>
      </c>
      <c r="I257" s="64">
        <v>13.921609195279693</v>
      </c>
      <c r="J257" s="64">
        <v>17.322561900312849</v>
      </c>
      <c r="K257" s="64">
        <v>19.46957819058672</v>
      </c>
      <c r="L257" s="64">
        <v>18.205753911112343</v>
      </c>
      <c r="M257" s="64">
        <v>15.778106239288011</v>
      </c>
      <c r="N257" s="64">
        <v>19.420370127279767</v>
      </c>
      <c r="O257" s="64">
        <v>21.808819065258238</v>
      </c>
      <c r="P257" s="64">
        <v>20.871784851026248</v>
      </c>
      <c r="Q257" s="64">
        <v>13.763313954306668</v>
      </c>
      <c r="R257" s="64">
        <v>21.424794988402486</v>
      </c>
      <c r="S257" s="64">
        <v>18.673015540747663</v>
      </c>
      <c r="T257" s="64">
        <v>20.363943120820643</v>
      </c>
      <c r="U257" s="64">
        <v>16.340657139957905</v>
      </c>
      <c r="V257" s="64">
        <v>12.947083577317624</v>
      </c>
      <c r="W257" s="64">
        <v>15.587467544684904</v>
      </c>
      <c r="X257" s="64">
        <v>20.14467086899435</v>
      </c>
      <c r="Y257" s="64">
        <v>23.605674243372192</v>
      </c>
      <c r="Z257" s="64">
        <v>17.735401181182102</v>
      </c>
      <c r="AA257" s="64">
        <v>19.035385767733001</v>
      </c>
      <c r="AB257" s="64">
        <v>28.082075910787399</v>
      </c>
      <c r="AC257" s="41" t="s">
        <v>61</v>
      </c>
      <c r="AD257" s="64">
        <v>19.058998398396</v>
      </c>
      <c r="AE257" s="42"/>
      <c r="AF257" s="43"/>
    </row>
    <row r="258" spans="1:32" customFormat="1" ht="13.2" x14ac:dyDescent="0.25">
      <c r="A258" s="37" t="s">
        <v>466</v>
      </c>
      <c r="B258" s="38"/>
      <c r="C258" s="38"/>
      <c r="D258" s="38" t="s">
        <v>467</v>
      </c>
      <c r="E258" s="95"/>
      <c r="F258" s="39" t="s">
        <v>94</v>
      </c>
      <c r="G258" s="64">
        <v>118.52233591183273</v>
      </c>
      <c r="H258" s="64">
        <v>116.34624776145505</v>
      </c>
      <c r="I258" s="64">
        <v>124.8557210163346</v>
      </c>
      <c r="J258" s="64">
        <v>124.43632322293323</v>
      </c>
      <c r="K258" s="64">
        <v>119.93435072990471</v>
      </c>
      <c r="L258" s="64">
        <v>131.64939042724265</v>
      </c>
      <c r="M258" s="64">
        <v>130.06248525873858</v>
      </c>
      <c r="N258" s="64">
        <v>130.49727538373563</v>
      </c>
      <c r="O258" s="64">
        <v>117.63231796820665</v>
      </c>
      <c r="P258" s="64">
        <v>108.15900260730145</v>
      </c>
      <c r="Q258" s="64">
        <v>114.94409989127338</v>
      </c>
      <c r="R258" s="64">
        <v>116.77036692053416</v>
      </c>
      <c r="S258" s="64">
        <v>115.06508736098746</v>
      </c>
      <c r="T258" s="64">
        <v>107.4543532682567</v>
      </c>
      <c r="U258" s="64">
        <v>106.17821729209537</v>
      </c>
      <c r="V258" s="64">
        <v>100.62488473367314</v>
      </c>
      <c r="W258" s="64">
        <v>96.787339088034415</v>
      </c>
      <c r="X258" s="64">
        <v>120.0790639370082</v>
      </c>
      <c r="Y258" s="64">
        <v>116.26907676022272</v>
      </c>
      <c r="Z258" s="64">
        <v>115.403109563212</v>
      </c>
      <c r="AA258" s="64">
        <v>102.79243005583299</v>
      </c>
      <c r="AB258" s="64">
        <v>105.160913186538</v>
      </c>
      <c r="AC258" s="41"/>
      <c r="AD258" s="64">
        <v>-10.242918542709999</v>
      </c>
      <c r="AE258" s="42"/>
      <c r="AF258" s="43"/>
    </row>
    <row r="259" spans="1:32" customFormat="1" ht="13.2" x14ac:dyDescent="0.25">
      <c r="A259" s="37" t="s">
        <v>468</v>
      </c>
      <c r="B259" s="38"/>
      <c r="C259" s="38"/>
      <c r="D259" s="38"/>
      <c r="E259" s="38" t="s">
        <v>469</v>
      </c>
      <c r="F259" s="39" t="s">
        <v>94</v>
      </c>
      <c r="G259" s="64">
        <v>9.3904880674104785</v>
      </c>
      <c r="H259" s="64">
        <v>6.9249805620683498</v>
      </c>
      <c r="I259" s="64">
        <v>14.606378598200456</v>
      </c>
      <c r="J259" s="64">
        <v>15.005924042183848</v>
      </c>
      <c r="K259" s="64">
        <v>14.941855589376832</v>
      </c>
      <c r="L259" s="64">
        <v>13.947467970517806</v>
      </c>
      <c r="M259" s="64">
        <v>10.268161234020468</v>
      </c>
      <c r="N259" s="64">
        <v>12.199235967685835</v>
      </c>
      <c r="O259" s="64">
        <v>7.4321115265348157</v>
      </c>
      <c r="P259" s="64">
        <v>10.783264014483724</v>
      </c>
      <c r="Q259" s="64">
        <v>8.5246693338118718</v>
      </c>
      <c r="R259" s="64">
        <v>15.286445491571255</v>
      </c>
      <c r="S259" s="64">
        <v>13.000021515795511</v>
      </c>
      <c r="T259" s="64">
        <v>11.006399507909638</v>
      </c>
      <c r="U259" s="64">
        <v>11.451317819646091</v>
      </c>
      <c r="V259" s="64">
        <v>13.04238930220319</v>
      </c>
      <c r="W259" s="64">
        <v>9.8033063219289343</v>
      </c>
      <c r="X259" s="64">
        <v>14.892770812618476</v>
      </c>
      <c r="Y259" s="64">
        <v>9.1538349673810426</v>
      </c>
      <c r="Z259" s="64">
        <v>11.768111199413999</v>
      </c>
      <c r="AA259" s="64">
        <v>21.449614595315499</v>
      </c>
      <c r="AB259" s="64">
        <v>17.110899259437598</v>
      </c>
      <c r="AC259" s="41" t="s">
        <v>61</v>
      </c>
      <c r="AD259" s="64">
        <v>83.671655945440705</v>
      </c>
      <c r="AE259" s="42"/>
      <c r="AF259" s="43"/>
    </row>
    <row r="260" spans="1:32" customFormat="1" ht="13.2" x14ac:dyDescent="0.25">
      <c r="A260" s="37" t="s">
        <v>470</v>
      </c>
      <c r="B260" s="38"/>
      <c r="C260" s="38"/>
      <c r="D260" s="38"/>
      <c r="E260" s="38" t="s">
        <v>471</v>
      </c>
      <c r="F260" s="39" t="s">
        <v>94</v>
      </c>
      <c r="G260" s="64">
        <v>54.040898498686545</v>
      </c>
      <c r="H260" s="64">
        <v>51.457068439683226</v>
      </c>
      <c r="I260" s="64">
        <v>54.501050970381755</v>
      </c>
      <c r="J260" s="64">
        <v>52.433738209084424</v>
      </c>
      <c r="K260" s="64">
        <v>53.140246915668051</v>
      </c>
      <c r="L260" s="64">
        <v>58.970740735481137</v>
      </c>
      <c r="M260" s="64">
        <v>55.149640509772453</v>
      </c>
      <c r="N260" s="64">
        <v>56.563697853517262</v>
      </c>
      <c r="O260" s="64">
        <v>50.940270535614779</v>
      </c>
      <c r="P260" s="64">
        <v>39.254607468939575</v>
      </c>
      <c r="Q260" s="64">
        <v>47.548824925492362</v>
      </c>
      <c r="R260" s="64">
        <v>39.897531642101839</v>
      </c>
      <c r="S260" s="64">
        <v>42.172247251978618</v>
      </c>
      <c r="T260" s="64">
        <v>39.254343072734279</v>
      </c>
      <c r="U260" s="64">
        <v>38.221415652235954</v>
      </c>
      <c r="V260" s="64">
        <v>33.216519513369647</v>
      </c>
      <c r="W260" s="64">
        <v>35.295597444386296</v>
      </c>
      <c r="X260" s="64">
        <v>45.062337188301527</v>
      </c>
      <c r="Y260" s="64">
        <v>47.335542313324524</v>
      </c>
      <c r="Z260" s="64">
        <v>39.134696055973698</v>
      </c>
      <c r="AA260" s="64">
        <v>38.659342194265299</v>
      </c>
      <c r="AB260" s="64">
        <v>42.883634488174501</v>
      </c>
      <c r="AC260" s="41"/>
      <c r="AD260" s="64">
        <v>-10.001712078265699</v>
      </c>
      <c r="AE260" s="42"/>
      <c r="AF260" s="43"/>
    </row>
    <row r="261" spans="1:32" customFormat="1" ht="13.2" x14ac:dyDescent="0.25">
      <c r="A261" s="37" t="s">
        <v>472</v>
      </c>
      <c r="B261" s="38"/>
      <c r="C261" s="38"/>
      <c r="D261" s="38"/>
      <c r="E261" s="38" t="s">
        <v>473</v>
      </c>
      <c r="F261" s="39" t="s">
        <v>94</v>
      </c>
      <c r="G261" s="64">
        <v>24.106532801567941</v>
      </c>
      <c r="H261" s="64">
        <v>29.682573471445473</v>
      </c>
      <c r="I261" s="64">
        <v>22.790456812909941</v>
      </c>
      <c r="J261" s="64">
        <v>29.840831536968786</v>
      </c>
      <c r="K261" s="64">
        <v>26.734854614985146</v>
      </c>
      <c r="L261" s="64">
        <v>22.808416321145767</v>
      </c>
      <c r="M261" s="64">
        <v>28.822912244288229</v>
      </c>
      <c r="N261" s="64">
        <v>30.656510683286207</v>
      </c>
      <c r="O261" s="64">
        <v>35.917353204505027</v>
      </c>
      <c r="P261" s="64">
        <v>30.262527313908798</v>
      </c>
      <c r="Q261" s="64">
        <v>30.241904440198585</v>
      </c>
      <c r="R261" s="64">
        <v>29.722096506127556</v>
      </c>
      <c r="S261" s="64">
        <v>27.717191840661734</v>
      </c>
      <c r="T261" s="64">
        <v>31.82755423620571</v>
      </c>
      <c r="U261" s="64">
        <v>33.226908152126668</v>
      </c>
      <c r="V261" s="64">
        <v>32.586826096317196</v>
      </c>
      <c r="W261" s="64">
        <v>34.906817763061227</v>
      </c>
      <c r="X261" s="64">
        <v>30.024585551794786</v>
      </c>
      <c r="Y261" s="64">
        <v>25.763366329936705</v>
      </c>
      <c r="Z261" s="64">
        <v>36.6897534788774</v>
      </c>
      <c r="AA261" s="64">
        <v>24.084377257110901</v>
      </c>
      <c r="AB261" s="64">
        <v>23.823438502414302</v>
      </c>
      <c r="AC261" s="41" t="s">
        <v>61</v>
      </c>
      <c r="AD261" s="64">
        <v>-8.5373095598704793</v>
      </c>
      <c r="AE261" s="42"/>
      <c r="AF261" s="43"/>
    </row>
    <row r="262" spans="1:32" customFormat="1" ht="13.2" x14ac:dyDescent="0.25">
      <c r="A262" s="37" t="s">
        <v>474</v>
      </c>
      <c r="B262" s="38"/>
      <c r="C262" s="38"/>
      <c r="D262" s="38"/>
      <c r="E262" s="38" t="s">
        <v>475</v>
      </c>
      <c r="F262" s="39" t="s">
        <v>94</v>
      </c>
      <c r="G262" s="64">
        <v>30.984416544167797</v>
      </c>
      <c r="H262" s="64">
        <v>28.281625288258084</v>
      </c>
      <c r="I262" s="64">
        <v>32.957834634842506</v>
      </c>
      <c r="J262" s="64">
        <v>27.155829434696013</v>
      </c>
      <c r="K262" s="64">
        <v>25.117393609874721</v>
      </c>
      <c r="L262" s="64">
        <v>35.922765400097802</v>
      </c>
      <c r="M262" s="64">
        <v>35.821771270657393</v>
      </c>
      <c r="N262" s="64">
        <v>31.077830879246342</v>
      </c>
      <c r="O262" s="64">
        <v>23.342582701552011</v>
      </c>
      <c r="P262" s="64">
        <v>27.858603809969321</v>
      </c>
      <c r="Q262" s="64">
        <v>28.628701191770556</v>
      </c>
      <c r="R262" s="64">
        <v>31.864293280733506</v>
      </c>
      <c r="S262" s="64">
        <v>32.175626752551551</v>
      </c>
      <c r="T262" s="64">
        <v>25.366056451406987</v>
      </c>
      <c r="U262" s="64">
        <v>23.27857566808661</v>
      </c>
      <c r="V262" s="64">
        <v>21.779149821783125</v>
      </c>
      <c r="W262" s="64">
        <v>16.781617558658059</v>
      </c>
      <c r="X262" s="64">
        <v>30.09937038429333</v>
      </c>
      <c r="Y262" s="64">
        <v>34.016333149580447</v>
      </c>
      <c r="Z262" s="64">
        <v>27.8105488289467</v>
      </c>
      <c r="AA262" s="64">
        <v>18.5990960091411</v>
      </c>
      <c r="AB262" s="64">
        <v>21.3429409365121</v>
      </c>
      <c r="AC262" s="41"/>
      <c r="AD262" s="64">
        <v>-37.500737992272803</v>
      </c>
      <c r="AE262" s="42"/>
      <c r="AF262" s="43"/>
    </row>
    <row r="263" spans="1:32" customFormat="1" ht="13.2" x14ac:dyDescent="0.25">
      <c r="A263" s="37" t="s">
        <v>476</v>
      </c>
      <c r="B263" s="38"/>
      <c r="C263" s="38"/>
      <c r="D263" s="38" t="s">
        <v>477</v>
      </c>
      <c r="E263" s="38"/>
      <c r="F263" s="39" t="s">
        <v>94</v>
      </c>
      <c r="G263" s="64">
        <v>43.38699958229904</v>
      </c>
      <c r="H263" s="64">
        <v>42.664111253442044</v>
      </c>
      <c r="I263" s="64">
        <v>39.616939824222953</v>
      </c>
      <c r="J263" s="64">
        <v>41.307348376309477</v>
      </c>
      <c r="K263" s="64">
        <v>38.113536558982894</v>
      </c>
      <c r="L263" s="64">
        <v>33.897859500031046</v>
      </c>
      <c r="M263" s="64">
        <v>38.905140965768801</v>
      </c>
      <c r="N263" s="64">
        <v>43.352942448008264</v>
      </c>
      <c r="O263" s="64">
        <v>38.265687261520959</v>
      </c>
      <c r="P263" s="64">
        <v>26.506014289762259</v>
      </c>
      <c r="Q263" s="64">
        <v>31.08169275753961</v>
      </c>
      <c r="R263" s="64">
        <v>28.417248369952368</v>
      </c>
      <c r="S263" s="64">
        <v>25.98559204611616</v>
      </c>
      <c r="T263" s="64">
        <v>25.311940207910855</v>
      </c>
      <c r="U263" s="64">
        <v>24.860079180752074</v>
      </c>
      <c r="V263" s="64">
        <v>18.495156890133742</v>
      </c>
      <c r="W263" s="64">
        <v>33.251528244398763</v>
      </c>
      <c r="X263" s="64">
        <v>27.31505949583644</v>
      </c>
      <c r="Y263" s="64">
        <v>27.28029047607772</v>
      </c>
      <c r="Z263" s="64">
        <v>26.926554002462101</v>
      </c>
      <c r="AA263" s="64">
        <v>15.415327527104401</v>
      </c>
      <c r="AB263" s="64">
        <v>21.010855950645901</v>
      </c>
      <c r="AC263" s="41"/>
      <c r="AD263" s="64">
        <v>-22.763007681759699</v>
      </c>
      <c r="AE263" s="42"/>
      <c r="AF263" s="43"/>
    </row>
    <row r="264" spans="1:32" customFormat="1" ht="13.2" x14ac:dyDescent="0.25">
      <c r="A264" s="37" t="s">
        <v>478</v>
      </c>
      <c r="B264" s="38"/>
      <c r="C264" s="38"/>
      <c r="D264" s="38"/>
      <c r="E264" s="38" t="s">
        <v>479</v>
      </c>
      <c r="F264" s="39" t="s">
        <v>94</v>
      </c>
      <c r="G264" s="64">
        <v>15.411030717079919</v>
      </c>
      <c r="H264" s="64">
        <v>15.400804584608853</v>
      </c>
      <c r="I264" s="64">
        <v>19.205350846949088</v>
      </c>
      <c r="J264" s="64">
        <v>17.592059516521012</v>
      </c>
      <c r="K264" s="64">
        <v>16.057933147698009</v>
      </c>
      <c r="L264" s="64">
        <v>15.422594701713004</v>
      </c>
      <c r="M264" s="64">
        <v>19.91641803072471</v>
      </c>
      <c r="N264" s="64">
        <v>20.080738250153772</v>
      </c>
      <c r="O264" s="64">
        <v>16.576080816775089</v>
      </c>
      <c r="P264" s="64">
        <v>13.653096717386363</v>
      </c>
      <c r="Q264" s="64">
        <v>12.616344533231995</v>
      </c>
      <c r="R264" s="64">
        <v>11.72607437035415</v>
      </c>
      <c r="S264" s="64">
        <v>16.401859856223055</v>
      </c>
      <c r="T264" s="64">
        <v>14.307410386346039</v>
      </c>
      <c r="U264" s="64">
        <v>13.502951327051671</v>
      </c>
      <c r="V264" s="64">
        <v>10.874803035771306</v>
      </c>
      <c r="W264" s="64">
        <v>22.373099031016256</v>
      </c>
      <c r="X264" s="64">
        <v>16.070327263960269</v>
      </c>
      <c r="Y264" s="64">
        <v>20.304341245979685</v>
      </c>
      <c r="Z264" s="64">
        <v>17.900678634316598</v>
      </c>
      <c r="AA264" s="64">
        <v>9.9768604326774195</v>
      </c>
      <c r="AB264" s="64">
        <v>7.1015456386609097</v>
      </c>
      <c r="AC264" s="41" t="s">
        <v>61</v>
      </c>
      <c r="AD264" s="64">
        <v>-64.9007582470323</v>
      </c>
      <c r="AE264" s="42" t="s">
        <v>101</v>
      </c>
      <c r="AF264" s="43" t="s">
        <v>162</v>
      </c>
    </row>
    <row r="265" spans="1:32" customFormat="1" ht="13.2" x14ac:dyDescent="0.25">
      <c r="A265" s="37" t="s">
        <v>480</v>
      </c>
      <c r="B265" s="38"/>
      <c r="C265" s="38"/>
      <c r="D265" s="38"/>
      <c r="E265" s="38" t="s">
        <v>481</v>
      </c>
      <c r="F265" s="39" t="s">
        <v>94</v>
      </c>
      <c r="G265" s="64">
        <v>27.975968865219119</v>
      </c>
      <c r="H265" s="64">
        <v>27.263306668833206</v>
      </c>
      <c r="I265" s="64">
        <v>20.411588977273869</v>
      </c>
      <c r="J265" s="64">
        <v>23.715288859788473</v>
      </c>
      <c r="K265" s="64">
        <v>22.055603411284888</v>
      </c>
      <c r="L265" s="64">
        <v>18.475264798318054</v>
      </c>
      <c r="M265" s="64">
        <v>18.988722935044098</v>
      </c>
      <c r="N265" s="64">
        <v>23.272204197854503</v>
      </c>
      <c r="O265" s="64">
        <v>21.689606444745873</v>
      </c>
      <c r="P265" s="64">
        <v>12.852917572375897</v>
      </c>
      <c r="Q265" s="64">
        <v>18.465348224307615</v>
      </c>
      <c r="R265" s="64">
        <v>16.691173999598213</v>
      </c>
      <c r="S265" s="64">
        <v>9.5837321898930963</v>
      </c>
      <c r="T265" s="64">
        <v>11.004529821564823</v>
      </c>
      <c r="U265" s="64">
        <v>11.35712785370041</v>
      </c>
      <c r="V265" s="64">
        <v>7.6203538543624383</v>
      </c>
      <c r="W265" s="64">
        <v>10.87842921338251</v>
      </c>
      <c r="X265" s="64">
        <v>11.244732231876181</v>
      </c>
      <c r="Y265" s="64">
        <v>6.9759492300980375</v>
      </c>
      <c r="Z265" s="64">
        <v>9.0258753681454795</v>
      </c>
      <c r="AA265" s="64">
        <v>5.4384670944270104</v>
      </c>
      <c r="AB265" s="64">
        <v>13.909310311984999</v>
      </c>
      <c r="AC265" s="41" t="s">
        <v>61</v>
      </c>
      <c r="AD265" s="64">
        <v>99.549989956073205</v>
      </c>
      <c r="AE265" s="42"/>
      <c r="AF265" s="43"/>
    </row>
    <row r="266" spans="1:32" customFormat="1" ht="13.2" x14ac:dyDescent="0.25">
      <c r="A266" s="37">
        <v>286</v>
      </c>
      <c r="B266" s="38"/>
      <c r="C266" s="38"/>
      <c r="D266" s="38" t="s">
        <v>482</v>
      </c>
      <c r="E266" s="38"/>
      <c r="F266" s="39" t="s">
        <v>94</v>
      </c>
      <c r="G266" s="64">
        <v>11.324233398398253</v>
      </c>
      <c r="H266" s="64">
        <v>7.3484830021268879</v>
      </c>
      <c r="I266" s="64">
        <v>10.325805636948598</v>
      </c>
      <c r="J266" s="64">
        <v>10.890959549436122</v>
      </c>
      <c r="K266" s="64">
        <v>9.5163396697289464</v>
      </c>
      <c r="L266" s="64">
        <v>12.854904380331087</v>
      </c>
      <c r="M266" s="64">
        <v>10.818274643458018</v>
      </c>
      <c r="N266" s="64">
        <v>12.73424232479627</v>
      </c>
      <c r="O266" s="64">
        <v>12.910889053692124</v>
      </c>
      <c r="P266" s="64">
        <v>10.868371206718491</v>
      </c>
      <c r="Q266" s="64">
        <v>7.6249590955633204</v>
      </c>
      <c r="R266" s="64">
        <v>6.0186546855880119</v>
      </c>
      <c r="S266" s="64">
        <v>5.0394447107488469</v>
      </c>
      <c r="T266" s="64">
        <v>8.8512539224440268</v>
      </c>
      <c r="U266" s="64">
        <v>5.4815126815611004</v>
      </c>
      <c r="V266" s="64">
        <v>4.5981587549884599</v>
      </c>
      <c r="W266" s="64">
        <v>5.9254375944955484</v>
      </c>
      <c r="X266" s="64">
        <v>9.7502538593774446</v>
      </c>
      <c r="Y266" s="64">
        <v>6.0415601125514433</v>
      </c>
      <c r="Z266" s="64">
        <v>5.9833263210384402</v>
      </c>
      <c r="AA266" s="64">
        <v>7.0261557363579703</v>
      </c>
      <c r="AB266" s="64">
        <v>9.5032113199477397</v>
      </c>
      <c r="AC266" s="41" t="s">
        <v>61</v>
      </c>
      <c r="AD266" s="64">
        <v>57.423915790764603</v>
      </c>
      <c r="AE266" s="42"/>
      <c r="AF266" s="43"/>
    </row>
    <row r="267" spans="1:32" customFormat="1" ht="13.2" x14ac:dyDescent="0.25">
      <c r="A267" s="37" t="s">
        <v>483</v>
      </c>
      <c r="B267" s="38"/>
      <c r="C267" s="38"/>
      <c r="D267" s="38" t="s">
        <v>484</v>
      </c>
      <c r="E267" s="38"/>
      <c r="F267" s="39" t="s">
        <v>94</v>
      </c>
      <c r="G267" s="64">
        <v>86.491870978624817</v>
      </c>
      <c r="H267" s="64">
        <v>125.66031040192472</v>
      </c>
      <c r="I267" s="64">
        <v>75.847886512947994</v>
      </c>
      <c r="J267" s="64">
        <v>89.22320234651994</v>
      </c>
      <c r="K267" s="64">
        <v>86.372414563637946</v>
      </c>
      <c r="L267" s="64">
        <v>74.677640435673325</v>
      </c>
      <c r="M267" s="64">
        <v>99.867873504253282</v>
      </c>
      <c r="N267" s="64">
        <v>75.947481336427742</v>
      </c>
      <c r="O267" s="64">
        <v>93.840110012565191</v>
      </c>
      <c r="P267" s="64">
        <v>110.35403009712229</v>
      </c>
      <c r="Q267" s="64">
        <v>64.789513685832816</v>
      </c>
      <c r="R267" s="64">
        <v>156.17039248990943</v>
      </c>
      <c r="S267" s="64">
        <v>73.540437866154292</v>
      </c>
      <c r="T267" s="64">
        <v>88.682612119889157</v>
      </c>
      <c r="U267" s="64">
        <v>109.96833243354016</v>
      </c>
      <c r="V267" s="64">
        <v>97.679920309443148</v>
      </c>
      <c r="W267" s="64">
        <v>63.006602522488244</v>
      </c>
      <c r="X267" s="64">
        <v>104.66770525170287</v>
      </c>
      <c r="Y267" s="64">
        <v>135.01264005519343</v>
      </c>
      <c r="Z267" s="64">
        <v>172.439818926963</v>
      </c>
      <c r="AA267" s="64">
        <v>98.817168756425005</v>
      </c>
      <c r="AB267" s="64">
        <v>111.54751657324999</v>
      </c>
      <c r="AC267" s="41" t="s">
        <v>61</v>
      </c>
      <c r="AD267" s="64">
        <v>-17.913427214341599</v>
      </c>
      <c r="AE267" s="42"/>
      <c r="AF267" s="43"/>
    </row>
    <row r="268" spans="1:32" customFormat="1" ht="13.2" x14ac:dyDescent="0.25">
      <c r="A268" s="37" t="s">
        <v>485</v>
      </c>
      <c r="B268" s="38"/>
      <c r="C268" s="38"/>
      <c r="D268" s="38"/>
      <c r="E268" s="38" t="s">
        <v>486</v>
      </c>
      <c r="F268" s="39" t="s">
        <v>94</v>
      </c>
      <c r="G268" s="64">
        <v>71.299436786594882</v>
      </c>
      <c r="H268" s="64">
        <v>114.12418343302311</v>
      </c>
      <c r="I268" s="64">
        <v>62.220777970410808</v>
      </c>
      <c r="J268" s="64">
        <v>71.266159357386073</v>
      </c>
      <c r="K268" s="64">
        <v>69.600043336462917</v>
      </c>
      <c r="L268" s="64">
        <v>60.425202189969973</v>
      </c>
      <c r="M268" s="64">
        <v>74.241363999087937</v>
      </c>
      <c r="N268" s="64">
        <v>59.68935317629537</v>
      </c>
      <c r="O268" s="64">
        <v>71.987051524920943</v>
      </c>
      <c r="P268" s="64">
        <v>92.953325307941014</v>
      </c>
      <c r="Q268" s="64">
        <v>49.305521835052211</v>
      </c>
      <c r="R268" s="64">
        <v>135.09959271638101</v>
      </c>
      <c r="S268" s="64">
        <v>52.335929629804895</v>
      </c>
      <c r="T268" s="64">
        <v>64.423446167726269</v>
      </c>
      <c r="U268" s="64">
        <v>84.277079765131091</v>
      </c>
      <c r="V268" s="64">
        <v>72.514142733671065</v>
      </c>
      <c r="W268" s="64">
        <v>35.569723757082521</v>
      </c>
      <c r="X268" s="64">
        <v>81.595276605351543</v>
      </c>
      <c r="Y268" s="64">
        <v>109.91808060550508</v>
      </c>
      <c r="Z268" s="64">
        <v>142.438393093668</v>
      </c>
      <c r="AA268" s="64">
        <v>67.9183656701302</v>
      </c>
      <c r="AB268" s="64">
        <v>89.249580839184205</v>
      </c>
      <c r="AC268" s="41" t="s">
        <v>61</v>
      </c>
      <c r="AD268" s="64">
        <v>-18.782216420711599</v>
      </c>
      <c r="AE268" s="42"/>
      <c r="AF268" s="43"/>
    </row>
    <row r="269" spans="1:32" customFormat="1" ht="13.2" x14ac:dyDescent="0.25">
      <c r="A269" s="37" t="s">
        <v>487</v>
      </c>
      <c r="B269" s="38"/>
      <c r="C269" s="38"/>
      <c r="D269" s="38"/>
      <c r="E269" s="38" t="s">
        <v>488</v>
      </c>
      <c r="F269" s="39" t="s">
        <v>94</v>
      </c>
      <c r="G269" s="64">
        <v>4.4719001775228646</v>
      </c>
      <c r="H269" s="64">
        <v>2.7430955212127155</v>
      </c>
      <c r="I269" s="64">
        <v>2.5972430082175615</v>
      </c>
      <c r="J269" s="64">
        <v>3.7672912407662014</v>
      </c>
      <c r="K269" s="64">
        <v>3.7335660576620127</v>
      </c>
      <c r="L269" s="64">
        <v>5.4776407572599606</v>
      </c>
      <c r="M269" s="64">
        <v>5.5460222180291483</v>
      </c>
      <c r="N269" s="64">
        <v>7.553052886835574</v>
      </c>
      <c r="O269" s="64">
        <v>9.5834489304227191</v>
      </c>
      <c r="P269" s="64">
        <v>8.6113599236256402</v>
      </c>
      <c r="Q269" s="64">
        <v>6.906146749284833</v>
      </c>
      <c r="R269" s="64">
        <v>11.133645644987503</v>
      </c>
      <c r="S269" s="64">
        <v>14.070674502187931</v>
      </c>
      <c r="T269" s="64">
        <v>14.430261358750325</v>
      </c>
      <c r="U269" s="64">
        <v>13.481427305097453</v>
      </c>
      <c r="V269" s="64">
        <v>12.468856510194298</v>
      </c>
      <c r="W269" s="64">
        <v>14.773192477617732</v>
      </c>
      <c r="X269" s="64">
        <v>14.554520115705019</v>
      </c>
      <c r="Y269" s="64">
        <v>16.573860196762109</v>
      </c>
      <c r="Z269" s="64">
        <v>21.072063017156701</v>
      </c>
      <c r="AA269" s="64">
        <v>21.7590370424155</v>
      </c>
      <c r="AB269" s="64">
        <v>19.874889706344799</v>
      </c>
      <c r="AC269" s="41" t="s">
        <v>61</v>
      </c>
      <c r="AD269" s="64">
        <v>19.041365319693401</v>
      </c>
      <c r="AE269" s="42"/>
      <c r="AF269" s="43"/>
    </row>
    <row r="270" spans="1:32" customFormat="1" ht="13.2" x14ac:dyDescent="0.25">
      <c r="A270" s="37" t="s">
        <v>489</v>
      </c>
      <c r="B270" s="38"/>
      <c r="C270" s="38"/>
      <c r="D270" s="38"/>
      <c r="E270" s="38" t="s">
        <v>490</v>
      </c>
      <c r="F270" s="39" t="s">
        <v>94</v>
      </c>
      <c r="G270" s="64">
        <v>10.72053401450705</v>
      </c>
      <c r="H270" s="64">
        <v>8.7930314476889322</v>
      </c>
      <c r="I270" s="64">
        <v>11.029865534319564</v>
      </c>
      <c r="J270" s="64">
        <v>14.189751748367613</v>
      </c>
      <c r="K270" s="64">
        <v>13.03880516951301</v>
      </c>
      <c r="L270" s="64">
        <v>8.7747974884434168</v>
      </c>
      <c r="M270" s="64">
        <v>20.080487287136172</v>
      </c>
      <c r="N270" s="64">
        <v>8.7050752732967958</v>
      </c>
      <c r="O270" s="64">
        <v>12.269609557221518</v>
      </c>
      <c r="P270" s="64">
        <v>8.7893448655556483</v>
      </c>
      <c r="Q270" s="64">
        <v>8.5778451014957824</v>
      </c>
      <c r="R270" s="64">
        <v>9.9371541285409126</v>
      </c>
      <c r="S270" s="64">
        <v>7.1338337341614624</v>
      </c>
      <c r="T270" s="64">
        <v>9.8289045934125365</v>
      </c>
      <c r="U270" s="64">
        <v>12.20982536331157</v>
      </c>
      <c r="V270" s="64">
        <v>12.696921065577778</v>
      </c>
      <c r="W270" s="64">
        <v>12.663686287788007</v>
      </c>
      <c r="X270" s="64">
        <v>8.5179085306462028</v>
      </c>
      <c r="Y270" s="64">
        <v>8.5206992529262315</v>
      </c>
      <c r="Z270" s="64">
        <v>8.9293628161376297</v>
      </c>
      <c r="AA270" s="64">
        <v>9.1397660438791899</v>
      </c>
      <c r="AB270" s="64">
        <v>2.4230460277212198</v>
      </c>
      <c r="AC270" s="41" t="s">
        <v>61</v>
      </c>
      <c r="AD270" s="64">
        <v>-73.960005383717998</v>
      </c>
      <c r="AE270" s="42"/>
      <c r="AF270" s="43"/>
    </row>
    <row r="271" spans="1:32" customFormat="1" ht="13.2" x14ac:dyDescent="0.25">
      <c r="A271" s="37">
        <v>290</v>
      </c>
      <c r="B271" s="38"/>
      <c r="C271" s="38"/>
      <c r="D271" s="38" t="s">
        <v>491</v>
      </c>
      <c r="E271" s="38"/>
      <c r="F271" s="39" t="s">
        <v>94</v>
      </c>
      <c r="G271" s="64">
        <v>1.2798515555341323</v>
      </c>
      <c r="H271" s="64">
        <v>2.1898885218270459</v>
      </c>
      <c r="I271" s="64">
        <v>3.0565670359043886</v>
      </c>
      <c r="J271" s="64">
        <v>4.4092392440656338</v>
      </c>
      <c r="K271" s="64">
        <v>3.7085152947705353</v>
      </c>
      <c r="L271" s="64">
        <v>0.13718558445474707</v>
      </c>
      <c r="M271" s="64">
        <v>2.305311178200228</v>
      </c>
      <c r="N271" s="64">
        <v>0.25409183715578754</v>
      </c>
      <c r="O271" s="64">
        <v>4.0713016296307689</v>
      </c>
      <c r="P271" s="64">
        <v>3.8476953621981149</v>
      </c>
      <c r="Q271" s="64">
        <v>2.5309782933789351</v>
      </c>
      <c r="R271" s="64">
        <v>0.19163881431154478</v>
      </c>
      <c r="S271" s="64">
        <v>3.1021520252964043</v>
      </c>
      <c r="T271" s="64">
        <v>0.93574487590459821</v>
      </c>
      <c r="U271" s="64">
        <v>6.515823604335484</v>
      </c>
      <c r="V271" s="64">
        <v>0.80157238558913502</v>
      </c>
      <c r="W271" s="64">
        <v>0.88438964557402799</v>
      </c>
      <c r="X271" s="64">
        <v>1.4080964804737086</v>
      </c>
      <c r="Y271" s="64">
        <v>5.6639284107857257</v>
      </c>
      <c r="Z271" s="64">
        <v>7.3510432736509097</v>
      </c>
      <c r="AA271" s="64">
        <v>6.1912195755771497</v>
      </c>
      <c r="AB271" s="64">
        <v>25.3497355647843</v>
      </c>
      <c r="AC271" s="41" t="s">
        <v>61</v>
      </c>
      <c r="AD271" s="64">
        <v>347.92479456688</v>
      </c>
      <c r="AE271" s="42"/>
      <c r="AF271" s="43"/>
    </row>
    <row r="272" spans="1:32" customFormat="1" ht="13.2" x14ac:dyDescent="0.25">
      <c r="A272" s="37">
        <v>291</v>
      </c>
      <c r="B272" s="38"/>
      <c r="C272" s="38"/>
      <c r="D272" s="38" t="s">
        <v>492</v>
      </c>
      <c r="E272" s="38"/>
      <c r="F272" s="39" t="s">
        <v>94</v>
      </c>
      <c r="G272" s="64">
        <v>0.67988147737587323</v>
      </c>
      <c r="H272" s="64">
        <v>0.37957134783887059</v>
      </c>
      <c r="I272" s="64">
        <v>1.3226528722364745</v>
      </c>
      <c r="J272" s="64">
        <v>0.59182258610198513</v>
      </c>
      <c r="K272" s="64">
        <v>1.3700913103894836</v>
      </c>
      <c r="L272" s="64">
        <v>0.40049467406959022</v>
      </c>
      <c r="M272" s="64">
        <v>0.76708610469047234</v>
      </c>
      <c r="N272" s="64">
        <v>1.5541120777237811</v>
      </c>
      <c r="O272" s="64">
        <v>0.29240940198199378</v>
      </c>
      <c r="P272" s="64">
        <v>0.17425750859116307</v>
      </c>
      <c r="Q272" s="64">
        <v>0.36484998187889472</v>
      </c>
      <c r="R272" s="64">
        <v>0.33058462549997297</v>
      </c>
      <c r="S272" s="64">
        <v>2.6099165701456091</v>
      </c>
      <c r="T272" s="64">
        <v>0.87372118475689875</v>
      </c>
      <c r="U272" s="64">
        <v>1.964510061403195</v>
      </c>
      <c r="V272" s="64">
        <v>2.4429742404591308</v>
      </c>
      <c r="W272" s="64">
        <v>0.93042220400042008</v>
      </c>
      <c r="X272" s="64">
        <v>2.8169454435664272</v>
      </c>
      <c r="Y272" s="64">
        <v>1.3601012219001838</v>
      </c>
      <c r="Z272" s="64">
        <v>0.33135898274975401</v>
      </c>
      <c r="AA272" s="64">
        <v>1.63262258620491</v>
      </c>
      <c r="AB272" s="64">
        <v>0.55805085278784605</v>
      </c>
      <c r="AC272" s="41" t="s">
        <v>61</v>
      </c>
      <c r="AD272" s="64">
        <v>-58.9368775043421</v>
      </c>
      <c r="AE272" s="42"/>
      <c r="AF272" s="43"/>
    </row>
    <row r="273" spans="1:32" customFormat="1" ht="13.2" x14ac:dyDescent="0.25">
      <c r="A273" s="37">
        <v>294</v>
      </c>
      <c r="B273" s="38"/>
      <c r="C273" s="38"/>
      <c r="D273" s="38" t="s">
        <v>493</v>
      </c>
      <c r="E273" s="38"/>
      <c r="F273" s="39" t="s">
        <v>94</v>
      </c>
      <c r="G273" s="64">
        <v>14.181670552489711</v>
      </c>
      <c r="H273" s="64">
        <v>7.6019430192558</v>
      </c>
      <c r="I273" s="64">
        <v>11.011580399111157</v>
      </c>
      <c r="J273" s="64">
        <v>10.274971865919799</v>
      </c>
      <c r="K273" s="64">
        <v>10.291076686348687</v>
      </c>
      <c r="L273" s="64">
        <v>10.570249631381362</v>
      </c>
      <c r="M273" s="64">
        <v>11.548497344607441</v>
      </c>
      <c r="N273" s="64">
        <v>13.44802792019321</v>
      </c>
      <c r="O273" s="64">
        <v>11.449721029960457</v>
      </c>
      <c r="P273" s="64">
        <v>10.103779541335509</v>
      </c>
      <c r="Q273" s="64">
        <v>9.5567929514178456</v>
      </c>
      <c r="R273" s="64">
        <v>8.9664310631381028</v>
      </c>
      <c r="S273" s="64">
        <v>11.400462529599221</v>
      </c>
      <c r="T273" s="64">
        <v>9.2215298491248578</v>
      </c>
      <c r="U273" s="64">
        <v>7.9667627533262513</v>
      </c>
      <c r="V273" s="64">
        <v>6.4788054529059185</v>
      </c>
      <c r="W273" s="64">
        <v>6.6475907133706178</v>
      </c>
      <c r="X273" s="64">
        <v>13.058668428012011</v>
      </c>
      <c r="Y273" s="64">
        <v>8.2555404870690907</v>
      </c>
      <c r="Z273" s="64">
        <v>7.4422155735278102</v>
      </c>
      <c r="AA273" s="64">
        <v>6.2095735899385804</v>
      </c>
      <c r="AB273" s="64">
        <v>8.2346285237811898</v>
      </c>
      <c r="AC273" s="41" t="s">
        <v>61</v>
      </c>
      <c r="AD273" s="64">
        <v>-0.17302159803163</v>
      </c>
      <c r="AE273" s="42"/>
      <c r="AF273" s="43"/>
    </row>
    <row r="274" spans="1:32" customFormat="1" ht="13.2" x14ac:dyDescent="0.25">
      <c r="A274" s="37" t="s">
        <v>494</v>
      </c>
      <c r="B274" s="38"/>
      <c r="C274" s="38"/>
      <c r="D274" s="38" t="s">
        <v>495</v>
      </c>
      <c r="E274" s="38"/>
      <c r="F274" s="39" t="s">
        <v>94</v>
      </c>
      <c r="G274" s="64">
        <v>68.453391209002902</v>
      </c>
      <c r="H274" s="64">
        <v>71.572666116975938</v>
      </c>
      <c r="I274" s="64">
        <v>69.298199500660985</v>
      </c>
      <c r="J274" s="64">
        <v>51.207054839823819</v>
      </c>
      <c r="K274" s="64">
        <v>72.690249362164806</v>
      </c>
      <c r="L274" s="64">
        <v>60.046483903102207</v>
      </c>
      <c r="M274" s="64">
        <v>89.174490345456462</v>
      </c>
      <c r="N274" s="64">
        <v>84.158480218283742</v>
      </c>
      <c r="O274" s="64">
        <v>87.143166194671949</v>
      </c>
      <c r="P274" s="64">
        <v>87.025414058889524</v>
      </c>
      <c r="Q274" s="64">
        <v>81.090448066319695</v>
      </c>
      <c r="R274" s="64">
        <v>86.780757218782625</v>
      </c>
      <c r="S274" s="64">
        <v>76.029938329386823</v>
      </c>
      <c r="T274" s="64">
        <v>72.467848851295997</v>
      </c>
      <c r="U274" s="64">
        <v>87.474859866607545</v>
      </c>
      <c r="V274" s="64">
        <v>87.609758712969409</v>
      </c>
      <c r="W274" s="64">
        <v>90.583998598168407</v>
      </c>
      <c r="X274" s="64">
        <v>84.212482135461954</v>
      </c>
      <c r="Y274" s="64">
        <v>81.095985789026855</v>
      </c>
      <c r="Z274" s="64">
        <v>77.219931279510106</v>
      </c>
      <c r="AA274" s="64">
        <v>103.684060831648</v>
      </c>
      <c r="AB274" s="64">
        <v>81.108661039518793</v>
      </c>
      <c r="AC274" s="41"/>
      <c r="AD274" s="64">
        <v>-0.102586715556851</v>
      </c>
      <c r="AE274" s="42"/>
      <c r="AF274" s="43"/>
    </row>
    <row r="275" spans="1:32" customFormat="1" ht="13.2" x14ac:dyDescent="0.25">
      <c r="A275" s="37" t="s">
        <v>496</v>
      </c>
      <c r="B275" s="38"/>
      <c r="C275" s="38"/>
      <c r="D275" s="38"/>
      <c r="E275" s="38" t="s">
        <v>497</v>
      </c>
      <c r="F275" s="39" t="s">
        <v>94</v>
      </c>
      <c r="G275" s="64">
        <v>30.011172494397126</v>
      </c>
      <c r="H275" s="64">
        <v>30.130123560175416</v>
      </c>
      <c r="I275" s="64">
        <v>31.133119837303472</v>
      </c>
      <c r="J275" s="64">
        <v>20.833072878721243</v>
      </c>
      <c r="K275" s="64">
        <v>29.096887842618631</v>
      </c>
      <c r="L275" s="64">
        <v>22.920223849044813</v>
      </c>
      <c r="M275" s="64">
        <v>27.138117757126896</v>
      </c>
      <c r="N275" s="64">
        <v>28.459294842192353</v>
      </c>
      <c r="O275" s="64">
        <v>33.774213907770815</v>
      </c>
      <c r="P275" s="64">
        <v>24.253674659729043</v>
      </c>
      <c r="Q275" s="64">
        <v>25.13741955460787</v>
      </c>
      <c r="R275" s="64">
        <v>25.823105583255742</v>
      </c>
      <c r="S275" s="64">
        <v>15.079914036253522</v>
      </c>
      <c r="T275" s="64">
        <v>22.715226125020081</v>
      </c>
      <c r="U275" s="64">
        <v>19.618431910534305</v>
      </c>
      <c r="V275" s="64">
        <v>20.335216424034474</v>
      </c>
      <c r="W275" s="64">
        <v>25.820797056700325</v>
      </c>
      <c r="X275" s="64">
        <v>15.697366846939913</v>
      </c>
      <c r="Y275" s="64">
        <v>10.912931579677151</v>
      </c>
      <c r="Z275" s="64">
        <v>17.972723731164201</v>
      </c>
      <c r="AA275" s="64">
        <v>27.421476422863599</v>
      </c>
      <c r="AB275" s="64">
        <v>15.5509471327243</v>
      </c>
      <c r="AC275" s="41" t="s">
        <v>61</v>
      </c>
      <c r="AD275" s="64">
        <v>42.614879027704802</v>
      </c>
      <c r="AE275" s="42"/>
      <c r="AF275" s="43"/>
    </row>
    <row r="276" spans="1:32" customFormat="1" ht="13.2" x14ac:dyDescent="0.25">
      <c r="A276" s="37" t="s">
        <v>498</v>
      </c>
      <c r="B276" s="38"/>
      <c r="C276" s="38"/>
      <c r="D276" s="38"/>
      <c r="E276" s="38" t="s">
        <v>499</v>
      </c>
      <c r="F276" s="39" t="s">
        <v>94</v>
      </c>
      <c r="G276" s="64">
        <v>38.290490878858641</v>
      </c>
      <c r="H276" s="64">
        <v>39.991427309700477</v>
      </c>
      <c r="I276" s="64">
        <v>37.967422033930546</v>
      </c>
      <c r="J276" s="64">
        <v>29.406756675628106</v>
      </c>
      <c r="K276" s="64">
        <v>42.998121388891477</v>
      </c>
      <c r="L276" s="64">
        <v>36.784896964055157</v>
      </c>
      <c r="M276" s="64">
        <v>60.600141319559057</v>
      </c>
      <c r="N276" s="64">
        <v>54.887558250586075</v>
      </c>
      <c r="O276" s="64">
        <v>52.89748907751602</v>
      </c>
      <c r="P276" s="64">
        <v>62.430080196869241</v>
      </c>
      <c r="Q276" s="64">
        <v>55.782399832511729</v>
      </c>
      <c r="R276" s="64">
        <v>60.603990648914269</v>
      </c>
      <c r="S276" s="64">
        <v>60.768067524966931</v>
      </c>
      <c r="T276" s="64">
        <v>49.504592550234911</v>
      </c>
      <c r="U276" s="64">
        <v>67.474711523029328</v>
      </c>
      <c r="V276" s="64">
        <v>66.771395541613913</v>
      </c>
      <c r="W276" s="64">
        <v>64.696300538259521</v>
      </c>
      <c r="X276" s="64">
        <v>67.469210421825167</v>
      </c>
      <c r="Y276" s="64">
        <v>68.653413068548787</v>
      </c>
      <c r="Z276" s="64">
        <v>57.810894768828</v>
      </c>
      <c r="AA276" s="64">
        <v>75.884631773243697</v>
      </c>
      <c r="AB276" s="64">
        <v>65.258056603332804</v>
      </c>
      <c r="AC276" s="41"/>
      <c r="AD276" s="64">
        <v>-5.0921496496696399</v>
      </c>
      <c r="AE276" s="42"/>
      <c r="AF276" s="43"/>
    </row>
    <row r="277" spans="1:32" customFormat="1" ht="13.2" x14ac:dyDescent="0.25">
      <c r="A277" s="37" t="s">
        <v>500</v>
      </c>
      <c r="B277" s="38"/>
      <c r="C277" s="38"/>
      <c r="D277" s="38"/>
      <c r="E277" s="38" t="s">
        <v>501</v>
      </c>
      <c r="F277" s="39" t="s">
        <v>94</v>
      </c>
      <c r="G277" s="64">
        <v>0.15172783574716214</v>
      </c>
      <c r="H277" s="64">
        <v>1.451115247100055</v>
      </c>
      <c r="I277" s="64">
        <v>0.19765762942699155</v>
      </c>
      <c r="J277" s="64">
        <v>0.96722528547447129</v>
      </c>
      <c r="K277" s="64">
        <v>0.59524013065474179</v>
      </c>
      <c r="L277" s="64">
        <v>0.34136309000222459</v>
      </c>
      <c r="M277" s="64">
        <v>1.4362312687705387</v>
      </c>
      <c r="N277" s="64">
        <v>0.81162712550527727</v>
      </c>
      <c r="O277" s="64">
        <v>0.47146320938507474</v>
      </c>
      <c r="P277" s="64">
        <v>0.34165920229122992</v>
      </c>
      <c r="Q277" s="64">
        <v>0.17062867920013794</v>
      </c>
      <c r="R277" s="64">
        <v>0.35366098661260614</v>
      </c>
      <c r="S277" s="64">
        <v>0.18195676816636056</v>
      </c>
      <c r="T277" s="64">
        <v>0.24803017604099564</v>
      </c>
      <c r="U277" s="64">
        <v>0.38171643304394248</v>
      </c>
      <c r="V277" s="64">
        <v>0.50314674732102649</v>
      </c>
      <c r="W277" s="64">
        <v>6.6901003208597876E-2</v>
      </c>
      <c r="X277" s="64">
        <v>1.0459048666968283</v>
      </c>
      <c r="Y277" s="64">
        <v>1.5296411408009134</v>
      </c>
      <c r="Z277" s="64">
        <v>1.4363127795178601</v>
      </c>
      <c r="AA277" s="64">
        <v>0.37795263554130498</v>
      </c>
      <c r="AB277" s="64">
        <v>0.29965730346164798</v>
      </c>
      <c r="AC277" s="41" t="s">
        <v>61</v>
      </c>
      <c r="AD277" s="64">
        <v>-80.394192390610399</v>
      </c>
      <c r="AE277" s="42"/>
      <c r="AF277" s="43"/>
    </row>
    <row r="278" spans="1:32" customFormat="1" ht="13.2" x14ac:dyDescent="0.25">
      <c r="A278" s="37" t="s">
        <v>502</v>
      </c>
      <c r="B278" s="38"/>
      <c r="C278" s="38"/>
      <c r="D278" s="38" t="s">
        <v>503</v>
      </c>
      <c r="E278" s="38"/>
      <c r="F278" s="39" t="s">
        <v>94</v>
      </c>
      <c r="G278" s="64">
        <v>40.898766677912363</v>
      </c>
      <c r="H278" s="64">
        <v>42.901203473148271</v>
      </c>
      <c r="I278" s="64">
        <v>47.667968275476326</v>
      </c>
      <c r="J278" s="64">
        <v>41.086723349861728</v>
      </c>
      <c r="K278" s="64">
        <v>50.695896034269133</v>
      </c>
      <c r="L278" s="64">
        <v>48.981899538388511</v>
      </c>
      <c r="M278" s="64">
        <v>52.154283024356481</v>
      </c>
      <c r="N278" s="64">
        <v>52.952223416568572</v>
      </c>
      <c r="O278" s="64">
        <v>63.536872269379046</v>
      </c>
      <c r="P278" s="64">
        <v>66.452591231783529</v>
      </c>
      <c r="Q278" s="64">
        <v>66.73110390958449</v>
      </c>
      <c r="R278" s="64">
        <v>70.633673040746686</v>
      </c>
      <c r="S278" s="64">
        <v>73.313880568305066</v>
      </c>
      <c r="T278" s="64">
        <v>62.062785058267465</v>
      </c>
      <c r="U278" s="64">
        <v>76.229800457371653</v>
      </c>
      <c r="V278" s="64">
        <v>76.054057593120504</v>
      </c>
      <c r="W278" s="64">
        <v>88.08675480326616</v>
      </c>
      <c r="X278" s="64">
        <v>107.14134913221412</v>
      </c>
      <c r="Y278" s="64">
        <v>100.80919096882843</v>
      </c>
      <c r="Z278" s="64">
        <v>81.744718183659799</v>
      </c>
      <c r="AA278" s="64">
        <v>78.760811203295702</v>
      </c>
      <c r="AB278" s="64">
        <v>68.107833500159003</v>
      </c>
      <c r="AC278" s="41"/>
      <c r="AD278" s="64">
        <v>-33.268161009151797</v>
      </c>
      <c r="AE278" s="42"/>
      <c r="AF278" s="43" t="s">
        <v>162</v>
      </c>
    </row>
    <row r="279" spans="1:32" customFormat="1" ht="13.2" x14ac:dyDescent="0.25">
      <c r="A279" s="37" t="s">
        <v>504</v>
      </c>
      <c r="B279" s="38"/>
      <c r="C279" s="38"/>
      <c r="D279" s="38"/>
      <c r="E279" s="38" t="s">
        <v>505</v>
      </c>
      <c r="F279" s="39" t="s">
        <v>94</v>
      </c>
      <c r="G279" s="64">
        <v>30.205724610614368</v>
      </c>
      <c r="H279" s="64">
        <v>32.724626731234665</v>
      </c>
      <c r="I279" s="64">
        <v>35.927346799124095</v>
      </c>
      <c r="J279" s="64">
        <v>30.005919570815294</v>
      </c>
      <c r="K279" s="64">
        <v>32.16122389001945</v>
      </c>
      <c r="L279" s="64">
        <v>34.826835303420651</v>
      </c>
      <c r="M279" s="64">
        <v>35.320352178561876</v>
      </c>
      <c r="N279" s="64">
        <v>37.871821199145565</v>
      </c>
      <c r="O279" s="64">
        <v>42.232072524525158</v>
      </c>
      <c r="P279" s="64">
        <v>50.548431910632821</v>
      </c>
      <c r="Q279" s="64">
        <v>44.977948550135658</v>
      </c>
      <c r="R279" s="64">
        <v>44.562498858510104</v>
      </c>
      <c r="S279" s="64">
        <v>59.439646993514792</v>
      </c>
      <c r="T279" s="64">
        <v>42.113326443887978</v>
      </c>
      <c r="U279" s="64">
        <v>50.716275231625069</v>
      </c>
      <c r="V279" s="64">
        <v>48.488613465436735</v>
      </c>
      <c r="W279" s="64">
        <v>54.580187788974349</v>
      </c>
      <c r="X279" s="64">
        <v>68.435256363505019</v>
      </c>
      <c r="Y279" s="64">
        <v>69.02980939304058</v>
      </c>
      <c r="Z279" s="64">
        <v>62.843155221043098</v>
      </c>
      <c r="AA279" s="64">
        <v>56.529725076717803</v>
      </c>
      <c r="AB279" s="64">
        <v>53.516274940742399</v>
      </c>
      <c r="AC279" s="41"/>
      <c r="AD279" s="64">
        <v>-22.856862222354099</v>
      </c>
      <c r="AE279" s="42"/>
      <c r="AF279" s="43"/>
    </row>
    <row r="280" spans="1:32" customFormat="1" ht="13.2" x14ac:dyDescent="0.25">
      <c r="A280" s="37" t="s">
        <v>506</v>
      </c>
      <c r="B280" s="38"/>
      <c r="C280" s="38"/>
      <c r="D280" s="38"/>
      <c r="E280" s="38" t="s">
        <v>507</v>
      </c>
      <c r="F280" s="39" t="s">
        <v>94</v>
      </c>
      <c r="G280" s="64">
        <v>10.693042067298018</v>
      </c>
      <c r="H280" s="64">
        <v>10.176576741913591</v>
      </c>
      <c r="I280" s="64">
        <v>11.740621476352219</v>
      </c>
      <c r="J280" s="64">
        <v>11.080803779046422</v>
      </c>
      <c r="K280" s="64">
        <v>18.534672144249686</v>
      </c>
      <c r="L280" s="64">
        <v>14.155064234967858</v>
      </c>
      <c r="M280" s="64">
        <v>16.833930845794605</v>
      </c>
      <c r="N280" s="64">
        <v>15.080402217423002</v>
      </c>
      <c r="O280" s="64">
        <v>21.304799744853849</v>
      </c>
      <c r="P280" s="64">
        <v>15.904159321150688</v>
      </c>
      <c r="Q280" s="64">
        <v>21.75315535944884</v>
      </c>
      <c r="R280" s="64">
        <v>26.071174182236618</v>
      </c>
      <c r="S280" s="64">
        <v>13.874233574790281</v>
      </c>
      <c r="T280" s="64">
        <v>19.949458614379456</v>
      </c>
      <c r="U280" s="64">
        <v>25.513525225746584</v>
      </c>
      <c r="V280" s="64">
        <v>27.565444127683783</v>
      </c>
      <c r="W280" s="64">
        <v>33.506567014291832</v>
      </c>
      <c r="X280" s="64">
        <v>38.706092768709141</v>
      </c>
      <c r="Y280" s="64">
        <v>31.779381575787887</v>
      </c>
      <c r="Z280" s="64">
        <v>18.901562962616602</v>
      </c>
      <c r="AA280" s="64">
        <v>22.2310861265778</v>
      </c>
      <c r="AB280" s="64">
        <v>14.591558559416599</v>
      </c>
      <c r="AC280" s="41" t="s">
        <v>61</v>
      </c>
      <c r="AD280" s="64">
        <v>-55.362862574639003</v>
      </c>
      <c r="AE280" s="42"/>
      <c r="AF280" s="43" t="s">
        <v>162</v>
      </c>
    </row>
    <row r="281" spans="1:32" customFormat="1" ht="13.2" x14ac:dyDescent="0.25">
      <c r="A281" s="37" t="s">
        <v>508</v>
      </c>
      <c r="B281" s="38"/>
      <c r="C281" s="38"/>
      <c r="D281" s="38" t="s">
        <v>509</v>
      </c>
      <c r="E281" s="38"/>
      <c r="F281" s="39" t="s">
        <v>94</v>
      </c>
      <c r="G281" s="64">
        <v>49.800068237864501</v>
      </c>
      <c r="H281" s="64">
        <v>63.755829379119085</v>
      </c>
      <c r="I281" s="64">
        <v>61.240033277328926</v>
      </c>
      <c r="J281" s="64">
        <v>56.080541400078147</v>
      </c>
      <c r="K281" s="64">
        <v>68.577475218003016</v>
      </c>
      <c r="L281" s="64">
        <v>66.46159467950622</v>
      </c>
      <c r="M281" s="64">
        <v>67.210824911159293</v>
      </c>
      <c r="N281" s="64">
        <v>71.056329697236492</v>
      </c>
      <c r="O281" s="64">
        <v>67.029762183805161</v>
      </c>
      <c r="P281" s="64">
        <v>76.978951982671106</v>
      </c>
      <c r="Q281" s="64">
        <v>64.515751946699339</v>
      </c>
      <c r="R281" s="64">
        <v>59.128752762405753</v>
      </c>
      <c r="S281" s="64">
        <v>78.464546842201287</v>
      </c>
      <c r="T281" s="64">
        <v>80.169325095306064</v>
      </c>
      <c r="U281" s="64">
        <v>72.709825791772076</v>
      </c>
      <c r="V281" s="64">
        <v>75.573802876639817</v>
      </c>
      <c r="W281" s="64">
        <v>70.824143155237664</v>
      </c>
      <c r="X281" s="64">
        <v>106.12743558798172</v>
      </c>
      <c r="Y281" s="64">
        <v>87.233435186531608</v>
      </c>
      <c r="Z281" s="64">
        <v>93.232877923737405</v>
      </c>
      <c r="AA281" s="64">
        <v>124.55461816847701</v>
      </c>
      <c r="AB281" s="64">
        <v>110.502880843317</v>
      </c>
      <c r="AC281" s="41" t="s">
        <v>39</v>
      </c>
      <c r="AD281" s="64">
        <v>26.5451434929264</v>
      </c>
      <c r="AE281" s="42"/>
      <c r="AF281" s="43" t="s">
        <v>102</v>
      </c>
    </row>
    <row r="282" spans="1:32" customFormat="1" ht="13.2" x14ac:dyDescent="0.25">
      <c r="A282" s="37" t="s">
        <v>510</v>
      </c>
      <c r="B282" s="38"/>
      <c r="C282" s="38"/>
      <c r="D282" s="38"/>
      <c r="E282" s="38" t="s">
        <v>511</v>
      </c>
      <c r="F282" s="39" t="s">
        <v>94</v>
      </c>
      <c r="G282" s="64">
        <v>8.599304979878049</v>
      </c>
      <c r="H282" s="64">
        <v>8.5654935086144182</v>
      </c>
      <c r="I282" s="64">
        <v>7.1044784552498417</v>
      </c>
      <c r="J282" s="64">
        <v>5.0600415264022267</v>
      </c>
      <c r="K282" s="64">
        <v>6.5696028855937492</v>
      </c>
      <c r="L282" s="64">
        <v>6.6885291569750676</v>
      </c>
      <c r="M282" s="64">
        <v>8.2893562196329977</v>
      </c>
      <c r="N282" s="64">
        <v>7.4138203777322307</v>
      </c>
      <c r="O282" s="64">
        <v>7.2485638422551242</v>
      </c>
      <c r="P282" s="64">
        <v>10.110226479610354</v>
      </c>
      <c r="Q282" s="64">
        <v>6.7986032674288088</v>
      </c>
      <c r="R282" s="64">
        <v>7.2535020912096222</v>
      </c>
      <c r="S282" s="64">
        <v>8.6695436114031335</v>
      </c>
      <c r="T282" s="64">
        <v>7.8450544513599958</v>
      </c>
      <c r="U282" s="64">
        <v>6.3083175297448593</v>
      </c>
      <c r="V282" s="64">
        <v>7.32642550097819</v>
      </c>
      <c r="W282" s="64">
        <v>3.5303487088516223</v>
      </c>
      <c r="X282" s="64">
        <v>8.7104933361396046</v>
      </c>
      <c r="Y282" s="64">
        <v>4.8072125254069302</v>
      </c>
      <c r="Z282" s="64">
        <v>4.79977950228289</v>
      </c>
      <c r="AA282" s="64">
        <v>8.9511929010635392</v>
      </c>
      <c r="AB282" s="64">
        <v>8.1700130645193099</v>
      </c>
      <c r="AC282" s="41" t="s">
        <v>61</v>
      </c>
      <c r="AD282" s="64">
        <v>70.090028414540896</v>
      </c>
      <c r="AE282" s="42"/>
      <c r="AF282" s="43"/>
    </row>
    <row r="283" spans="1:32" customFormat="1" ht="13.2" x14ac:dyDescent="0.25">
      <c r="A283" s="37" t="s">
        <v>512</v>
      </c>
      <c r="B283" s="38"/>
      <c r="C283" s="38"/>
      <c r="D283" s="38"/>
      <c r="E283" s="38" t="s">
        <v>513</v>
      </c>
      <c r="F283" s="39" t="s">
        <v>94</v>
      </c>
      <c r="G283" s="64">
        <v>11.329834486027082</v>
      </c>
      <c r="H283" s="64">
        <v>20.644200129368897</v>
      </c>
      <c r="I283" s="64">
        <v>14.252623721379802</v>
      </c>
      <c r="J283" s="64">
        <v>11.622128417391917</v>
      </c>
      <c r="K283" s="64">
        <v>15.270357910150013</v>
      </c>
      <c r="L283" s="64">
        <v>15.530074587666226</v>
      </c>
      <c r="M283" s="64">
        <v>13.085955312357489</v>
      </c>
      <c r="N283" s="64">
        <v>12.912597100686018</v>
      </c>
      <c r="O283" s="64">
        <v>16.137483044692843</v>
      </c>
      <c r="P283" s="64">
        <v>18.005664937974345</v>
      </c>
      <c r="Q283" s="64">
        <v>15.226308458157838</v>
      </c>
      <c r="R283" s="64">
        <v>16.787373294614021</v>
      </c>
      <c r="S283" s="64">
        <v>20.970387652059252</v>
      </c>
      <c r="T283" s="64">
        <v>19.806877792884119</v>
      </c>
      <c r="U283" s="64">
        <v>20.109345933436973</v>
      </c>
      <c r="V283" s="64">
        <v>21.527472045380552</v>
      </c>
      <c r="W283" s="64">
        <v>16.777628730358995</v>
      </c>
      <c r="X283" s="64">
        <v>23.121716794261832</v>
      </c>
      <c r="Y283" s="64">
        <v>24.800500191080417</v>
      </c>
      <c r="Z283" s="64">
        <v>25.640516650304601</v>
      </c>
      <c r="AA283" s="64">
        <v>27.237292727946699</v>
      </c>
      <c r="AB283" s="64">
        <v>28.377781331933999</v>
      </c>
      <c r="AC283" s="41"/>
      <c r="AD283" s="64">
        <v>14.4105038141864</v>
      </c>
      <c r="AE283" s="42"/>
      <c r="AF283" s="43"/>
    </row>
    <row r="284" spans="1:32" customFormat="1" ht="13.2" x14ac:dyDescent="0.25">
      <c r="A284" s="37" t="s">
        <v>514</v>
      </c>
      <c r="B284" s="38"/>
      <c r="C284" s="38"/>
      <c r="D284" s="38"/>
      <c r="E284" s="38" t="s">
        <v>515</v>
      </c>
      <c r="F284" s="39" t="s">
        <v>94</v>
      </c>
      <c r="G284" s="64">
        <v>7.3494338948196924</v>
      </c>
      <c r="H284" s="64">
        <v>10.164268048144653</v>
      </c>
      <c r="I284" s="64">
        <v>11.667106601732693</v>
      </c>
      <c r="J284" s="64">
        <v>13.586329848584224</v>
      </c>
      <c r="K284" s="64">
        <v>11.858088844784948</v>
      </c>
      <c r="L284" s="64">
        <v>11.978780937119867</v>
      </c>
      <c r="M284" s="64">
        <v>10.979260322813964</v>
      </c>
      <c r="N284" s="64">
        <v>15.456424808255008</v>
      </c>
      <c r="O284" s="64">
        <v>8.6842950626914082</v>
      </c>
      <c r="P284" s="64">
        <v>8.546165022602306</v>
      </c>
      <c r="Q284" s="64">
        <v>7.0754049099398664</v>
      </c>
      <c r="R284" s="64">
        <v>8.3865696856793353</v>
      </c>
      <c r="S284" s="64">
        <v>8.482378220597429</v>
      </c>
      <c r="T284" s="64">
        <v>7.3119433358903798</v>
      </c>
      <c r="U284" s="64">
        <v>7.5729349350862725</v>
      </c>
      <c r="V284" s="64">
        <v>7.0866132969445701</v>
      </c>
      <c r="W284" s="64">
        <v>5.3544550868574508</v>
      </c>
      <c r="X284" s="64">
        <v>9.6104304676616739</v>
      </c>
      <c r="Y284" s="64">
        <v>7.7136363790088778</v>
      </c>
      <c r="Z284" s="64">
        <v>10.611129291134899</v>
      </c>
      <c r="AA284" s="64">
        <v>8.8865970123016105</v>
      </c>
      <c r="AB284" s="64">
        <v>9.4591837101437797</v>
      </c>
      <c r="AC284" s="41" t="s">
        <v>61</v>
      </c>
      <c r="AD284" s="64">
        <v>22.728075203777401</v>
      </c>
      <c r="AE284" s="42"/>
      <c r="AF284" s="43"/>
    </row>
    <row r="285" spans="1:32" customFormat="1" ht="13.2" x14ac:dyDescent="0.25">
      <c r="A285" s="37" t="s">
        <v>516</v>
      </c>
      <c r="B285" s="38"/>
      <c r="C285" s="38"/>
      <c r="D285" s="38"/>
      <c r="E285" s="38" t="s">
        <v>517</v>
      </c>
      <c r="F285" s="39" t="s">
        <v>94</v>
      </c>
      <c r="G285" s="64">
        <v>0.49651179603344725</v>
      </c>
      <c r="H285" s="64">
        <v>0.58515703220556647</v>
      </c>
      <c r="I285" s="64">
        <v>0.52573005418844088</v>
      </c>
      <c r="J285" s="64">
        <v>0.40184694620120182</v>
      </c>
      <c r="K285" s="64">
        <v>0.42244901520369799</v>
      </c>
      <c r="L285" s="64">
        <v>0.54494538329624442</v>
      </c>
      <c r="M285" s="64">
        <v>0.48888410616852962</v>
      </c>
      <c r="N285" s="64">
        <v>0.37183200721586074</v>
      </c>
      <c r="O285" s="64">
        <v>0.43412791122143551</v>
      </c>
      <c r="P285" s="64">
        <v>0.76483699135273375</v>
      </c>
      <c r="Q285" s="64">
        <v>0.55702606272365485</v>
      </c>
      <c r="R285" s="64">
        <v>0.6032637481051274</v>
      </c>
      <c r="S285" s="64">
        <v>0.20662835654981968</v>
      </c>
      <c r="T285" s="64">
        <v>0.36134250175124555</v>
      </c>
      <c r="U285" s="64">
        <v>0.72635249495750209</v>
      </c>
      <c r="V285" s="64">
        <v>0.55820676485669329</v>
      </c>
      <c r="W285" s="64">
        <v>0.32816448909560225</v>
      </c>
      <c r="X285" s="64">
        <v>0.10458628172526128</v>
      </c>
      <c r="Y285" s="64">
        <v>1.1509721428402322</v>
      </c>
      <c r="Z285" s="64">
        <v>0.61776370124507196</v>
      </c>
      <c r="AA285" s="64">
        <v>0.17566294573761901</v>
      </c>
      <c r="AB285" s="64">
        <v>0.176424922143012</v>
      </c>
      <c r="AC285" s="41" t="s">
        <v>61</v>
      </c>
      <c r="AD285" s="64">
        <v>-84.659322245433799</v>
      </c>
      <c r="AE285" s="42"/>
      <c r="AF285" s="43"/>
    </row>
    <row r="286" spans="1:32" customFormat="1" ht="13.2" x14ac:dyDescent="0.25">
      <c r="A286" s="37" t="s">
        <v>518</v>
      </c>
      <c r="B286" s="38"/>
      <c r="C286" s="38"/>
      <c r="D286" s="38"/>
      <c r="E286" s="38" t="s">
        <v>519</v>
      </c>
      <c r="F286" s="39" t="s">
        <v>94</v>
      </c>
      <c r="G286" s="64">
        <v>22.024983081106221</v>
      </c>
      <c r="H286" s="64">
        <v>23.796710660785525</v>
      </c>
      <c r="I286" s="64">
        <v>27.690094444778126</v>
      </c>
      <c r="J286" s="64">
        <v>25.410194661498618</v>
      </c>
      <c r="K286" s="64">
        <v>34.456976562270597</v>
      </c>
      <c r="L286" s="64">
        <v>31.719264614448747</v>
      </c>
      <c r="M286" s="64">
        <v>34.367368950186304</v>
      </c>
      <c r="N286" s="64">
        <v>34.901655403347362</v>
      </c>
      <c r="O286" s="64">
        <v>34.525292322944324</v>
      </c>
      <c r="P286" s="64">
        <v>39.552058551131388</v>
      </c>
      <c r="Q286" s="64">
        <v>34.858409248449163</v>
      </c>
      <c r="R286" s="64">
        <v>26.098043942797684</v>
      </c>
      <c r="S286" s="64">
        <v>40.135609001591668</v>
      </c>
      <c r="T286" s="64">
        <v>44.844107013420349</v>
      </c>
      <c r="U286" s="64">
        <v>37.992874898546418</v>
      </c>
      <c r="V286" s="64">
        <v>39.075085268479782</v>
      </c>
      <c r="W286" s="64">
        <v>44.833546140073942</v>
      </c>
      <c r="X286" s="64">
        <v>64.580208708193354</v>
      </c>
      <c r="Y286" s="64">
        <v>48.761113948195224</v>
      </c>
      <c r="Z286" s="64">
        <v>51.563688778769901</v>
      </c>
      <c r="AA286" s="64">
        <v>79.303872581427896</v>
      </c>
      <c r="AB286" s="64">
        <v>64.319477814577198</v>
      </c>
      <c r="AC286" s="41"/>
      <c r="AD286" s="64">
        <v>31.644147854547999</v>
      </c>
      <c r="AE286" s="42"/>
      <c r="AF286" s="43"/>
    </row>
    <row r="287" spans="1:32" customFormat="1" ht="13.2" x14ac:dyDescent="0.25">
      <c r="A287" s="52">
        <v>301</v>
      </c>
      <c r="B287" s="53"/>
      <c r="C287" s="53"/>
      <c r="D287" s="53" t="s">
        <v>520</v>
      </c>
      <c r="E287" s="53"/>
      <c r="F287" s="54" t="s">
        <v>94</v>
      </c>
      <c r="G287" s="55">
        <v>2.0670610726879817</v>
      </c>
      <c r="H287" s="55">
        <v>2.5384990105648941</v>
      </c>
      <c r="I287" s="55">
        <v>2.9530067803810853</v>
      </c>
      <c r="J287" s="55">
        <v>1.8686677760663561</v>
      </c>
      <c r="K287" s="55">
        <v>2.7282568970433543</v>
      </c>
      <c r="L287" s="55">
        <v>2.886307490069167</v>
      </c>
      <c r="M287" s="55">
        <v>6.5596804880733321</v>
      </c>
      <c r="N287" s="55">
        <v>1.1498008367411507</v>
      </c>
      <c r="O287" s="55">
        <v>8.7391399576549595</v>
      </c>
      <c r="P287" s="55">
        <v>3.7985113087664995</v>
      </c>
      <c r="Q287" s="55">
        <v>7.2464760607883916</v>
      </c>
      <c r="R287" s="55">
        <v>11.15098898690484</v>
      </c>
      <c r="S287" s="55">
        <v>4.8510982656382984</v>
      </c>
      <c r="T287" s="55">
        <v>3.9110159153288038</v>
      </c>
      <c r="U287" s="55">
        <v>3.169775595619194</v>
      </c>
      <c r="V287" s="55">
        <v>3.1555848394488017</v>
      </c>
      <c r="W287" s="55">
        <v>5.3924545175337677</v>
      </c>
      <c r="X287" s="55">
        <v>3.3592798504410855</v>
      </c>
      <c r="Y287" s="55">
        <v>4.7319868644884595</v>
      </c>
      <c r="Z287" s="55">
        <v>5.7558505913701996</v>
      </c>
      <c r="AA287" s="55">
        <v>9.1243078193011797</v>
      </c>
      <c r="AB287" s="55">
        <v>6.6291437618267999</v>
      </c>
      <c r="AC287" s="56" t="s">
        <v>61</v>
      </c>
      <c r="AD287" s="55">
        <v>40.204945280266102</v>
      </c>
      <c r="AE287" s="57"/>
      <c r="AF287" s="58"/>
    </row>
    <row r="288" spans="1:32" s="82" customFormat="1" ht="13.2" x14ac:dyDescent="0.25">
      <c r="A288" s="29" t="s">
        <v>521</v>
      </c>
      <c r="B288" s="30"/>
      <c r="C288" s="30" t="s">
        <v>522</v>
      </c>
      <c r="D288" s="30"/>
      <c r="E288" s="30"/>
      <c r="F288" s="31" t="s">
        <v>94</v>
      </c>
      <c r="G288" s="63">
        <v>76.49118427235689</v>
      </c>
      <c r="H288" s="63">
        <v>69.268911462707123</v>
      </c>
      <c r="I288" s="63">
        <v>65.650449428597256</v>
      </c>
      <c r="J288" s="63">
        <v>66.172595221910072</v>
      </c>
      <c r="K288" s="63">
        <v>73.847888621456335</v>
      </c>
      <c r="L288" s="63">
        <v>71.126128416960839</v>
      </c>
      <c r="M288" s="63">
        <v>68.788526777992629</v>
      </c>
      <c r="N288" s="63">
        <v>64.268000448043679</v>
      </c>
      <c r="O288" s="63">
        <v>54.611227583450862</v>
      </c>
      <c r="P288" s="63">
        <v>62.171722473570313</v>
      </c>
      <c r="Q288" s="63">
        <v>51.227002206200595</v>
      </c>
      <c r="R288" s="63">
        <v>53.222898635691266</v>
      </c>
      <c r="S288" s="63">
        <v>50.83694119450211</v>
      </c>
      <c r="T288" s="63">
        <v>49.46051517653386</v>
      </c>
      <c r="U288" s="63">
        <v>40.254859625154737</v>
      </c>
      <c r="V288" s="63">
        <v>39.939518455613239</v>
      </c>
      <c r="W288" s="63">
        <v>55.640495458416581</v>
      </c>
      <c r="X288" s="63">
        <v>43.54366310974406</v>
      </c>
      <c r="Y288" s="63">
        <v>50.657620220029919</v>
      </c>
      <c r="Z288" s="63">
        <v>59.712354572795398</v>
      </c>
      <c r="AA288" s="63">
        <v>63.004464732700697</v>
      </c>
      <c r="AB288" s="63">
        <v>71.913590694180598</v>
      </c>
      <c r="AC288" s="33"/>
      <c r="AD288" s="63">
        <v>42.195841785814601</v>
      </c>
      <c r="AE288" s="35"/>
      <c r="AF288" s="36" t="s">
        <v>102</v>
      </c>
    </row>
    <row r="289" spans="1:32" customFormat="1" ht="13.2" x14ac:dyDescent="0.25">
      <c r="A289" s="37">
        <v>304</v>
      </c>
      <c r="B289" s="96"/>
      <c r="C289" s="38"/>
      <c r="D289" s="38" t="s">
        <v>523</v>
      </c>
      <c r="E289" s="38"/>
      <c r="F289" s="39" t="s">
        <v>94</v>
      </c>
      <c r="G289" s="64">
        <v>50.475630939184249</v>
      </c>
      <c r="H289" s="64">
        <v>44.19032394502657</v>
      </c>
      <c r="I289" s="64">
        <v>42.43724268383427</v>
      </c>
      <c r="J289" s="64">
        <v>38.839400332152756</v>
      </c>
      <c r="K289" s="64">
        <v>47.163603530407812</v>
      </c>
      <c r="L289" s="64">
        <v>44.270637836384466</v>
      </c>
      <c r="M289" s="64">
        <v>38.611000715442529</v>
      </c>
      <c r="N289" s="64">
        <v>40.216277936405312</v>
      </c>
      <c r="O289" s="64">
        <v>33.188623709379307</v>
      </c>
      <c r="P289" s="64">
        <v>34.426639928037659</v>
      </c>
      <c r="Q289" s="64">
        <v>27.817101749126497</v>
      </c>
      <c r="R289" s="64">
        <v>31.06805289207901</v>
      </c>
      <c r="S289" s="64">
        <v>25.047187996963448</v>
      </c>
      <c r="T289" s="64">
        <v>24.02635069113974</v>
      </c>
      <c r="U289" s="64">
        <v>19.259147472612067</v>
      </c>
      <c r="V289" s="64">
        <v>17.799311054230554</v>
      </c>
      <c r="W289" s="64">
        <v>24.981877955244183</v>
      </c>
      <c r="X289" s="64">
        <v>20.241095724814517</v>
      </c>
      <c r="Y289" s="64">
        <v>16.519293374412797</v>
      </c>
      <c r="Z289" s="64">
        <v>25.0171684353232</v>
      </c>
      <c r="AA289" s="64">
        <v>23.1897081471913</v>
      </c>
      <c r="AB289" s="64">
        <v>24.419739464372601</v>
      </c>
      <c r="AC289" s="41"/>
      <c r="AD289" s="64">
        <v>49.3526069690475</v>
      </c>
      <c r="AE289" s="42"/>
      <c r="AF289" s="43"/>
    </row>
    <row r="290" spans="1:32" customFormat="1" ht="13.2" x14ac:dyDescent="0.25">
      <c r="A290" s="37">
        <v>307</v>
      </c>
      <c r="B290" s="96"/>
      <c r="C290" s="38"/>
      <c r="D290" s="38" t="s">
        <v>524</v>
      </c>
      <c r="E290" s="38"/>
      <c r="F290" s="39" t="s">
        <v>94</v>
      </c>
      <c r="G290" s="64">
        <v>1.4027620470556077</v>
      </c>
      <c r="H290" s="64">
        <v>1.9302448250696862</v>
      </c>
      <c r="I290" s="64">
        <v>2.5445034041550247</v>
      </c>
      <c r="J290" s="64">
        <v>1.48104863077106</v>
      </c>
      <c r="K290" s="64">
        <v>1.2452826599084086</v>
      </c>
      <c r="L290" s="64">
        <v>1.0769239113935045</v>
      </c>
      <c r="M290" s="64">
        <v>2.383306209412392</v>
      </c>
      <c r="N290" s="64">
        <v>1.0107304486921254</v>
      </c>
      <c r="O290" s="64">
        <v>1.3233670069896213</v>
      </c>
      <c r="P290" s="64">
        <v>2.3897421414865199</v>
      </c>
      <c r="Q290" s="64">
        <v>0.89734657757416469</v>
      </c>
      <c r="R290" s="64">
        <v>2.3245511661461493</v>
      </c>
      <c r="S290" s="64">
        <v>3.2152118217209771</v>
      </c>
      <c r="T290" s="64">
        <v>4.5830001753359282</v>
      </c>
      <c r="U290" s="64">
        <v>2.4220349708938853</v>
      </c>
      <c r="V290" s="64">
        <v>2.8532540310712045</v>
      </c>
      <c r="W290" s="64">
        <v>7.4434791698267571</v>
      </c>
      <c r="X290" s="64">
        <v>3.8502763990168041</v>
      </c>
      <c r="Y290" s="64">
        <v>6.6668945540385556</v>
      </c>
      <c r="Z290" s="64">
        <v>9.6728507316160997</v>
      </c>
      <c r="AA290" s="64">
        <v>19.596747467258702</v>
      </c>
      <c r="AB290" s="64">
        <v>14.8577198370439</v>
      </c>
      <c r="AC290" s="41"/>
      <c r="AD290" s="64">
        <v>123.037559275612</v>
      </c>
      <c r="AE290" s="42" t="s">
        <v>101</v>
      </c>
      <c r="AF290" s="43" t="s">
        <v>102</v>
      </c>
    </row>
    <row r="291" spans="1:32" customFormat="1" ht="13.2" x14ac:dyDescent="0.25">
      <c r="A291" s="37">
        <v>308</v>
      </c>
      <c r="B291" s="96"/>
      <c r="C291" s="38"/>
      <c r="D291" s="38" t="s">
        <v>525</v>
      </c>
      <c r="E291" s="38"/>
      <c r="F291" s="39" t="s">
        <v>94</v>
      </c>
      <c r="G291" s="64">
        <v>13.186697231125118</v>
      </c>
      <c r="H291" s="64">
        <v>11.377588080184275</v>
      </c>
      <c r="I291" s="64">
        <v>10.85321092634967</v>
      </c>
      <c r="J291" s="64">
        <v>14.979386052957238</v>
      </c>
      <c r="K291" s="64">
        <v>13.626597370188996</v>
      </c>
      <c r="L291" s="64">
        <v>13.140645047963982</v>
      </c>
      <c r="M291" s="64">
        <v>13.410002633772029</v>
      </c>
      <c r="N291" s="64">
        <v>15.741474888922514</v>
      </c>
      <c r="O291" s="64">
        <v>13.193485319489863</v>
      </c>
      <c r="P291" s="64">
        <v>14.2281997447849</v>
      </c>
      <c r="Q291" s="64">
        <v>15.055431405458856</v>
      </c>
      <c r="R291" s="64">
        <v>11.750502803499367</v>
      </c>
      <c r="S291" s="64">
        <v>14.174726805972446</v>
      </c>
      <c r="T291" s="64">
        <v>11.436709984392216</v>
      </c>
      <c r="U291" s="64">
        <v>10.406718480658766</v>
      </c>
      <c r="V291" s="64">
        <v>11.197410108906269</v>
      </c>
      <c r="W291" s="64">
        <v>14.462993658945731</v>
      </c>
      <c r="X291" s="64">
        <v>12.259970836487616</v>
      </c>
      <c r="Y291" s="64">
        <v>17.323510671757621</v>
      </c>
      <c r="Z291" s="64">
        <v>16.2501781122902</v>
      </c>
      <c r="AA291" s="64">
        <v>14.763459928995299</v>
      </c>
      <c r="AB291" s="64">
        <v>17.584908413586302</v>
      </c>
      <c r="AC291" s="41"/>
      <c r="AD291" s="64">
        <v>1.59062404291592</v>
      </c>
      <c r="AE291" s="42"/>
      <c r="AF291" s="43"/>
    </row>
    <row r="292" spans="1:32" customFormat="1" ht="13.2" x14ac:dyDescent="0.25">
      <c r="A292" s="37">
        <v>309</v>
      </c>
      <c r="B292" s="96"/>
      <c r="C292" s="38"/>
      <c r="D292" s="38" t="s">
        <v>526</v>
      </c>
      <c r="E292" s="38"/>
      <c r="F292" s="39" t="s">
        <v>38</v>
      </c>
      <c r="G292" s="64">
        <v>0.17616534528600428</v>
      </c>
      <c r="H292" s="64">
        <v>0</v>
      </c>
      <c r="I292" s="64">
        <v>0.20089029392843072</v>
      </c>
      <c r="J292" s="64">
        <v>0.10181685566276402</v>
      </c>
      <c r="K292" s="64">
        <v>0</v>
      </c>
      <c r="L292" s="64">
        <v>0.14315166775897467</v>
      </c>
      <c r="M292" s="64">
        <v>0.14139523090711817</v>
      </c>
      <c r="N292" s="64">
        <v>0</v>
      </c>
      <c r="O292" s="64">
        <v>8.9364555434728321E-2</v>
      </c>
      <c r="P292" s="64">
        <v>7.5393044533319534E-2</v>
      </c>
      <c r="Q292" s="64">
        <v>0</v>
      </c>
      <c r="R292" s="64">
        <v>0</v>
      </c>
      <c r="S292" s="64">
        <v>0</v>
      </c>
      <c r="T292" s="64">
        <v>0.83305702847695573</v>
      </c>
      <c r="U292" s="64">
        <v>0.30036378895380067</v>
      </c>
      <c r="V292" s="64">
        <v>0.39591448086209746</v>
      </c>
      <c r="W292" s="64">
        <v>0</v>
      </c>
      <c r="X292" s="64">
        <v>0.19098071449917656</v>
      </c>
      <c r="Y292" s="64">
        <v>0</v>
      </c>
      <c r="Z292" s="64">
        <v>0</v>
      </c>
      <c r="AA292" s="64">
        <v>0.266628578416573</v>
      </c>
      <c r="AB292" s="64">
        <v>8.50900948660213</v>
      </c>
      <c r="AC292" s="41" t="s">
        <v>61</v>
      </c>
      <c r="AD292" s="64"/>
      <c r="AE292" s="42"/>
      <c r="AF292" s="43"/>
    </row>
    <row r="293" spans="1:32" customFormat="1" ht="13.2" x14ac:dyDescent="0.25">
      <c r="A293" s="37">
        <v>310</v>
      </c>
      <c r="B293" s="96"/>
      <c r="C293" s="38"/>
      <c r="D293" s="38" t="s">
        <v>527</v>
      </c>
      <c r="E293" s="38"/>
      <c r="F293" s="39" t="s">
        <v>38</v>
      </c>
      <c r="G293" s="64">
        <v>0</v>
      </c>
      <c r="H293" s="64">
        <v>0.42253838168901947</v>
      </c>
      <c r="I293" s="64">
        <v>0.88842811844182557</v>
      </c>
      <c r="J293" s="64">
        <v>0.36288313843794723</v>
      </c>
      <c r="K293" s="64">
        <v>0.2915626283802043</v>
      </c>
      <c r="L293" s="64">
        <v>0.28631828494910821</v>
      </c>
      <c r="M293" s="64">
        <v>0.79307003475006632</v>
      </c>
      <c r="N293" s="64">
        <v>0.16837008404748477</v>
      </c>
      <c r="O293" s="64">
        <v>0.22029410973590066</v>
      </c>
      <c r="P293" s="64">
        <v>0.38176714571792025</v>
      </c>
      <c r="Q293" s="64">
        <v>0.51650428045137398</v>
      </c>
      <c r="R293" s="64">
        <v>0.77305353131335353</v>
      </c>
      <c r="S293" s="64">
        <v>0.39226809744135194</v>
      </c>
      <c r="T293" s="64">
        <v>0.78972183131871665</v>
      </c>
      <c r="U293" s="64">
        <v>0.2763830237502804</v>
      </c>
      <c r="V293" s="64">
        <v>0.22745195112894956</v>
      </c>
      <c r="W293" s="64">
        <v>0.6959934614794252</v>
      </c>
      <c r="X293" s="64">
        <v>0.66731888179601984</v>
      </c>
      <c r="Y293" s="64">
        <v>1.0198622191709468</v>
      </c>
      <c r="Z293" s="64">
        <v>0.33069982703005901</v>
      </c>
      <c r="AA293" s="64">
        <v>0.47343440095080502</v>
      </c>
      <c r="AB293" s="64">
        <v>0.23677868848040001</v>
      </c>
      <c r="AC293" s="41" t="s">
        <v>61</v>
      </c>
      <c r="AD293" s="64">
        <v>-76.764579722588294</v>
      </c>
      <c r="AE293" s="42"/>
      <c r="AF293" s="43"/>
    </row>
    <row r="294" spans="1:32" customFormat="1" ht="13.2" x14ac:dyDescent="0.25">
      <c r="A294" s="37">
        <v>312</v>
      </c>
      <c r="B294" s="96"/>
      <c r="C294" s="38"/>
      <c r="D294" s="38" t="s">
        <v>528</v>
      </c>
      <c r="E294" s="38"/>
      <c r="F294" s="39" t="s">
        <v>94</v>
      </c>
      <c r="G294" s="64">
        <v>5.6910569840389957</v>
      </c>
      <c r="H294" s="64">
        <v>5.5777423781843494</v>
      </c>
      <c r="I294" s="64">
        <v>3.7444068504276182</v>
      </c>
      <c r="J294" s="64">
        <v>4.6706552441440126</v>
      </c>
      <c r="K294" s="64">
        <v>5.348983110136353</v>
      </c>
      <c r="L294" s="64">
        <v>5.938978915391826</v>
      </c>
      <c r="M294" s="64">
        <v>5.6142074311681336</v>
      </c>
      <c r="N294" s="64">
        <v>5.3669988346935131</v>
      </c>
      <c r="O294" s="64">
        <v>4.1377837252106682</v>
      </c>
      <c r="P294" s="64">
        <v>6.5291709693798845</v>
      </c>
      <c r="Q294" s="64">
        <v>4.4710458164877434</v>
      </c>
      <c r="R294" s="64">
        <v>3.7169806038025364</v>
      </c>
      <c r="S294" s="64">
        <v>6.3530997489423839</v>
      </c>
      <c r="T294" s="64">
        <v>6.1428794251821932</v>
      </c>
      <c r="U294" s="64">
        <v>5.7062957882575311</v>
      </c>
      <c r="V294" s="64">
        <v>5.2735840365107975</v>
      </c>
      <c r="W294" s="64">
        <v>4.2908813039340927</v>
      </c>
      <c r="X294" s="64">
        <v>4.5466780821439379</v>
      </c>
      <c r="Y294" s="64">
        <v>8.5367246446411187</v>
      </c>
      <c r="Z294" s="64">
        <v>6.8164594143954602</v>
      </c>
      <c r="AA294" s="64">
        <v>3.8016102158036902</v>
      </c>
      <c r="AB294" s="64">
        <v>3.5152811746925701</v>
      </c>
      <c r="AC294" s="41" t="s">
        <v>61</v>
      </c>
      <c r="AD294" s="64">
        <v>-59.324319468372401</v>
      </c>
      <c r="AE294" s="42"/>
      <c r="AF294" s="43"/>
    </row>
    <row r="295" spans="1:32" customFormat="1" ht="13.2" x14ac:dyDescent="0.25">
      <c r="A295" s="52">
        <v>313</v>
      </c>
      <c r="B295" s="97"/>
      <c r="C295" s="53"/>
      <c r="D295" s="53" t="s">
        <v>529</v>
      </c>
      <c r="E295" s="53"/>
      <c r="F295" s="54" t="s">
        <v>94</v>
      </c>
      <c r="G295" s="55">
        <v>5.5588717256669051</v>
      </c>
      <c r="H295" s="55">
        <v>5.7704738525531569</v>
      </c>
      <c r="I295" s="55">
        <v>4.9817671514604811</v>
      </c>
      <c r="J295" s="55">
        <v>5.7374049677842498</v>
      </c>
      <c r="K295" s="55">
        <v>6.1718593224345817</v>
      </c>
      <c r="L295" s="55">
        <v>6.2694727531189658</v>
      </c>
      <c r="M295" s="55">
        <v>7.8355445225403662</v>
      </c>
      <c r="N295" s="55">
        <v>1.7641482552826899</v>
      </c>
      <c r="O295" s="55">
        <v>2.4583091572107607</v>
      </c>
      <c r="P295" s="55">
        <v>4.1408094996301035</v>
      </c>
      <c r="Q295" s="55">
        <v>2.4695723771019606</v>
      </c>
      <c r="R295" s="55">
        <v>3.5897576388508434</v>
      </c>
      <c r="S295" s="55">
        <v>1.6544467234615099</v>
      </c>
      <c r="T295" s="55">
        <v>1.6487960406880799</v>
      </c>
      <c r="U295" s="55">
        <v>1.8839161000283906</v>
      </c>
      <c r="V295" s="55">
        <v>2.1925927929033593</v>
      </c>
      <c r="W295" s="55">
        <v>3.7652699089864194</v>
      </c>
      <c r="X295" s="55">
        <v>1.7873424709859427</v>
      </c>
      <c r="Y295" s="55">
        <v>0.5913347560088873</v>
      </c>
      <c r="Z295" s="55">
        <v>1.6249980521403</v>
      </c>
      <c r="AA295" s="55">
        <v>0.91287599408421904</v>
      </c>
      <c r="AB295" s="55">
        <v>2.7901536294025302</v>
      </c>
      <c r="AC295" s="56" t="s">
        <v>61</v>
      </c>
      <c r="AD295" s="55">
        <v>372.21973850783297</v>
      </c>
      <c r="AE295" s="57"/>
      <c r="AF295" s="58"/>
    </row>
    <row r="296" spans="1:32" customFormat="1" ht="13.2" x14ac:dyDescent="0.25">
      <c r="A296" s="29" t="s">
        <v>530</v>
      </c>
      <c r="B296" s="30"/>
      <c r="C296" s="30" t="s">
        <v>531</v>
      </c>
      <c r="D296" s="30"/>
      <c r="E296" s="30"/>
      <c r="F296" s="31" t="s">
        <v>94</v>
      </c>
      <c r="G296" s="63">
        <v>513.22114709235905</v>
      </c>
      <c r="H296" s="63">
        <v>587.80419767391345</v>
      </c>
      <c r="I296" s="63">
        <v>567.98641912946414</v>
      </c>
      <c r="J296" s="63">
        <v>577.15898349007239</v>
      </c>
      <c r="K296" s="63">
        <v>670.86970241165272</v>
      </c>
      <c r="L296" s="63">
        <v>661.47964975288608</v>
      </c>
      <c r="M296" s="63">
        <v>616.73687345590201</v>
      </c>
      <c r="N296" s="63">
        <v>586.81812848437471</v>
      </c>
      <c r="O296" s="63">
        <v>619.04409587385624</v>
      </c>
      <c r="P296" s="63">
        <v>592.77883788707675</v>
      </c>
      <c r="Q296" s="63">
        <v>559.88642474111464</v>
      </c>
      <c r="R296" s="63">
        <v>827.69430905155934</v>
      </c>
      <c r="S296" s="63">
        <v>705.20460384705882</v>
      </c>
      <c r="T296" s="63">
        <v>669.28827716722003</v>
      </c>
      <c r="U296" s="63">
        <v>627.2265238909705</v>
      </c>
      <c r="V296" s="63">
        <v>615.15930499059243</v>
      </c>
      <c r="W296" s="63">
        <v>578.28988958478374</v>
      </c>
      <c r="X296" s="63">
        <v>961.28258807126417</v>
      </c>
      <c r="Y296" s="63">
        <v>1014.8648889957964</v>
      </c>
      <c r="Z296" s="63">
        <v>826.82819773113397</v>
      </c>
      <c r="AA296" s="63">
        <v>814.76811163188404</v>
      </c>
      <c r="AB296" s="63">
        <v>852.053567386503</v>
      </c>
      <c r="AC296" s="33"/>
      <c r="AD296" s="63">
        <v>-15.5639461986535</v>
      </c>
      <c r="AE296" s="35"/>
      <c r="AF296" s="36"/>
    </row>
    <row r="297" spans="1:32" customFormat="1" ht="13.2" x14ac:dyDescent="0.25">
      <c r="A297" s="37">
        <v>314</v>
      </c>
      <c r="B297" s="96"/>
      <c r="C297" s="38"/>
      <c r="D297" s="38" t="s">
        <v>532</v>
      </c>
      <c r="E297" s="38"/>
      <c r="F297" s="39" t="s">
        <v>38</v>
      </c>
      <c r="G297" s="64">
        <v>90.183055401595112</v>
      </c>
      <c r="H297" s="64">
        <v>149.73112142525238</v>
      </c>
      <c r="I297" s="64">
        <v>141.98702250279351</v>
      </c>
      <c r="J297" s="64">
        <v>155.99708277076402</v>
      </c>
      <c r="K297" s="64">
        <v>217.40018059933655</v>
      </c>
      <c r="L297" s="64">
        <v>214.4964913924087</v>
      </c>
      <c r="M297" s="64">
        <v>144.70287513561951</v>
      </c>
      <c r="N297" s="64">
        <v>172.14940093814047</v>
      </c>
      <c r="O297" s="64">
        <v>181.550564818266</v>
      </c>
      <c r="P297" s="64">
        <v>163.53198080752156</v>
      </c>
      <c r="Q297" s="64">
        <v>156.79638211253385</v>
      </c>
      <c r="R297" s="64">
        <v>389.84000876664334</v>
      </c>
      <c r="S297" s="64">
        <v>277.12483567418337</v>
      </c>
      <c r="T297" s="64">
        <v>285.75245491440222</v>
      </c>
      <c r="U297" s="64">
        <v>248.14535335045809</v>
      </c>
      <c r="V297" s="64">
        <v>241.14900636421973</v>
      </c>
      <c r="W297" s="64">
        <v>246.31488762882361</v>
      </c>
      <c r="X297" s="64">
        <v>502.28199648719755</v>
      </c>
      <c r="Y297" s="64">
        <v>568.39846695999438</v>
      </c>
      <c r="Z297" s="64">
        <v>377.68679974444098</v>
      </c>
      <c r="AA297" s="64">
        <v>313.68249685676398</v>
      </c>
      <c r="AB297" s="64">
        <v>440.58447101275999</v>
      </c>
      <c r="AC297" s="41" t="s">
        <v>61</v>
      </c>
      <c r="AD297" s="64">
        <v>-22.240851650536399</v>
      </c>
      <c r="AE297" s="42"/>
      <c r="AF297" s="43"/>
    </row>
    <row r="298" spans="1:32" customFormat="1" ht="13.2" x14ac:dyDescent="0.25">
      <c r="A298" s="37">
        <v>315</v>
      </c>
      <c r="B298" s="96"/>
      <c r="C298" s="38"/>
      <c r="D298" s="38" t="s">
        <v>533</v>
      </c>
      <c r="E298" s="38"/>
      <c r="F298" s="39" t="s">
        <v>94</v>
      </c>
      <c r="G298" s="64">
        <v>7.7994353005437995</v>
      </c>
      <c r="H298" s="64">
        <v>4.4359433894611175</v>
      </c>
      <c r="I298" s="64">
        <v>3.7579208138000317</v>
      </c>
      <c r="J298" s="64">
        <v>7.8775242855763956</v>
      </c>
      <c r="K298" s="64">
        <v>7.7795899538738489</v>
      </c>
      <c r="L298" s="64">
        <v>9.2541427383420647</v>
      </c>
      <c r="M298" s="64">
        <v>10.848059853452201</v>
      </c>
      <c r="N298" s="64">
        <v>7.779494732539562</v>
      </c>
      <c r="O298" s="64">
        <v>6.8412550961985534</v>
      </c>
      <c r="P298" s="64">
        <v>2.8917513421612604</v>
      </c>
      <c r="Q298" s="64">
        <v>3.8969190602359616</v>
      </c>
      <c r="R298" s="64">
        <v>8.1151398096908025</v>
      </c>
      <c r="S298" s="64">
        <v>5.81480634755399</v>
      </c>
      <c r="T298" s="64">
        <v>7.9729780613662165</v>
      </c>
      <c r="U298" s="64">
        <v>13.335531474798717</v>
      </c>
      <c r="V298" s="64">
        <v>12.998668807834678</v>
      </c>
      <c r="W298" s="64">
        <v>0.66116436464516015</v>
      </c>
      <c r="X298" s="64">
        <v>9.6220078721396831</v>
      </c>
      <c r="Y298" s="64">
        <v>18.45712696195638</v>
      </c>
      <c r="Z298" s="64">
        <v>10.754468390132899</v>
      </c>
      <c r="AA298" s="64">
        <v>16.7337526225479</v>
      </c>
      <c r="AB298" s="64">
        <v>3.3264746104455001</v>
      </c>
      <c r="AC298" s="41" t="s">
        <v>61</v>
      </c>
      <c r="AD298" s="64">
        <v>-81.962782647724197</v>
      </c>
      <c r="AE298" s="42"/>
      <c r="AF298" s="43"/>
    </row>
    <row r="299" spans="1:32" customFormat="1" ht="13.2" x14ac:dyDescent="0.25">
      <c r="A299" s="37">
        <v>318</v>
      </c>
      <c r="B299" s="96"/>
      <c r="C299" s="38"/>
      <c r="D299" s="38" t="s">
        <v>534</v>
      </c>
      <c r="E299" s="38"/>
      <c r="F299" s="39" t="s">
        <v>94</v>
      </c>
      <c r="G299" s="64">
        <v>78.591630218248596</v>
      </c>
      <c r="H299" s="64">
        <v>83.918080306467147</v>
      </c>
      <c r="I299" s="64">
        <v>74.149303799444681</v>
      </c>
      <c r="J299" s="64">
        <v>74.453108591302069</v>
      </c>
      <c r="K299" s="64">
        <v>90.350494622380367</v>
      </c>
      <c r="L299" s="64">
        <v>88.259686747924704</v>
      </c>
      <c r="M299" s="64">
        <v>95.21134153340563</v>
      </c>
      <c r="N299" s="64">
        <v>84.481176271765975</v>
      </c>
      <c r="O299" s="64">
        <v>70.915324331490211</v>
      </c>
      <c r="P299" s="64">
        <v>81.638835481361781</v>
      </c>
      <c r="Q299" s="64">
        <v>53.536228135918847</v>
      </c>
      <c r="R299" s="64">
        <v>66.528747283253963</v>
      </c>
      <c r="S299" s="64">
        <v>71.824926657710648</v>
      </c>
      <c r="T299" s="64">
        <v>53.688438615769272</v>
      </c>
      <c r="U299" s="64">
        <v>48.334577893871526</v>
      </c>
      <c r="V299" s="64">
        <v>39.00297419885613</v>
      </c>
      <c r="W299" s="64">
        <v>50.781913716779982</v>
      </c>
      <c r="X299" s="64">
        <v>60.198462853602322</v>
      </c>
      <c r="Y299" s="64">
        <v>51.090646528254503</v>
      </c>
      <c r="Z299" s="64">
        <v>57.799783398002297</v>
      </c>
      <c r="AA299" s="64">
        <v>48.354493967661902</v>
      </c>
      <c r="AB299" s="64">
        <v>52.213631846517899</v>
      </c>
      <c r="AC299" s="41"/>
      <c r="AD299" s="64">
        <v>2.08853329259501</v>
      </c>
      <c r="AE299" s="42"/>
      <c r="AF299" s="43"/>
    </row>
    <row r="300" spans="1:32" customFormat="1" ht="13.2" x14ac:dyDescent="0.25">
      <c r="A300" s="37">
        <v>319</v>
      </c>
      <c r="B300" s="96"/>
      <c r="C300" s="38"/>
      <c r="D300" s="38" t="s">
        <v>535</v>
      </c>
      <c r="E300" s="38"/>
      <c r="F300" s="39" t="s">
        <v>94</v>
      </c>
      <c r="G300" s="64">
        <v>5.6187602919086403</v>
      </c>
      <c r="H300" s="64">
        <v>3.714712891611847</v>
      </c>
      <c r="I300" s="64">
        <v>4.2891892759284529</v>
      </c>
      <c r="J300" s="64">
        <v>5.538781596576654</v>
      </c>
      <c r="K300" s="64">
        <v>4.7300975848610562</v>
      </c>
      <c r="L300" s="64">
        <v>4.7830930885868064</v>
      </c>
      <c r="M300" s="64">
        <v>3.6999200040882418</v>
      </c>
      <c r="N300" s="64">
        <v>5.2411054494290381</v>
      </c>
      <c r="O300" s="64">
        <v>6.3563150593868052</v>
      </c>
      <c r="P300" s="64">
        <v>5.107680034079384</v>
      </c>
      <c r="Q300" s="64">
        <v>3.958594154096251</v>
      </c>
      <c r="R300" s="64">
        <v>5.009353825361174</v>
      </c>
      <c r="S300" s="64">
        <v>2.6138740192740393</v>
      </c>
      <c r="T300" s="64">
        <v>4.6339846350265033</v>
      </c>
      <c r="U300" s="64">
        <v>3.1380659721767419</v>
      </c>
      <c r="V300" s="64">
        <v>3.2497083109283809</v>
      </c>
      <c r="W300" s="64">
        <v>3.3058181020507353</v>
      </c>
      <c r="X300" s="64">
        <v>5.2827296078174157</v>
      </c>
      <c r="Y300" s="64">
        <v>1.9782684054422395</v>
      </c>
      <c r="Z300" s="64">
        <v>5.0786008134262097</v>
      </c>
      <c r="AA300" s="64">
        <v>1.7316502848975599</v>
      </c>
      <c r="AB300" s="64">
        <v>1.52519996621554</v>
      </c>
      <c r="AC300" s="41" t="s">
        <v>61</v>
      </c>
      <c r="AD300" s="64">
        <v>-22.840217061537199</v>
      </c>
      <c r="AE300" s="42"/>
      <c r="AF300" s="43"/>
    </row>
    <row r="301" spans="1:32" customFormat="1" ht="13.2" x14ac:dyDescent="0.25">
      <c r="A301" s="37">
        <v>320</v>
      </c>
      <c r="B301" s="96"/>
      <c r="C301" s="38"/>
      <c r="D301" s="38" t="s">
        <v>536</v>
      </c>
      <c r="E301" s="38"/>
      <c r="F301" s="39" t="s">
        <v>94</v>
      </c>
      <c r="G301" s="64">
        <v>0.15418785293715981</v>
      </c>
      <c r="H301" s="64">
        <v>0.24706192326602028</v>
      </c>
      <c r="I301" s="64">
        <v>6.1932155502526481E-2</v>
      </c>
      <c r="J301" s="64">
        <v>0.24027529455270547</v>
      </c>
      <c r="K301" s="64">
        <v>0.19633193761779277</v>
      </c>
      <c r="L301" s="64">
        <v>0.23360978481988695</v>
      </c>
      <c r="M301" s="64">
        <v>0.75870324071890149</v>
      </c>
      <c r="N301" s="64">
        <v>0.22404147154824622</v>
      </c>
      <c r="O301" s="64">
        <v>0.30010413344451148</v>
      </c>
      <c r="P301" s="64">
        <v>0</v>
      </c>
      <c r="Q301" s="64">
        <v>0</v>
      </c>
      <c r="R301" s="64">
        <v>0.31843004036308548</v>
      </c>
      <c r="S301" s="64">
        <v>0.14528562347117846</v>
      </c>
      <c r="T301" s="64">
        <v>0.26317128765051689</v>
      </c>
      <c r="U301" s="64">
        <v>0.23954173828058117</v>
      </c>
      <c r="V301" s="64">
        <v>0.21504177461779836</v>
      </c>
      <c r="W301" s="64">
        <v>0.29532337790178359</v>
      </c>
      <c r="X301" s="64">
        <v>0.2930017452958944</v>
      </c>
      <c r="Y301" s="64">
        <v>0</v>
      </c>
      <c r="Z301" s="64">
        <v>0.13935767378804101</v>
      </c>
      <c r="AA301" s="64">
        <v>0</v>
      </c>
      <c r="AB301" s="64">
        <v>0.172570259978543</v>
      </c>
      <c r="AC301" s="41" t="s">
        <v>61</v>
      </c>
      <c r="AD301" s="64">
        <v>0</v>
      </c>
      <c r="AE301" s="42"/>
      <c r="AF301" s="43"/>
    </row>
    <row r="302" spans="1:32" customFormat="1" ht="13.2" x14ac:dyDescent="0.25">
      <c r="A302" s="65">
        <v>321</v>
      </c>
      <c r="B302" s="66"/>
      <c r="C302" s="66"/>
      <c r="D302" s="66" t="s">
        <v>537</v>
      </c>
      <c r="E302" s="66"/>
      <c r="F302" s="67" t="s">
        <v>94</v>
      </c>
      <c r="G302" s="68">
        <v>0.34555710854599864</v>
      </c>
      <c r="H302" s="68">
        <v>5.5353464482533213E-2</v>
      </c>
      <c r="I302" s="68">
        <v>1.0714992481483976E-2</v>
      </c>
      <c r="J302" s="68">
        <v>0.10977730917001587</v>
      </c>
      <c r="K302" s="68">
        <v>0</v>
      </c>
      <c r="L302" s="68">
        <v>9.5876264601281069E-2</v>
      </c>
      <c r="M302" s="68">
        <v>0</v>
      </c>
      <c r="N302" s="68">
        <v>0.48508584555464068</v>
      </c>
      <c r="O302" s="68">
        <v>0.58771993867270211</v>
      </c>
      <c r="P302" s="68">
        <v>0</v>
      </c>
      <c r="Q302" s="68">
        <v>0.18807244219719282</v>
      </c>
      <c r="R302" s="68">
        <v>0</v>
      </c>
      <c r="S302" s="68">
        <v>0.92329336024265041</v>
      </c>
      <c r="T302" s="68">
        <v>9.8049476519948595E-2</v>
      </c>
      <c r="U302" s="68">
        <v>0.1850507232459595</v>
      </c>
      <c r="V302" s="68">
        <v>5.3803086734985725E-2</v>
      </c>
      <c r="W302" s="68">
        <v>8.5475449390732108E-2</v>
      </c>
      <c r="X302" s="68">
        <v>0</v>
      </c>
      <c r="Y302" s="68">
        <v>5.4872212846692581E-2</v>
      </c>
      <c r="Z302" s="68">
        <v>0.18216383837439401</v>
      </c>
      <c r="AA302" s="68">
        <v>0.48696273593377898</v>
      </c>
      <c r="AB302" s="68">
        <v>0</v>
      </c>
      <c r="AC302" s="69" t="s">
        <v>46</v>
      </c>
      <c r="AD302" s="68">
        <v>-100</v>
      </c>
      <c r="AE302" s="70"/>
      <c r="AF302" s="71"/>
    </row>
    <row r="303" spans="1:32" customFormat="1" ht="13.2" x14ac:dyDescent="0.25">
      <c r="A303" s="37">
        <v>322</v>
      </c>
      <c r="B303" s="38"/>
      <c r="C303" s="38"/>
      <c r="D303" s="38" t="s">
        <v>538</v>
      </c>
      <c r="E303" s="38"/>
      <c r="F303" s="39" t="s">
        <v>94</v>
      </c>
      <c r="G303" s="98">
        <v>0</v>
      </c>
      <c r="H303" s="98">
        <v>0.25854078915111872</v>
      </c>
      <c r="I303" s="98">
        <v>3.9934265432353007</v>
      </c>
      <c r="J303" s="98">
        <v>0.62399250894638414</v>
      </c>
      <c r="K303" s="98">
        <v>0.27660936227175337</v>
      </c>
      <c r="L303" s="98">
        <v>0.29548730560796188</v>
      </c>
      <c r="M303" s="98">
        <v>4.0091317200496857</v>
      </c>
      <c r="N303" s="98">
        <v>2.6563682132687734</v>
      </c>
      <c r="O303" s="98">
        <v>0</v>
      </c>
      <c r="P303" s="98">
        <v>2.8069855143572702</v>
      </c>
      <c r="Q303" s="98">
        <v>0</v>
      </c>
      <c r="R303" s="98">
        <v>3.7953810750095927</v>
      </c>
      <c r="S303" s="98">
        <v>0.33366969979379135</v>
      </c>
      <c r="T303" s="98">
        <v>0.49725236589379607</v>
      </c>
      <c r="U303" s="98">
        <v>0</v>
      </c>
      <c r="V303" s="98">
        <v>0</v>
      </c>
      <c r="W303" s="98">
        <v>0</v>
      </c>
      <c r="X303" s="98">
        <v>0</v>
      </c>
      <c r="Y303" s="98">
        <v>0</v>
      </c>
      <c r="Z303" s="98">
        <v>0</v>
      </c>
      <c r="AA303" s="98">
        <v>0</v>
      </c>
      <c r="AB303" s="98">
        <v>0</v>
      </c>
      <c r="AC303" s="99"/>
      <c r="AD303" s="98">
        <v>0</v>
      </c>
      <c r="AE303" s="100"/>
      <c r="AF303" s="101"/>
    </row>
    <row r="304" spans="1:32" customFormat="1" ht="13.2" x14ac:dyDescent="0.25">
      <c r="A304" s="50" t="s">
        <v>539</v>
      </c>
      <c r="B304" s="62"/>
      <c r="C304" s="62"/>
      <c r="D304" s="62" t="s">
        <v>540</v>
      </c>
      <c r="E304" s="62"/>
      <c r="F304" s="90" t="s">
        <v>94</v>
      </c>
      <c r="G304" s="64">
        <v>19.19555108401407</v>
      </c>
      <c r="H304" s="64">
        <v>23.080624175838057</v>
      </c>
      <c r="I304" s="64">
        <v>24.85944765591622</v>
      </c>
      <c r="J304" s="64">
        <v>25.573117798777535</v>
      </c>
      <c r="K304" s="64">
        <v>26.179527965592946</v>
      </c>
      <c r="L304" s="64">
        <v>30.322906737408751</v>
      </c>
      <c r="M304" s="64">
        <v>33.114040363539154</v>
      </c>
      <c r="N304" s="64">
        <v>30.49879440888698</v>
      </c>
      <c r="O304" s="64">
        <v>38.423179057649975</v>
      </c>
      <c r="P304" s="64">
        <v>35.128091535112937</v>
      </c>
      <c r="Q304" s="64">
        <v>31.250759854890422</v>
      </c>
      <c r="R304" s="64">
        <v>44.432300513213931</v>
      </c>
      <c r="S304" s="64">
        <v>35.106488958196621</v>
      </c>
      <c r="T304" s="64">
        <v>38.969972157600772</v>
      </c>
      <c r="U304" s="64">
        <v>34.751445836997874</v>
      </c>
      <c r="V304" s="64">
        <v>37.108354923559688</v>
      </c>
      <c r="W304" s="64">
        <v>41.097622133158424</v>
      </c>
      <c r="X304" s="64">
        <v>43.342448036366058</v>
      </c>
      <c r="Y304" s="64">
        <v>51.125120482131422</v>
      </c>
      <c r="Z304" s="64">
        <v>52.922549982079701</v>
      </c>
      <c r="AA304" s="64">
        <v>43.5306881107336</v>
      </c>
      <c r="AB304" s="64">
        <v>46.5558117343463</v>
      </c>
      <c r="AC304" s="41"/>
      <c r="AD304" s="64">
        <v>-9.0654196779498104</v>
      </c>
      <c r="AE304" s="42"/>
      <c r="AF304" s="43"/>
    </row>
    <row r="305" spans="1:32" customFormat="1" ht="13.2" x14ac:dyDescent="0.25">
      <c r="A305" s="37" t="s">
        <v>541</v>
      </c>
      <c r="B305" s="38"/>
      <c r="C305" s="38"/>
      <c r="D305" s="38"/>
      <c r="E305" s="38" t="s">
        <v>542</v>
      </c>
      <c r="F305" s="39" t="s">
        <v>94</v>
      </c>
      <c r="G305" s="64">
        <v>17.953018692114252</v>
      </c>
      <c r="H305" s="64">
        <v>19.052645588293718</v>
      </c>
      <c r="I305" s="64">
        <v>21.616928448449716</v>
      </c>
      <c r="J305" s="64">
        <v>21.119822452273581</v>
      </c>
      <c r="K305" s="64">
        <v>21.50189997780226</v>
      </c>
      <c r="L305" s="64">
        <v>24.822975016979992</v>
      </c>
      <c r="M305" s="64">
        <v>29.163957222824976</v>
      </c>
      <c r="N305" s="64">
        <v>26.382574246530119</v>
      </c>
      <c r="O305" s="64">
        <v>30.009750502415049</v>
      </c>
      <c r="P305" s="64">
        <v>30.295575004136264</v>
      </c>
      <c r="Q305" s="64">
        <v>23.775494283934847</v>
      </c>
      <c r="R305" s="64">
        <v>35.955225284459345</v>
      </c>
      <c r="S305" s="64">
        <v>26.184750564211033</v>
      </c>
      <c r="T305" s="64">
        <v>28.736589717807199</v>
      </c>
      <c r="U305" s="64">
        <v>29.629971462798668</v>
      </c>
      <c r="V305" s="64">
        <v>31.530498643221982</v>
      </c>
      <c r="W305" s="64">
        <v>32.362340974543208</v>
      </c>
      <c r="X305" s="64">
        <v>27.334292426360658</v>
      </c>
      <c r="Y305" s="64">
        <v>41.101988758382987</v>
      </c>
      <c r="Z305" s="64">
        <v>41.670185280413897</v>
      </c>
      <c r="AA305" s="64">
        <v>28.8191253969649</v>
      </c>
      <c r="AB305" s="64">
        <v>39.045522751491902</v>
      </c>
      <c r="AC305" s="41"/>
      <c r="AD305" s="64">
        <v>-5.1878162566587598</v>
      </c>
      <c r="AE305" s="42"/>
      <c r="AF305" s="43"/>
    </row>
    <row r="306" spans="1:32" customFormat="1" ht="13.2" x14ac:dyDescent="0.25">
      <c r="A306" s="37" t="s">
        <v>543</v>
      </c>
      <c r="B306" s="38"/>
      <c r="C306" s="38"/>
      <c r="D306" s="38"/>
      <c r="E306" s="38" t="s">
        <v>544</v>
      </c>
      <c r="F306" s="39" t="s">
        <v>94</v>
      </c>
      <c r="G306" s="64">
        <v>1.2425323918998137</v>
      </c>
      <c r="H306" s="64">
        <v>4.0279785875443324</v>
      </c>
      <c r="I306" s="64">
        <v>3.2425192074665006</v>
      </c>
      <c r="J306" s="64">
        <v>4.4532953465039578</v>
      </c>
      <c r="K306" s="64">
        <v>4.6776279877906877</v>
      </c>
      <c r="L306" s="64">
        <v>5.4999317204287754</v>
      </c>
      <c r="M306" s="64">
        <v>3.9500831407141819</v>
      </c>
      <c r="N306" s="64">
        <v>4.1162201623568668</v>
      </c>
      <c r="O306" s="64">
        <v>8.4134285552349155</v>
      </c>
      <c r="P306" s="64">
        <v>4.832516530976676</v>
      </c>
      <c r="Q306" s="64">
        <v>7.4752655709555622</v>
      </c>
      <c r="R306" s="64">
        <v>8.4770752287545985</v>
      </c>
      <c r="S306" s="64">
        <v>8.9217383939855921</v>
      </c>
      <c r="T306" s="64">
        <v>10.233382439793573</v>
      </c>
      <c r="U306" s="64">
        <v>5.1214743741992033</v>
      </c>
      <c r="V306" s="64">
        <v>5.5778562803376914</v>
      </c>
      <c r="W306" s="64">
        <v>8.7352811586152086</v>
      </c>
      <c r="X306" s="64">
        <v>16.00815561000541</v>
      </c>
      <c r="Y306" s="64">
        <v>10.023131723748415</v>
      </c>
      <c r="Z306" s="64">
        <v>11.252364701665799</v>
      </c>
      <c r="AA306" s="64">
        <v>14.7115627137687</v>
      </c>
      <c r="AB306" s="64">
        <v>7.5102889828543899</v>
      </c>
      <c r="AC306" s="41" t="s">
        <v>61</v>
      </c>
      <c r="AD306" s="64">
        <v>-25.010123975494299</v>
      </c>
      <c r="AE306" s="42"/>
      <c r="AF306" s="43"/>
    </row>
    <row r="307" spans="1:32" customFormat="1" ht="13.2" x14ac:dyDescent="0.25">
      <c r="A307" s="37" t="s">
        <v>545</v>
      </c>
      <c r="B307" s="38"/>
      <c r="C307" s="38"/>
      <c r="D307" s="38" t="s">
        <v>546</v>
      </c>
      <c r="E307" s="38"/>
      <c r="F307" s="39" t="s">
        <v>94</v>
      </c>
      <c r="G307" s="64">
        <v>93.009087022354876</v>
      </c>
      <c r="H307" s="64">
        <v>93.377290584193418</v>
      </c>
      <c r="I307" s="64">
        <v>95.373670999497477</v>
      </c>
      <c r="J307" s="64">
        <v>98.29794314065991</v>
      </c>
      <c r="K307" s="64">
        <v>95.178257788289415</v>
      </c>
      <c r="L307" s="64">
        <v>95.514933434724355</v>
      </c>
      <c r="M307" s="64">
        <v>110.06388567856968</v>
      </c>
      <c r="N307" s="64">
        <v>101.37918935542636</v>
      </c>
      <c r="O307" s="64">
        <v>105.60717729199249</v>
      </c>
      <c r="P307" s="64">
        <v>111.27961983983431</v>
      </c>
      <c r="Q307" s="64">
        <v>96.72612852261976</v>
      </c>
      <c r="R307" s="64">
        <v>108.2474512812084</v>
      </c>
      <c r="S307" s="64">
        <v>115.53924455384653</v>
      </c>
      <c r="T307" s="64">
        <v>102.93182222052388</v>
      </c>
      <c r="U307" s="64">
        <v>105.20098384932952</v>
      </c>
      <c r="V307" s="64">
        <v>101.04657342046387</v>
      </c>
      <c r="W307" s="64">
        <v>104.19039061154025</v>
      </c>
      <c r="X307" s="64">
        <v>103.09918110225377</v>
      </c>
      <c r="Y307" s="64">
        <v>112.24469540426189</v>
      </c>
      <c r="Z307" s="64">
        <v>114.40822152618701</v>
      </c>
      <c r="AA307" s="64">
        <v>142.17405215669899</v>
      </c>
      <c r="AB307" s="64">
        <v>108.64949350278199</v>
      </c>
      <c r="AC307" s="41"/>
      <c r="AD307" s="64">
        <v>-3.4364021607358701</v>
      </c>
      <c r="AE307" s="42"/>
      <c r="AF307" s="43"/>
    </row>
    <row r="308" spans="1:32" customFormat="1" ht="13.2" x14ac:dyDescent="0.25">
      <c r="A308" s="37" t="s">
        <v>547</v>
      </c>
      <c r="B308" s="38"/>
      <c r="C308" s="38"/>
      <c r="D308" s="38"/>
      <c r="E308" s="38" t="s">
        <v>548</v>
      </c>
      <c r="F308" s="39" t="s">
        <v>94</v>
      </c>
      <c r="G308" s="64">
        <v>19.403358244772683</v>
      </c>
      <c r="H308" s="64">
        <v>20.498494278546346</v>
      </c>
      <c r="I308" s="64">
        <v>17.564028680611372</v>
      </c>
      <c r="J308" s="64">
        <v>18.230296090689755</v>
      </c>
      <c r="K308" s="64">
        <v>14.057057931862802</v>
      </c>
      <c r="L308" s="64">
        <v>14.959900310000792</v>
      </c>
      <c r="M308" s="64">
        <v>10.812010590122171</v>
      </c>
      <c r="N308" s="64">
        <v>14.130235281864648</v>
      </c>
      <c r="O308" s="64">
        <v>13.744492647256601</v>
      </c>
      <c r="P308" s="64">
        <v>13.145423681753243</v>
      </c>
      <c r="Q308" s="64">
        <v>10.863932490965839</v>
      </c>
      <c r="R308" s="64">
        <v>16.115316055741253</v>
      </c>
      <c r="S308" s="64">
        <v>13.757671795483709</v>
      </c>
      <c r="T308" s="64">
        <v>10.347832758264156</v>
      </c>
      <c r="U308" s="64">
        <v>10.841588863879146</v>
      </c>
      <c r="V308" s="64">
        <v>9.8906508686187493</v>
      </c>
      <c r="W308" s="64">
        <v>15.336304318994301</v>
      </c>
      <c r="X308" s="64">
        <v>10.551174074514657</v>
      </c>
      <c r="Y308" s="64">
        <v>10.905061771400154</v>
      </c>
      <c r="Z308" s="64">
        <v>12.8402053823259</v>
      </c>
      <c r="AA308" s="64">
        <v>14.8559614480668</v>
      </c>
      <c r="AB308" s="64">
        <v>15.960578217295099</v>
      </c>
      <c r="AC308" s="41" t="s">
        <v>61</v>
      </c>
      <c r="AD308" s="64">
        <v>40.992339642277102</v>
      </c>
      <c r="AE308" s="42"/>
      <c r="AF308" s="43"/>
    </row>
    <row r="309" spans="1:32" customFormat="1" ht="13.2" x14ac:dyDescent="0.25">
      <c r="A309" s="37" t="s">
        <v>549</v>
      </c>
      <c r="B309" s="38"/>
      <c r="C309" s="38"/>
      <c r="D309" s="38"/>
      <c r="E309" s="38" t="s">
        <v>550</v>
      </c>
      <c r="F309" s="39" t="s">
        <v>94</v>
      </c>
      <c r="G309" s="64">
        <v>73.09719301997724</v>
      </c>
      <c r="H309" s="64">
        <v>72.345516963493139</v>
      </c>
      <c r="I309" s="64">
        <v>77.130665231110356</v>
      </c>
      <c r="J309" s="64">
        <v>79.828889623485608</v>
      </c>
      <c r="K309" s="64">
        <v>80.620425329322231</v>
      </c>
      <c r="L309" s="64">
        <v>80.290366352976363</v>
      </c>
      <c r="M309" s="64">
        <v>98.855231968489008</v>
      </c>
      <c r="N309" s="64">
        <v>86.438614090972507</v>
      </c>
      <c r="O309" s="64">
        <v>91.434248529259207</v>
      </c>
      <c r="P309" s="64">
        <v>97.661734473623511</v>
      </c>
      <c r="Q309" s="64">
        <v>85.61796575638904</v>
      </c>
      <c r="R309" s="64">
        <v>91.676776614980128</v>
      </c>
      <c r="S309" s="64">
        <v>101.22700612934445</v>
      </c>
      <c r="T309" s="64">
        <v>92.218455045270275</v>
      </c>
      <c r="U309" s="64">
        <v>93.894989237988966</v>
      </c>
      <c r="V309" s="64">
        <v>90.798174148100401</v>
      </c>
      <c r="W309" s="64">
        <v>88.499827919613978</v>
      </c>
      <c r="X309" s="64">
        <v>92.207213930719291</v>
      </c>
      <c r="Y309" s="64">
        <v>100.55729876524835</v>
      </c>
      <c r="Z309" s="64">
        <v>100.806087451108</v>
      </c>
      <c r="AA309" s="64">
        <v>126.89905148792499</v>
      </c>
      <c r="AB309" s="64">
        <v>92.158427513482295</v>
      </c>
      <c r="AC309" s="41"/>
      <c r="AD309" s="64">
        <v>-8.2009737784229806</v>
      </c>
      <c r="AE309" s="42"/>
      <c r="AF309" s="43"/>
    </row>
    <row r="310" spans="1:32" customFormat="1" ht="13.2" x14ac:dyDescent="0.25">
      <c r="A310" s="37" t="s">
        <v>551</v>
      </c>
      <c r="B310" s="38"/>
      <c r="C310" s="38"/>
      <c r="D310" s="38"/>
      <c r="E310" s="38" t="s">
        <v>552</v>
      </c>
      <c r="F310" s="39" t="s">
        <v>94</v>
      </c>
      <c r="G310" s="64">
        <v>0.5085357576049665</v>
      </c>
      <c r="H310" s="64">
        <v>0.53327934215388806</v>
      </c>
      <c r="I310" s="64">
        <v>0.67897708777575771</v>
      </c>
      <c r="J310" s="64">
        <v>0.23875742648455134</v>
      </c>
      <c r="K310" s="64">
        <v>0.50077452710439729</v>
      </c>
      <c r="L310" s="64">
        <v>0.26466677174726122</v>
      </c>
      <c r="M310" s="64">
        <v>0.39664311995848839</v>
      </c>
      <c r="N310" s="64">
        <v>0.81033998258918127</v>
      </c>
      <c r="O310" s="64">
        <v>0.42843611547668919</v>
      </c>
      <c r="P310" s="64">
        <v>0.47246168445755315</v>
      </c>
      <c r="Q310" s="64">
        <v>0.24423027526486726</v>
      </c>
      <c r="R310" s="64">
        <v>0.45535861048709708</v>
      </c>
      <c r="S310" s="64">
        <v>0.55456662901831066</v>
      </c>
      <c r="T310" s="64">
        <v>0.36553441698942601</v>
      </c>
      <c r="U310" s="64">
        <v>0.46440574746147062</v>
      </c>
      <c r="V310" s="64">
        <v>0.35774840374468653</v>
      </c>
      <c r="W310" s="64">
        <v>0.35425837293196921</v>
      </c>
      <c r="X310" s="64">
        <v>0.34079309701971322</v>
      </c>
      <c r="Y310" s="64">
        <v>0.782334867613388</v>
      </c>
      <c r="Z310" s="64">
        <v>0.76192869275240405</v>
      </c>
      <c r="AA310" s="64">
        <v>0.41903922070675997</v>
      </c>
      <c r="AB310" s="64">
        <v>0.53048777200526898</v>
      </c>
      <c r="AC310" s="41" t="s">
        <v>61</v>
      </c>
      <c r="AD310" s="64">
        <v>-34.044589841803102</v>
      </c>
      <c r="AE310" s="42"/>
      <c r="AF310" s="43"/>
    </row>
    <row r="311" spans="1:32" customFormat="1" ht="13.2" x14ac:dyDescent="0.25">
      <c r="A311" s="37">
        <v>328</v>
      </c>
      <c r="B311" s="38"/>
      <c r="C311" s="38"/>
      <c r="D311" s="38" t="s">
        <v>553</v>
      </c>
      <c r="E311" s="38"/>
      <c r="F311" s="39" t="s">
        <v>94</v>
      </c>
      <c r="G311" s="64">
        <v>3.8541942791045063</v>
      </c>
      <c r="H311" s="64">
        <v>4.9355737581710972</v>
      </c>
      <c r="I311" s="64">
        <v>4.7322612285266201</v>
      </c>
      <c r="J311" s="64">
        <v>3.4224389637348001</v>
      </c>
      <c r="K311" s="64">
        <v>5.3937603223564707</v>
      </c>
      <c r="L311" s="64">
        <v>4.7224024874462796</v>
      </c>
      <c r="M311" s="64">
        <v>3.3520439250279077</v>
      </c>
      <c r="N311" s="64">
        <v>3.6423413031388594</v>
      </c>
      <c r="O311" s="64">
        <v>4.9370770779617512</v>
      </c>
      <c r="P311" s="64">
        <v>4.1839459826446079</v>
      </c>
      <c r="Q311" s="64">
        <v>3.4344508601367356</v>
      </c>
      <c r="R311" s="64">
        <v>4.1964440304640895</v>
      </c>
      <c r="S311" s="64">
        <v>4.5731437611736423</v>
      </c>
      <c r="T311" s="64">
        <v>1.9266571654993658</v>
      </c>
      <c r="U311" s="64">
        <v>3.9193050387421366</v>
      </c>
      <c r="V311" s="64">
        <v>3.8794320981747723</v>
      </c>
      <c r="W311" s="64">
        <v>2.3718831453726623</v>
      </c>
      <c r="X311" s="64">
        <v>5.2460622401192962</v>
      </c>
      <c r="Y311" s="64">
        <v>2.6555217172212489</v>
      </c>
      <c r="Z311" s="64">
        <v>3.5505290386922801</v>
      </c>
      <c r="AA311" s="64">
        <v>4.1656953525965603</v>
      </c>
      <c r="AB311" s="64">
        <v>4.3615439494383299</v>
      </c>
      <c r="AC311" s="41" t="s">
        <v>61</v>
      </c>
      <c r="AD311" s="64">
        <v>64.376534768232204</v>
      </c>
      <c r="AE311" s="42"/>
      <c r="AF311" s="43"/>
    </row>
    <row r="312" spans="1:32" customFormat="1" ht="13.2" x14ac:dyDescent="0.25">
      <c r="A312" s="37">
        <v>329</v>
      </c>
      <c r="B312" s="38"/>
      <c r="C312" s="38"/>
      <c r="D312" s="38" t="s">
        <v>554</v>
      </c>
      <c r="E312" s="38"/>
      <c r="F312" s="39" t="s">
        <v>94</v>
      </c>
      <c r="G312" s="64">
        <v>3.8895030564458404</v>
      </c>
      <c r="H312" s="64">
        <v>2.9865107130136335</v>
      </c>
      <c r="I312" s="64">
        <v>6.2055795665273887</v>
      </c>
      <c r="J312" s="64">
        <v>3.5377887446168956</v>
      </c>
      <c r="K312" s="64">
        <v>4.0308986638645843</v>
      </c>
      <c r="L312" s="64">
        <v>5.0105631702771936</v>
      </c>
      <c r="M312" s="64">
        <v>4.5500908061700995</v>
      </c>
      <c r="N312" s="64">
        <v>3.6437728811760755</v>
      </c>
      <c r="O312" s="64">
        <v>4.579600604050829</v>
      </c>
      <c r="P312" s="64">
        <v>7.3649642185416893</v>
      </c>
      <c r="Q312" s="64">
        <v>3.6874320458551928</v>
      </c>
      <c r="R312" s="64">
        <v>4.3385166109619622</v>
      </c>
      <c r="S312" s="64">
        <v>3.9864740651515445</v>
      </c>
      <c r="T312" s="64">
        <v>4.204557981834383</v>
      </c>
      <c r="U312" s="64">
        <v>3.2737253854210779</v>
      </c>
      <c r="V312" s="64">
        <v>3.5043842287166829</v>
      </c>
      <c r="W312" s="64">
        <v>2.6743073705622447</v>
      </c>
      <c r="X312" s="64">
        <v>4.4568179835401507</v>
      </c>
      <c r="Y312" s="64">
        <v>6.3049305515629648</v>
      </c>
      <c r="Z312" s="64">
        <v>2.4493836971935199</v>
      </c>
      <c r="AA312" s="64">
        <v>7.0549168236692301</v>
      </c>
      <c r="AB312" s="64">
        <v>7.2955555475686804</v>
      </c>
      <c r="AC312" s="41" t="s">
        <v>61</v>
      </c>
      <c r="AD312" s="64">
        <v>16.643890573844399</v>
      </c>
      <c r="AE312" s="42"/>
      <c r="AF312" s="43"/>
    </row>
    <row r="313" spans="1:32" customFormat="1" ht="13.2" x14ac:dyDescent="0.25">
      <c r="A313" s="37">
        <v>332</v>
      </c>
      <c r="B313" s="38"/>
      <c r="C313" s="38"/>
      <c r="D313" s="38" t="s">
        <v>555</v>
      </c>
      <c r="E313" s="38"/>
      <c r="F313" s="39" t="s">
        <v>38</v>
      </c>
      <c r="G313" s="64">
        <v>127.85382218393281</v>
      </c>
      <c r="H313" s="64">
        <v>131.6850632683508</v>
      </c>
      <c r="I313" s="64">
        <v>123.35584820785053</v>
      </c>
      <c r="J313" s="64">
        <v>120.304284066056</v>
      </c>
      <c r="K313" s="64">
        <v>114.59485255478826</v>
      </c>
      <c r="L313" s="64">
        <v>111.84704775091673</v>
      </c>
      <c r="M313" s="64">
        <v>132.41682343388825</v>
      </c>
      <c r="N313" s="64">
        <v>101.78122446593396</v>
      </c>
      <c r="O313" s="64">
        <v>103.40041568841431</v>
      </c>
      <c r="P313" s="64">
        <v>95.10861056118776</v>
      </c>
      <c r="Q313" s="64">
        <v>113.48487617831167</v>
      </c>
      <c r="R313" s="64">
        <v>105.29800951546044</v>
      </c>
      <c r="S313" s="64">
        <v>111.18136636359402</v>
      </c>
      <c r="T313" s="64">
        <v>82.847619617740563</v>
      </c>
      <c r="U313" s="64">
        <v>69.087301440936926</v>
      </c>
      <c r="V313" s="64">
        <v>68.411160607362248</v>
      </c>
      <c r="W313" s="64">
        <v>52.207641668929753</v>
      </c>
      <c r="X313" s="64">
        <v>95.282810027304052</v>
      </c>
      <c r="Y313" s="64">
        <v>94.506297808155196</v>
      </c>
      <c r="Z313" s="64">
        <v>81.842443091331305</v>
      </c>
      <c r="AA313" s="64">
        <v>94.456544274915601</v>
      </c>
      <c r="AB313" s="64">
        <v>103.56518494291601</v>
      </c>
      <c r="AC313" s="41" t="s">
        <v>61</v>
      </c>
      <c r="AD313" s="64">
        <v>14.559897402960001</v>
      </c>
      <c r="AE313" s="42"/>
      <c r="AF313" s="43"/>
    </row>
    <row r="314" spans="1:32" customFormat="1" ht="13.2" x14ac:dyDescent="0.25">
      <c r="A314" s="37" t="s">
        <v>556</v>
      </c>
      <c r="B314" s="38"/>
      <c r="C314" s="38"/>
      <c r="D314" s="38" t="s">
        <v>557</v>
      </c>
      <c r="E314" s="38"/>
      <c r="F314" s="39" t="s">
        <v>38</v>
      </c>
      <c r="G314" s="64">
        <v>58.022432888120335</v>
      </c>
      <c r="H314" s="64">
        <v>71.670007942091033</v>
      </c>
      <c r="I314" s="64">
        <v>68.092369833623792</v>
      </c>
      <c r="J314" s="64">
        <v>66.512273816958114</v>
      </c>
      <c r="K314" s="64">
        <v>79.043771050529884</v>
      </c>
      <c r="L314" s="64">
        <v>80.657685051383638</v>
      </c>
      <c r="M314" s="64">
        <v>57.296375556236903</v>
      </c>
      <c r="N314" s="64">
        <v>57.921786279253006</v>
      </c>
      <c r="O314" s="64">
        <v>78.679508805232032</v>
      </c>
      <c r="P314" s="64">
        <v>66.420422008211645</v>
      </c>
      <c r="Q314" s="64">
        <v>81.108545420638379</v>
      </c>
      <c r="R314" s="64">
        <v>69.182793426844256</v>
      </c>
      <c r="S314" s="64">
        <v>62.857857521373482</v>
      </c>
      <c r="T314" s="64">
        <v>75.553790100908572</v>
      </c>
      <c r="U314" s="64">
        <v>86.108233792162167</v>
      </c>
      <c r="V314" s="64">
        <v>92.762733101119252</v>
      </c>
      <c r="W314" s="64">
        <v>61.614003026840919</v>
      </c>
      <c r="X314" s="64">
        <v>100.72067815827509</v>
      </c>
      <c r="Y314" s="64">
        <v>95.669862058528025</v>
      </c>
      <c r="Z314" s="64">
        <v>96.678509380892294</v>
      </c>
      <c r="AA314" s="64">
        <v>114.419396116527</v>
      </c>
      <c r="AB314" s="64">
        <v>70.889661760133905</v>
      </c>
      <c r="AC314" s="41"/>
      <c r="AD314" s="64">
        <v>-25.789612948252699</v>
      </c>
      <c r="AE314" s="42"/>
      <c r="AF314" s="43"/>
    </row>
    <row r="315" spans="1:32" customFormat="1" ht="13.2" x14ac:dyDescent="0.25">
      <c r="A315" s="37" t="s">
        <v>558</v>
      </c>
      <c r="B315" s="38"/>
      <c r="C315" s="38"/>
      <c r="D315" s="38"/>
      <c r="E315" s="38" t="s">
        <v>559</v>
      </c>
      <c r="F315" s="39" t="s">
        <v>38</v>
      </c>
      <c r="G315" s="64">
        <v>42.309449228659041</v>
      </c>
      <c r="H315" s="64">
        <v>52.902299126714837</v>
      </c>
      <c r="I315" s="64">
        <v>49.926256035678783</v>
      </c>
      <c r="J315" s="64">
        <v>43.186446128180435</v>
      </c>
      <c r="K315" s="64">
        <v>53.361728691898932</v>
      </c>
      <c r="L315" s="64">
        <v>55.522880434495207</v>
      </c>
      <c r="M315" s="64">
        <v>41.195875542478404</v>
      </c>
      <c r="N315" s="64">
        <v>41.477836853161556</v>
      </c>
      <c r="O315" s="64">
        <v>50.141462354414926</v>
      </c>
      <c r="P315" s="64">
        <v>48.191611867691257</v>
      </c>
      <c r="Q315" s="64">
        <v>45.390239673608981</v>
      </c>
      <c r="R315" s="64">
        <v>41.69874219677466</v>
      </c>
      <c r="S315" s="64">
        <v>34.311749138168111</v>
      </c>
      <c r="T315" s="64">
        <v>49.024092497059236</v>
      </c>
      <c r="U315" s="64">
        <v>42.592928666781027</v>
      </c>
      <c r="V315" s="64">
        <v>43.902209766513522</v>
      </c>
      <c r="W315" s="64">
        <v>39.271984611053426</v>
      </c>
      <c r="X315" s="64">
        <v>69.211715537407656</v>
      </c>
      <c r="Y315" s="64">
        <v>50.475995258499665</v>
      </c>
      <c r="Z315" s="64">
        <v>65.6785785922429</v>
      </c>
      <c r="AA315" s="64">
        <v>61.929545864494997</v>
      </c>
      <c r="AB315" s="64">
        <v>43.238531562405001</v>
      </c>
      <c r="AC315" s="41"/>
      <c r="AD315" s="64">
        <v>-14.154308100738501</v>
      </c>
      <c r="AE315" s="42"/>
      <c r="AF315" s="43"/>
    </row>
    <row r="316" spans="1:32" customFormat="1" ht="13.2" x14ac:dyDescent="0.25">
      <c r="A316" s="37" t="s">
        <v>560</v>
      </c>
      <c r="B316" s="38"/>
      <c r="C316" s="38"/>
      <c r="D316" s="38"/>
      <c r="E316" s="38" t="s">
        <v>561</v>
      </c>
      <c r="F316" s="39" t="s">
        <v>38</v>
      </c>
      <c r="G316" s="64">
        <v>13.355293143681045</v>
      </c>
      <c r="H316" s="64">
        <v>15.804357337513217</v>
      </c>
      <c r="I316" s="64">
        <v>15.083307235914141</v>
      </c>
      <c r="J316" s="64">
        <v>20.883986331266048</v>
      </c>
      <c r="K316" s="64">
        <v>23.836296167886594</v>
      </c>
      <c r="L316" s="64">
        <v>22.985092941004634</v>
      </c>
      <c r="M316" s="64">
        <v>15.042028309118345</v>
      </c>
      <c r="N316" s="64">
        <v>14.548410407975176</v>
      </c>
      <c r="O316" s="64">
        <v>27.748553553793958</v>
      </c>
      <c r="P316" s="64">
        <v>16.461740492667776</v>
      </c>
      <c r="Q316" s="64">
        <v>34.259697518288242</v>
      </c>
      <c r="R316" s="64">
        <v>26.789513944441428</v>
      </c>
      <c r="S316" s="64">
        <v>27.969774798197278</v>
      </c>
      <c r="T316" s="64">
        <v>25.418834570632381</v>
      </c>
      <c r="U316" s="64">
        <v>43.018634255120347</v>
      </c>
      <c r="V316" s="64">
        <v>48.205853241238138</v>
      </c>
      <c r="W316" s="64">
        <v>20.364777665164908</v>
      </c>
      <c r="X316" s="64">
        <v>28.452037882705877</v>
      </c>
      <c r="Y316" s="64">
        <v>44.238549183765222</v>
      </c>
      <c r="Z316" s="64">
        <v>29.140815584435799</v>
      </c>
      <c r="AA316" s="64">
        <v>52.436042637184499</v>
      </c>
      <c r="AB316" s="64">
        <v>26.382461143387999</v>
      </c>
      <c r="AC316" s="41" t="s">
        <v>61</v>
      </c>
      <c r="AD316" s="64">
        <v>-40.315184357593303</v>
      </c>
      <c r="AE316" s="42"/>
      <c r="AF316" s="43"/>
    </row>
    <row r="317" spans="1:32" customFormat="1" ht="13.2" x14ac:dyDescent="0.25">
      <c r="A317" s="37" t="s">
        <v>562</v>
      </c>
      <c r="B317" s="38"/>
      <c r="C317" s="38"/>
      <c r="D317" s="38"/>
      <c r="E317" s="38" t="s">
        <v>563</v>
      </c>
      <c r="F317" s="39" t="s">
        <v>38</v>
      </c>
      <c r="G317" s="64">
        <v>2.3576905157802526</v>
      </c>
      <c r="H317" s="64">
        <v>2.9633514778629819</v>
      </c>
      <c r="I317" s="64">
        <v>3.0828065620308891</v>
      </c>
      <c r="J317" s="64">
        <v>2.4418413575116555</v>
      </c>
      <c r="K317" s="64">
        <v>1.8457461907443919</v>
      </c>
      <c r="L317" s="64">
        <v>2.1497116758838168</v>
      </c>
      <c r="M317" s="64">
        <v>1.0584717046401553</v>
      </c>
      <c r="N317" s="64">
        <v>1.895539018116291</v>
      </c>
      <c r="O317" s="64">
        <v>0.78949289702316683</v>
      </c>
      <c r="P317" s="64">
        <v>1.7670696478526344</v>
      </c>
      <c r="Q317" s="64">
        <v>1.4586082287411288</v>
      </c>
      <c r="R317" s="64">
        <v>0.69453728562818562</v>
      </c>
      <c r="S317" s="64">
        <v>0.57633358500813681</v>
      </c>
      <c r="T317" s="64">
        <v>1.1108630332169436</v>
      </c>
      <c r="U317" s="64">
        <v>0.49667087026075818</v>
      </c>
      <c r="V317" s="64">
        <v>0.65467009336754489</v>
      </c>
      <c r="W317" s="64">
        <v>1.9772407506225758</v>
      </c>
      <c r="X317" s="64">
        <v>3.0569247381614657</v>
      </c>
      <c r="Y317" s="64">
        <v>0.95531761626314238</v>
      </c>
      <c r="Z317" s="64">
        <v>1.8591152042136101</v>
      </c>
      <c r="AA317" s="64">
        <v>5.3807614847538703E-2</v>
      </c>
      <c r="AB317" s="64">
        <v>1.2686690543408501</v>
      </c>
      <c r="AC317" s="41" t="s">
        <v>61</v>
      </c>
      <c r="AD317" s="64">
        <v>32.907651971260101</v>
      </c>
      <c r="AE317" s="42"/>
      <c r="AF317" s="43"/>
    </row>
    <row r="318" spans="1:32" customFormat="1" ht="13.2" x14ac:dyDescent="0.25">
      <c r="A318" s="15">
        <v>334</v>
      </c>
      <c r="B318" s="11"/>
      <c r="C318" s="11"/>
      <c r="D318" s="11" t="s">
        <v>564</v>
      </c>
      <c r="E318" s="11"/>
      <c r="F318" s="12" t="s">
        <v>94</v>
      </c>
      <c r="G318" s="68">
        <v>22.072248194648569</v>
      </c>
      <c r="H318" s="68">
        <v>14.128560868556043</v>
      </c>
      <c r="I318" s="68">
        <v>14.467970493523131</v>
      </c>
      <c r="J318" s="68">
        <v>11.830251559819702</v>
      </c>
      <c r="K318" s="68">
        <v>19.482197243845725</v>
      </c>
      <c r="L318" s="68">
        <v>12.738065508407338</v>
      </c>
      <c r="M318" s="68">
        <v>11.350540316367118</v>
      </c>
      <c r="N318" s="68">
        <v>10.819556318889166</v>
      </c>
      <c r="O318" s="68">
        <v>12.719684813808634</v>
      </c>
      <c r="P318" s="68">
        <v>12.773486158100207</v>
      </c>
      <c r="Q318" s="68">
        <v>8.7637535670428122</v>
      </c>
      <c r="R318" s="68">
        <v>13.644964659470729</v>
      </c>
      <c r="S318" s="68">
        <v>9.516024038715404</v>
      </c>
      <c r="T318" s="68">
        <v>7.5611346686480525</v>
      </c>
      <c r="U318" s="68">
        <v>8.6526828646281224</v>
      </c>
      <c r="V318" s="68">
        <v>8.7385282312794281</v>
      </c>
      <c r="W318" s="68">
        <v>7.6416999404493904</v>
      </c>
      <c r="X318" s="68">
        <v>24.870448577401184</v>
      </c>
      <c r="Y318" s="68">
        <v>4.914876203553078</v>
      </c>
      <c r="Z318" s="68">
        <v>13.223479500724601</v>
      </c>
      <c r="AA318" s="68">
        <v>13.3534029112671</v>
      </c>
      <c r="AB318" s="68">
        <v>5.8777308349611497</v>
      </c>
      <c r="AC318" s="69" t="s">
        <v>61</v>
      </c>
      <c r="AD318" s="68">
        <v>19.686877296011499</v>
      </c>
      <c r="AE318" s="70"/>
      <c r="AF318" s="71"/>
    </row>
    <row r="319" spans="1:32" customFormat="1" ht="13.2" x14ac:dyDescent="0.25">
      <c r="A319" s="52">
        <v>339</v>
      </c>
      <c r="B319" s="53"/>
      <c r="C319" s="53"/>
      <c r="D319" s="53" t="s">
        <v>565</v>
      </c>
      <c r="E319" s="53"/>
      <c r="F319" s="54" t="s">
        <v>94</v>
      </c>
      <c r="G319" s="55">
        <v>2.6316822099589481</v>
      </c>
      <c r="H319" s="55">
        <v>3.5797521740080605</v>
      </c>
      <c r="I319" s="55">
        <v>2.6497610608127573</v>
      </c>
      <c r="J319" s="55">
        <v>2.8403430425609622</v>
      </c>
      <c r="K319" s="55">
        <v>6.233132762044729</v>
      </c>
      <c r="L319" s="55">
        <v>3.2476582900310453</v>
      </c>
      <c r="M319" s="55">
        <v>5.3630418887683344</v>
      </c>
      <c r="N319" s="55">
        <v>4.1147905494233408</v>
      </c>
      <c r="O319" s="55">
        <v>4.1461691572876118</v>
      </c>
      <c r="P319" s="55">
        <v>4.5424644039624829</v>
      </c>
      <c r="Q319" s="55">
        <v>3.0542823866375324</v>
      </c>
      <c r="R319" s="55">
        <v>4.7467682136138709</v>
      </c>
      <c r="S319" s="55">
        <v>3.663313202777887</v>
      </c>
      <c r="T319" s="55">
        <v>2.3863938978361299</v>
      </c>
      <c r="U319" s="55">
        <v>2.8547245299205057</v>
      </c>
      <c r="V319" s="55">
        <v>3.0389358367248449</v>
      </c>
      <c r="W319" s="55">
        <v>5.0477590483380652</v>
      </c>
      <c r="X319" s="55">
        <v>6.5859433799514155</v>
      </c>
      <c r="Y319" s="55">
        <v>7.4642037018874632</v>
      </c>
      <c r="Z319" s="55">
        <v>5.0412938463216603</v>
      </c>
      <c r="AA319" s="55">
        <v>14.6240594176701</v>
      </c>
      <c r="AB319" s="55">
        <v>7.0362374184365999</v>
      </c>
      <c r="AC319" s="56" t="s">
        <v>61</v>
      </c>
      <c r="AD319" s="55">
        <v>-5.3069631832538304</v>
      </c>
      <c r="AE319" s="57"/>
      <c r="AF319" s="58"/>
    </row>
    <row r="320" spans="1:32" customFormat="1" ht="13.2" x14ac:dyDescent="0.25">
      <c r="A320" s="29" t="s">
        <v>566</v>
      </c>
      <c r="B320" s="30"/>
      <c r="C320" s="30" t="s">
        <v>567</v>
      </c>
      <c r="D320" s="30"/>
      <c r="E320" s="30"/>
      <c r="F320" s="31" t="s">
        <v>38</v>
      </c>
      <c r="G320" s="63">
        <v>1437.3293369801804</v>
      </c>
      <c r="H320" s="63">
        <v>1528.2080823935605</v>
      </c>
      <c r="I320" s="63">
        <v>1519.7544859994118</v>
      </c>
      <c r="J320" s="63">
        <v>1799.0893880403694</v>
      </c>
      <c r="K320" s="63">
        <v>1598.7965370573611</v>
      </c>
      <c r="L320" s="63">
        <v>1597.5344433677951</v>
      </c>
      <c r="M320" s="63">
        <v>1476.7587916882858</v>
      </c>
      <c r="N320" s="63">
        <v>1540.8986974703214</v>
      </c>
      <c r="O320" s="63">
        <v>1659.8790037388133</v>
      </c>
      <c r="P320" s="63">
        <v>1765.4641907571033</v>
      </c>
      <c r="Q320" s="63">
        <v>1598.4877774024537</v>
      </c>
      <c r="R320" s="63">
        <v>1666.3896791043442</v>
      </c>
      <c r="S320" s="63">
        <v>1610.1775911189666</v>
      </c>
      <c r="T320" s="63">
        <v>1412.9932064850275</v>
      </c>
      <c r="U320" s="63">
        <v>1446.3951738326357</v>
      </c>
      <c r="V320" s="63">
        <v>1505.7949075758036</v>
      </c>
      <c r="W320" s="63">
        <v>1522.6622213682779</v>
      </c>
      <c r="X320" s="63">
        <v>1555.718258930355</v>
      </c>
      <c r="Y320" s="63">
        <v>1823.2911152671552</v>
      </c>
      <c r="Z320" s="63">
        <v>1631.56942486715</v>
      </c>
      <c r="AA320" s="63">
        <v>1818.1698684999899</v>
      </c>
      <c r="AB320" s="63">
        <v>1590.5756516894901</v>
      </c>
      <c r="AC320" s="33" t="s">
        <v>39</v>
      </c>
      <c r="AD320" s="63">
        <v>-12.974301215105401</v>
      </c>
      <c r="AE320" s="35"/>
      <c r="AF320" s="36"/>
    </row>
    <row r="321" spans="1:32" customFormat="1" ht="13.2" x14ac:dyDescent="0.25">
      <c r="A321" s="37">
        <v>340</v>
      </c>
      <c r="B321" s="38"/>
      <c r="C321" s="38"/>
      <c r="D321" s="38" t="s">
        <v>568</v>
      </c>
      <c r="E321" s="38"/>
      <c r="F321" s="39" t="s">
        <v>38</v>
      </c>
      <c r="G321" s="64">
        <v>441.60004277417556</v>
      </c>
      <c r="H321" s="64">
        <v>558.48832426393869</v>
      </c>
      <c r="I321" s="64">
        <v>495.96921881264052</v>
      </c>
      <c r="J321" s="64">
        <v>594.98260992010023</v>
      </c>
      <c r="K321" s="64">
        <v>570.81277570987857</v>
      </c>
      <c r="L321" s="64">
        <v>580.28603976487841</v>
      </c>
      <c r="M321" s="64">
        <v>543.73506218846774</v>
      </c>
      <c r="N321" s="64">
        <v>483.72065215896117</v>
      </c>
      <c r="O321" s="64">
        <v>559.65435938718815</v>
      </c>
      <c r="P321" s="64">
        <v>655.0499495084913</v>
      </c>
      <c r="Q321" s="64">
        <v>406.49679010130228</v>
      </c>
      <c r="R321" s="64">
        <v>367.56524756634383</v>
      </c>
      <c r="S321" s="64">
        <v>285.57549952648117</v>
      </c>
      <c r="T321" s="64">
        <v>242.15341775721825</v>
      </c>
      <c r="U321" s="64">
        <v>227.7660590603129</v>
      </c>
      <c r="V321" s="64">
        <v>237.9026520875868</v>
      </c>
      <c r="W321" s="64">
        <v>285.92442248966495</v>
      </c>
      <c r="X321" s="64">
        <v>283.73569704679971</v>
      </c>
      <c r="Y321" s="64">
        <v>240.43278872591608</v>
      </c>
      <c r="Z321" s="64">
        <v>148.42593458307999</v>
      </c>
      <c r="AA321" s="64">
        <v>342.27413604001902</v>
      </c>
      <c r="AB321" s="64">
        <v>332.41182347983403</v>
      </c>
      <c r="AC321" s="41" t="s">
        <v>61</v>
      </c>
      <c r="AD321" s="64">
        <v>35.776436051720196</v>
      </c>
      <c r="AE321" s="42"/>
      <c r="AF321" s="43"/>
    </row>
    <row r="322" spans="1:32" customFormat="1" ht="13.2" x14ac:dyDescent="0.25">
      <c r="A322" s="37">
        <v>341</v>
      </c>
      <c r="B322" s="38"/>
      <c r="C322" s="38"/>
      <c r="D322" s="38" t="s">
        <v>569</v>
      </c>
      <c r="E322" s="38"/>
      <c r="F322" s="39" t="s">
        <v>38</v>
      </c>
      <c r="G322" s="64">
        <v>599.2223519370865</v>
      </c>
      <c r="H322" s="64">
        <v>641.92914512329196</v>
      </c>
      <c r="I322" s="64">
        <v>701.35732783458195</v>
      </c>
      <c r="J322" s="64">
        <v>717.55428335719057</v>
      </c>
      <c r="K322" s="64">
        <v>656.93780504701192</v>
      </c>
      <c r="L322" s="64">
        <v>605.48501093637844</v>
      </c>
      <c r="M322" s="64">
        <v>580.4253119250908</v>
      </c>
      <c r="N322" s="64">
        <v>656.41775258951532</v>
      </c>
      <c r="O322" s="64">
        <v>713.05776570359262</v>
      </c>
      <c r="P322" s="64">
        <v>635.1085089886285</v>
      </c>
      <c r="Q322" s="64">
        <v>640.10140077903168</v>
      </c>
      <c r="R322" s="64">
        <v>581.38394425876265</v>
      </c>
      <c r="S322" s="64">
        <v>662.7616604468019</v>
      </c>
      <c r="T322" s="64">
        <v>527.29746919405113</v>
      </c>
      <c r="U322" s="64">
        <v>551.94591542427588</v>
      </c>
      <c r="V322" s="64">
        <v>592.08681038286181</v>
      </c>
      <c r="W322" s="64">
        <v>401.75232846223605</v>
      </c>
      <c r="X322" s="64">
        <v>503.47514326609911</v>
      </c>
      <c r="Y322" s="64">
        <v>593.21137723335778</v>
      </c>
      <c r="Z322" s="64">
        <v>551.52033646549205</v>
      </c>
      <c r="AA322" s="64">
        <v>495.94617709889798</v>
      </c>
      <c r="AB322" s="64">
        <v>433.81928251169398</v>
      </c>
      <c r="AC322" s="41"/>
      <c r="AD322" s="64">
        <v>-27.1139678938579</v>
      </c>
      <c r="AE322" s="42"/>
      <c r="AF322" s="43"/>
    </row>
    <row r="323" spans="1:32" customFormat="1" ht="13.2" x14ac:dyDescent="0.25">
      <c r="A323" s="37">
        <v>343</v>
      </c>
      <c r="B323" s="38"/>
      <c r="C323" s="38"/>
      <c r="D323" s="38" t="s">
        <v>570</v>
      </c>
      <c r="E323" s="38"/>
      <c r="F323" s="39" t="s">
        <v>38</v>
      </c>
      <c r="G323" s="98">
        <v>136.85577672281505</v>
      </c>
      <c r="H323" s="98">
        <v>93.636847209718397</v>
      </c>
      <c r="I323" s="98">
        <v>81.848861258429622</v>
      </c>
      <c r="J323" s="98">
        <v>180.49195977060708</v>
      </c>
      <c r="K323" s="98">
        <v>110.67854091138464</v>
      </c>
      <c r="L323" s="98">
        <v>140.78603163829817</v>
      </c>
      <c r="M323" s="98">
        <v>95.651131342673338</v>
      </c>
      <c r="N323" s="98">
        <v>144.32645088518095</v>
      </c>
      <c r="O323" s="98">
        <v>104.69421848042023</v>
      </c>
      <c r="P323" s="98">
        <v>235.27176507280822</v>
      </c>
      <c r="Q323" s="98">
        <v>262.8124170035785</v>
      </c>
      <c r="R323" s="98">
        <v>322.92934177122748</v>
      </c>
      <c r="S323" s="98">
        <v>316.58985270509277</v>
      </c>
      <c r="T323" s="98">
        <v>288.21326809438904</v>
      </c>
      <c r="U323" s="98">
        <v>322.96624899532736</v>
      </c>
      <c r="V323" s="98">
        <v>334.67934223568307</v>
      </c>
      <c r="W323" s="98">
        <v>442.65921121797538</v>
      </c>
      <c r="X323" s="98">
        <v>345.74207327821807</v>
      </c>
      <c r="Y323" s="98">
        <v>455.01066161177158</v>
      </c>
      <c r="Z323" s="98">
        <v>353.84086765462098</v>
      </c>
      <c r="AA323" s="98">
        <v>419.012842364324</v>
      </c>
      <c r="AB323" s="98">
        <v>356.42659339513898</v>
      </c>
      <c r="AC323" s="99" t="s">
        <v>61</v>
      </c>
      <c r="AD323" s="98">
        <v>-21.603269306847</v>
      </c>
      <c r="AE323" s="100"/>
      <c r="AF323" s="101"/>
    </row>
    <row r="324" spans="1:32" customFormat="1" ht="13.2" x14ac:dyDescent="0.25">
      <c r="A324" s="52">
        <v>344</v>
      </c>
      <c r="B324" s="53"/>
      <c r="C324" s="53"/>
      <c r="D324" s="53" t="s">
        <v>571</v>
      </c>
      <c r="E324" s="53"/>
      <c r="F324" s="54" t="s">
        <v>38</v>
      </c>
      <c r="G324" s="102">
        <v>259.65116554610319</v>
      </c>
      <c r="H324" s="102">
        <v>234.15376579661262</v>
      </c>
      <c r="I324" s="102">
        <v>240.57907809375968</v>
      </c>
      <c r="J324" s="102">
        <v>306.06053499247122</v>
      </c>
      <c r="K324" s="102">
        <v>260.36741538908456</v>
      </c>
      <c r="L324" s="102">
        <v>270.97736102824098</v>
      </c>
      <c r="M324" s="102">
        <v>256.94728623205481</v>
      </c>
      <c r="N324" s="102">
        <v>256.4338418366645</v>
      </c>
      <c r="O324" s="102">
        <v>282.47266016761262</v>
      </c>
      <c r="P324" s="102">
        <v>240.03396718717576</v>
      </c>
      <c r="Q324" s="102">
        <v>289.07716951854155</v>
      </c>
      <c r="R324" s="102">
        <v>394.51114550800906</v>
      </c>
      <c r="S324" s="102">
        <v>345.25057844059017</v>
      </c>
      <c r="T324" s="102">
        <v>355.3290514393691</v>
      </c>
      <c r="U324" s="102">
        <v>343.71695035271847</v>
      </c>
      <c r="V324" s="102">
        <v>341.12610286967129</v>
      </c>
      <c r="W324" s="102">
        <v>392.32625919840132</v>
      </c>
      <c r="X324" s="102">
        <v>422.76534533924007</v>
      </c>
      <c r="Y324" s="102">
        <v>534.63628769611091</v>
      </c>
      <c r="Z324" s="102">
        <v>577.78228616396302</v>
      </c>
      <c r="AA324" s="102">
        <v>560.93671299675498</v>
      </c>
      <c r="AB324" s="102">
        <v>467.91795230282298</v>
      </c>
      <c r="AC324" s="103"/>
      <c r="AD324" s="102">
        <v>-12.216797549936601</v>
      </c>
      <c r="AE324" s="104"/>
      <c r="AF324" s="105"/>
    </row>
    <row r="325" spans="1:32" customFormat="1" ht="13.2" x14ac:dyDescent="0.25">
      <c r="A325" s="29" t="s">
        <v>572</v>
      </c>
      <c r="B325" s="30"/>
      <c r="C325" s="30" t="s">
        <v>573</v>
      </c>
      <c r="D325" s="30"/>
      <c r="E325" s="30"/>
      <c r="F325" s="31" t="s">
        <v>94</v>
      </c>
      <c r="G325" s="63">
        <v>124.92170478187157</v>
      </c>
      <c r="H325" s="63">
        <v>128.24164789501435</v>
      </c>
      <c r="I325" s="63">
        <v>140.08878051880507</v>
      </c>
      <c r="J325" s="63">
        <v>129.61742019451381</v>
      </c>
      <c r="K325" s="63">
        <v>134.48964424869428</v>
      </c>
      <c r="L325" s="63">
        <v>134.35639424808241</v>
      </c>
      <c r="M325" s="63">
        <v>152.42374476193845</v>
      </c>
      <c r="N325" s="63">
        <v>138.30725303068124</v>
      </c>
      <c r="O325" s="63">
        <v>144.76047595900764</v>
      </c>
      <c r="P325" s="63">
        <v>138.36598041956427</v>
      </c>
      <c r="Q325" s="63">
        <v>119.92320038071915</v>
      </c>
      <c r="R325" s="63">
        <v>119.2912277318139</v>
      </c>
      <c r="S325" s="63">
        <v>115.80091281491073</v>
      </c>
      <c r="T325" s="63">
        <v>125.6972347815765</v>
      </c>
      <c r="U325" s="63">
        <v>119.19931953695979</v>
      </c>
      <c r="V325" s="63">
        <v>119.21564721275472</v>
      </c>
      <c r="W325" s="63">
        <v>120.30838429007481</v>
      </c>
      <c r="X325" s="63">
        <v>123.35638057128732</v>
      </c>
      <c r="Y325" s="63">
        <v>142.02916893539441</v>
      </c>
      <c r="Z325" s="63">
        <v>129.82853489785401</v>
      </c>
      <c r="AA325" s="63">
        <v>172.15649618034701</v>
      </c>
      <c r="AB325" s="63">
        <v>163.599490537658</v>
      </c>
      <c r="AC325" s="33" t="s">
        <v>39</v>
      </c>
      <c r="AD325" s="63">
        <v>14.877580108940901</v>
      </c>
      <c r="AE325" s="35"/>
      <c r="AF325" s="36"/>
    </row>
    <row r="326" spans="1:32" customFormat="1" ht="15" customHeight="1" x14ac:dyDescent="0.25">
      <c r="A326" s="37">
        <v>350</v>
      </c>
      <c r="B326" s="38"/>
      <c r="C326" s="38"/>
      <c r="D326" s="38" t="s">
        <v>574</v>
      </c>
      <c r="E326" s="38"/>
      <c r="F326" s="39" t="s">
        <v>94</v>
      </c>
      <c r="G326" s="64">
        <v>26.590958241961214</v>
      </c>
      <c r="H326" s="64">
        <v>27.753961737072729</v>
      </c>
      <c r="I326" s="64">
        <v>32.212679779913557</v>
      </c>
      <c r="J326" s="64">
        <v>31.861150982377318</v>
      </c>
      <c r="K326" s="64">
        <v>29.917603620019445</v>
      </c>
      <c r="L326" s="64">
        <v>31.305364416883776</v>
      </c>
      <c r="M326" s="64">
        <v>35.245196373256576</v>
      </c>
      <c r="N326" s="64">
        <v>28.285709569465439</v>
      </c>
      <c r="O326" s="64">
        <v>32.267746010459469</v>
      </c>
      <c r="P326" s="64">
        <v>29.748142464023573</v>
      </c>
      <c r="Q326" s="64">
        <v>26.968893275486533</v>
      </c>
      <c r="R326" s="64">
        <v>29.981876426862502</v>
      </c>
      <c r="S326" s="64">
        <v>32.305985861465018</v>
      </c>
      <c r="T326" s="64">
        <v>31.829347194058645</v>
      </c>
      <c r="U326" s="64">
        <v>31.906063638448195</v>
      </c>
      <c r="V326" s="64">
        <v>30.476288783101698</v>
      </c>
      <c r="W326" s="64">
        <v>33.648420302448699</v>
      </c>
      <c r="X326" s="64">
        <v>29.745216510190662</v>
      </c>
      <c r="Y326" s="64">
        <v>30.061238488672135</v>
      </c>
      <c r="Z326" s="64">
        <v>36.130195331369897</v>
      </c>
      <c r="AA326" s="64">
        <v>58.561122374108102</v>
      </c>
      <c r="AB326" s="64">
        <v>47.1688123687033</v>
      </c>
      <c r="AC326" s="41"/>
      <c r="AD326" s="64">
        <v>56.365440422720603</v>
      </c>
      <c r="AE326" s="42" t="s">
        <v>101</v>
      </c>
      <c r="AF326" s="43" t="s">
        <v>102</v>
      </c>
    </row>
    <row r="327" spans="1:32" customFormat="1" ht="13.2" x14ac:dyDescent="0.25">
      <c r="A327" s="37">
        <v>351</v>
      </c>
      <c r="B327" s="38"/>
      <c r="C327" s="38"/>
      <c r="D327" s="38" t="s">
        <v>575</v>
      </c>
      <c r="E327" s="38"/>
      <c r="F327" s="39" t="s">
        <v>94</v>
      </c>
      <c r="G327" s="64">
        <v>47.124095225759177</v>
      </c>
      <c r="H327" s="64">
        <v>48.366102469809441</v>
      </c>
      <c r="I327" s="64">
        <v>56.428812783735729</v>
      </c>
      <c r="J327" s="64">
        <v>52.564656236183197</v>
      </c>
      <c r="K327" s="64">
        <v>53.098551089474455</v>
      </c>
      <c r="L327" s="64">
        <v>58.22424193300013</v>
      </c>
      <c r="M327" s="64">
        <v>70.019459054672339</v>
      </c>
      <c r="N327" s="64">
        <v>58.139700793312372</v>
      </c>
      <c r="O327" s="64">
        <v>61.653047056020696</v>
      </c>
      <c r="P327" s="64">
        <v>59.031280772719683</v>
      </c>
      <c r="Q327" s="64">
        <v>48.866139219349805</v>
      </c>
      <c r="R327" s="64">
        <v>40.663464559019658</v>
      </c>
      <c r="S327" s="64">
        <v>36.939415977304009</v>
      </c>
      <c r="T327" s="64">
        <v>47.709363458706662</v>
      </c>
      <c r="U327" s="64">
        <v>43.643774745957707</v>
      </c>
      <c r="V327" s="64">
        <v>41.674999204342519</v>
      </c>
      <c r="W327" s="64">
        <v>41.175369225009895</v>
      </c>
      <c r="X327" s="64">
        <v>50.19797279886766</v>
      </c>
      <c r="Y327" s="64">
        <v>44.037695350150642</v>
      </c>
      <c r="Z327" s="64">
        <v>44.819832406152102</v>
      </c>
      <c r="AA327" s="64">
        <v>55.231566306038403</v>
      </c>
      <c r="AB327" s="64">
        <v>58.130125218116298</v>
      </c>
      <c r="AC327" s="41"/>
      <c r="AD327" s="64">
        <v>31.484854527482</v>
      </c>
      <c r="AE327" s="42"/>
      <c r="AF327" s="43"/>
    </row>
    <row r="328" spans="1:32" customFormat="1" ht="13.2" x14ac:dyDescent="0.25">
      <c r="A328" s="37">
        <v>352</v>
      </c>
      <c r="B328" s="38"/>
      <c r="C328" s="38"/>
      <c r="D328" s="38" t="s">
        <v>576</v>
      </c>
      <c r="E328" s="38"/>
      <c r="F328" s="39" t="s">
        <v>94</v>
      </c>
      <c r="G328" s="64">
        <v>1.6208375505056558</v>
      </c>
      <c r="H328" s="64">
        <v>1.8720451581396647</v>
      </c>
      <c r="I328" s="64">
        <v>1.4471699698539588</v>
      </c>
      <c r="J328" s="64">
        <v>3.2117468804126696</v>
      </c>
      <c r="K328" s="64">
        <v>2.81776158226605</v>
      </c>
      <c r="L328" s="64">
        <v>2.0167028031139496</v>
      </c>
      <c r="M328" s="64">
        <v>1.329915326194631</v>
      </c>
      <c r="N328" s="64">
        <v>2.5744420579351859</v>
      </c>
      <c r="O328" s="64">
        <v>1.2761782257351786</v>
      </c>
      <c r="P328" s="64">
        <v>1.5146263723515707</v>
      </c>
      <c r="Q328" s="64">
        <v>2.2139671497788531</v>
      </c>
      <c r="R328" s="64">
        <v>1.0594122696473265</v>
      </c>
      <c r="S328" s="64">
        <v>1.1044335568233021</v>
      </c>
      <c r="T328" s="64">
        <v>1.8051297511261135</v>
      </c>
      <c r="U328" s="64">
        <v>1.2936422467360864</v>
      </c>
      <c r="V328" s="64">
        <v>1.3208921972523298</v>
      </c>
      <c r="W328" s="64">
        <v>1.0544105188688135</v>
      </c>
      <c r="X328" s="64">
        <v>0.9237756520992717</v>
      </c>
      <c r="Y328" s="64">
        <v>1.0370095743133778</v>
      </c>
      <c r="Z328" s="64">
        <v>1.6633881850622501</v>
      </c>
      <c r="AA328" s="64">
        <v>0.97857631471340201</v>
      </c>
      <c r="AB328" s="64">
        <v>0.79502811477368895</v>
      </c>
      <c r="AC328" s="41" t="s">
        <v>61</v>
      </c>
      <c r="AD328" s="64">
        <v>-25.017845334096901</v>
      </c>
      <c r="AE328" s="42"/>
      <c r="AF328" s="43"/>
    </row>
    <row r="329" spans="1:32" customFormat="1" ht="13.2" x14ac:dyDescent="0.25">
      <c r="A329" s="37" t="s">
        <v>577</v>
      </c>
      <c r="B329" s="38"/>
      <c r="C329" s="38"/>
      <c r="D329" s="38" t="s">
        <v>578</v>
      </c>
      <c r="E329" s="38"/>
      <c r="F329" s="39" t="s">
        <v>94</v>
      </c>
      <c r="G329" s="64">
        <v>43.78989596637502</v>
      </c>
      <c r="H329" s="64">
        <v>44.423331263562154</v>
      </c>
      <c r="I329" s="64">
        <v>42.464422414090954</v>
      </c>
      <c r="J329" s="64">
        <v>36.683824123877514</v>
      </c>
      <c r="K329" s="64">
        <v>41.441683763855636</v>
      </c>
      <c r="L329" s="64">
        <v>36.530528377008046</v>
      </c>
      <c r="M329" s="64">
        <v>40.71380398249913</v>
      </c>
      <c r="N329" s="64">
        <v>42.635776579501197</v>
      </c>
      <c r="O329" s="64">
        <v>42.595485354072935</v>
      </c>
      <c r="P329" s="64">
        <v>42.159937223176186</v>
      </c>
      <c r="Q329" s="64">
        <v>37.282729619034555</v>
      </c>
      <c r="R329" s="64">
        <v>42.250801545120844</v>
      </c>
      <c r="S329" s="64">
        <v>39.898215852803858</v>
      </c>
      <c r="T329" s="64">
        <v>38.90903555346042</v>
      </c>
      <c r="U329" s="64">
        <v>38.284074701407278</v>
      </c>
      <c r="V329" s="64">
        <v>41.352138134458855</v>
      </c>
      <c r="W329" s="64">
        <v>42.028872641543948</v>
      </c>
      <c r="X329" s="64">
        <v>39.442060881231725</v>
      </c>
      <c r="Y329" s="64">
        <v>56.921330410197235</v>
      </c>
      <c r="Z329" s="64">
        <v>40.617991678743401</v>
      </c>
      <c r="AA329" s="64">
        <v>49.629126237708803</v>
      </c>
      <c r="AB329" s="64">
        <v>53.297456641789502</v>
      </c>
      <c r="AC329" s="41"/>
      <c r="AD329" s="64">
        <v>-6.4095632193215399</v>
      </c>
      <c r="AE329" s="42"/>
      <c r="AF329" s="43"/>
    </row>
    <row r="330" spans="1:32" customFormat="1" ht="13.2" x14ac:dyDescent="0.25">
      <c r="A330" s="37" t="s">
        <v>579</v>
      </c>
      <c r="B330" s="38"/>
      <c r="C330" s="38"/>
      <c r="D330" s="38"/>
      <c r="E330" s="38" t="s">
        <v>580</v>
      </c>
      <c r="F330" s="39" t="s">
        <v>94</v>
      </c>
      <c r="G330" s="64">
        <v>4.8846801174382</v>
      </c>
      <c r="H330" s="64">
        <v>6.1385766142749656</v>
      </c>
      <c r="I330" s="64">
        <v>4.9843726552788503</v>
      </c>
      <c r="J330" s="64">
        <v>4.9454513549497339</v>
      </c>
      <c r="K330" s="64">
        <v>8.6278517650495115</v>
      </c>
      <c r="L330" s="64">
        <v>6.7535674201310361</v>
      </c>
      <c r="M330" s="64">
        <v>5.5447238077267764</v>
      </c>
      <c r="N330" s="64">
        <v>5.6597391521363614</v>
      </c>
      <c r="O330" s="64">
        <v>6.4325941523883436</v>
      </c>
      <c r="P330" s="64">
        <v>4.5123912435744504</v>
      </c>
      <c r="Q330" s="64">
        <v>4.5110714675280352</v>
      </c>
      <c r="R330" s="64">
        <v>1.9813440359432375</v>
      </c>
      <c r="S330" s="64">
        <v>2.9900297432299827</v>
      </c>
      <c r="T330" s="64">
        <v>1.9329073724109824</v>
      </c>
      <c r="U330" s="64">
        <v>1.6621046229382421</v>
      </c>
      <c r="V330" s="64">
        <v>1.5564209558498507</v>
      </c>
      <c r="W330" s="64">
        <v>1.9975587402407684</v>
      </c>
      <c r="X330" s="64">
        <v>1.0225095033149649</v>
      </c>
      <c r="Y330" s="64">
        <v>0.79558942395167798</v>
      </c>
      <c r="Z330" s="64">
        <v>1.46198447945397</v>
      </c>
      <c r="AA330" s="64">
        <v>1.6299927772448799</v>
      </c>
      <c r="AB330" s="64">
        <v>1.17994084126878</v>
      </c>
      <c r="AC330" s="41" t="s">
        <v>61</v>
      </c>
      <c r="AD330" s="64">
        <v>48.429648034623199</v>
      </c>
      <c r="AE330" s="42"/>
      <c r="AF330" s="43"/>
    </row>
    <row r="331" spans="1:32" customFormat="1" ht="13.2" x14ac:dyDescent="0.25">
      <c r="A331" s="37" t="s">
        <v>581</v>
      </c>
      <c r="B331" s="38"/>
      <c r="C331" s="38"/>
      <c r="D331" s="38"/>
      <c r="E331" s="38" t="s">
        <v>582</v>
      </c>
      <c r="F331" s="39" t="s">
        <v>94</v>
      </c>
      <c r="G331" s="64">
        <v>38.905215848936813</v>
      </c>
      <c r="H331" s="64">
        <v>38.284754649287173</v>
      </c>
      <c r="I331" s="64">
        <v>37.480049758812093</v>
      </c>
      <c r="J331" s="64">
        <v>31.738372768927789</v>
      </c>
      <c r="K331" s="64">
        <v>32.813831998806123</v>
      </c>
      <c r="L331" s="64">
        <v>29.776960956877009</v>
      </c>
      <c r="M331" s="64">
        <v>35.169080174772375</v>
      </c>
      <c r="N331" s="64">
        <v>36.976037427364851</v>
      </c>
      <c r="O331" s="64">
        <v>36.162891201684566</v>
      </c>
      <c r="P331" s="64">
        <v>37.647545979601738</v>
      </c>
      <c r="Q331" s="64">
        <v>32.771658151506514</v>
      </c>
      <c r="R331" s="64">
        <v>40.269457509177613</v>
      </c>
      <c r="S331" s="64">
        <v>36.908186109573876</v>
      </c>
      <c r="T331" s="64">
        <v>36.976128181049432</v>
      </c>
      <c r="U331" s="64">
        <v>36.62197007846904</v>
      </c>
      <c r="V331" s="64">
        <v>39.795717178608996</v>
      </c>
      <c r="W331" s="64">
        <v>40.031313901303186</v>
      </c>
      <c r="X331" s="64">
        <v>38.41955137791679</v>
      </c>
      <c r="Y331" s="64">
        <v>56.12574098624556</v>
      </c>
      <c r="Z331" s="64">
        <v>39.156007199289398</v>
      </c>
      <c r="AA331" s="64">
        <v>47.999133460464002</v>
      </c>
      <c r="AB331" s="64">
        <v>52.1175158005207</v>
      </c>
      <c r="AC331" s="41"/>
      <c r="AD331" s="64">
        <v>-7.1859192602313202</v>
      </c>
      <c r="AE331" s="42"/>
      <c r="AF331" s="43"/>
    </row>
    <row r="332" spans="1:32" customFormat="1" ht="13.2" x14ac:dyDescent="0.25">
      <c r="A332" s="37">
        <v>354</v>
      </c>
      <c r="B332" s="38"/>
      <c r="C332" s="38"/>
      <c r="D332" s="38" t="s">
        <v>583</v>
      </c>
      <c r="E332" s="38"/>
      <c r="F332" s="39" t="s">
        <v>94</v>
      </c>
      <c r="G332" s="64">
        <v>5.5261312263537024</v>
      </c>
      <c r="H332" s="64">
        <v>5.0722604222390677</v>
      </c>
      <c r="I332" s="64">
        <v>7.2137560324192824</v>
      </c>
      <c r="J332" s="64">
        <v>5.230925838027221</v>
      </c>
      <c r="K332" s="64">
        <v>6.887566915728538</v>
      </c>
      <c r="L332" s="64">
        <v>6.0454201439847504</v>
      </c>
      <c r="M332" s="64">
        <v>5.0338095743509879</v>
      </c>
      <c r="N332" s="64">
        <v>6.611028093122334</v>
      </c>
      <c r="O332" s="64">
        <v>6.8921901837897668</v>
      </c>
      <c r="P332" s="64">
        <v>5.7095825464835572</v>
      </c>
      <c r="Q332" s="64">
        <v>3.8881945397415199</v>
      </c>
      <c r="R332" s="64">
        <v>5.1388581447591974</v>
      </c>
      <c r="S332" s="64">
        <v>5.4493800193522164</v>
      </c>
      <c r="T332" s="64">
        <v>5.359142517678575</v>
      </c>
      <c r="U332" s="64">
        <v>4.071764204410508</v>
      </c>
      <c r="V332" s="64">
        <v>4.3913288935992734</v>
      </c>
      <c r="W332" s="64">
        <v>2.3422348352292595</v>
      </c>
      <c r="X332" s="64">
        <v>2.7909247588368613</v>
      </c>
      <c r="Y332" s="64">
        <v>9.9671603756675058</v>
      </c>
      <c r="Z332" s="64">
        <v>5.8816612905739198</v>
      </c>
      <c r="AA332" s="64">
        <v>7.7561049477783301</v>
      </c>
      <c r="AB332" s="64">
        <v>4.2080681942749703</v>
      </c>
      <c r="AC332" s="41" t="s">
        <v>61</v>
      </c>
      <c r="AD332" s="64">
        <v>-58.016709218993498</v>
      </c>
      <c r="AE332" s="42"/>
      <c r="AF332" s="43"/>
    </row>
    <row r="333" spans="1:32" customFormat="1" ht="13.2" x14ac:dyDescent="0.25">
      <c r="A333" s="52">
        <v>355</v>
      </c>
      <c r="B333" s="53"/>
      <c r="C333" s="53"/>
      <c r="D333" s="53" t="s">
        <v>584</v>
      </c>
      <c r="E333" s="53"/>
      <c r="F333" s="54" t="s">
        <v>94</v>
      </c>
      <c r="G333" s="55">
        <v>0.26978657091677261</v>
      </c>
      <c r="H333" s="55">
        <v>0.75394684419137048</v>
      </c>
      <c r="I333" s="55">
        <v>0.32193953879151083</v>
      </c>
      <c r="J333" s="55">
        <v>6.5116133635760354E-2</v>
      </c>
      <c r="K333" s="55">
        <v>0.32647727735019189</v>
      </c>
      <c r="L333" s="55">
        <v>0.23413657409187963</v>
      </c>
      <c r="M333" s="55">
        <v>8.1560450964668088E-2</v>
      </c>
      <c r="N333" s="55">
        <v>6.0595937344633991E-2</v>
      </c>
      <c r="O333" s="55">
        <v>7.5829128929500514E-2</v>
      </c>
      <c r="P333" s="55">
        <v>0.20241104080968952</v>
      </c>
      <c r="Q333" s="55">
        <v>0.70327657732785831</v>
      </c>
      <c r="R333" s="55">
        <v>0.19681478640439815</v>
      </c>
      <c r="S333" s="55">
        <v>0.1034815471622809</v>
      </c>
      <c r="T333" s="55">
        <v>8.5216306546049461E-2</v>
      </c>
      <c r="U333" s="55">
        <v>0</v>
      </c>
      <c r="V333" s="55">
        <v>0</v>
      </c>
      <c r="W333" s="55">
        <v>5.9076766974257532E-2</v>
      </c>
      <c r="X333" s="55">
        <v>0.25642997006105261</v>
      </c>
      <c r="Y333" s="55">
        <v>4.734736393551286E-3</v>
      </c>
      <c r="Z333" s="55">
        <v>4.734736393551286E-3</v>
      </c>
      <c r="AA333" s="55">
        <v>4.734736393551286E-3</v>
      </c>
      <c r="AB333" s="55">
        <v>4.734736393551286E-3</v>
      </c>
      <c r="AC333" s="56"/>
      <c r="AD333" s="55">
        <v>0</v>
      </c>
      <c r="AE333" s="57"/>
      <c r="AF333" s="58"/>
    </row>
    <row r="334" spans="1:32" s="82" customFormat="1" ht="13.2" x14ac:dyDescent="0.25">
      <c r="A334" s="29" t="s">
        <v>585</v>
      </c>
      <c r="B334" s="30"/>
      <c r="C334" s="30" t="s">
        <v>586</v>
      </c>
      <c r="D334" s="30"/>
      <c r="E334" s="30"/>
      <c r="F334" s="31" t="s">
        <v>38</v>
      </c>
      <c r="G334" s="63">
        <v>438.5050236462867</v>
      </c>
      <c r="H334" s="63">
        <v>466.03913723956759</v>
      </c>
      <c r="I334" s="63">
        <v>569.47935465141438</v>
      </c>
      <c r="J334" s="63">
        <v>530.51028685382164</v>
      </c>
      <c r="K334" s="63">
        <v>493.04861621944713</v>
      </c>
      <c r="L334" s="63">
        <v>544.05286192083929</v>
      </c>
      <c r="M334" s="63">
        <v>509.69055640399671</v>
      </c>
      <c r="N334" s="63">
        <v>468.39204963262387</v>
      </c>
      <c r="O334" s="63">
        <v>520.25061851807743</v>
      </c>
      <c r="P334" s="63">
        <v>530.69981419885778</v>
      </c>
      <c r="Q334" s="63">
        <v>417.2120531740083</v>
      </c>
      <c r="R334" s="63">
        <v>416.43135787993407</v>
      </c>
      <c r="S334" s="63">
        <v>445.77698149675911</v>
      </c>
      <c r="T334" s="63">
        <v>403.63674501438078</v>
      </c>
      <c r="U334" s="63">
        <v>458.07385255058637</v>
      </c>
      <c r="V334" s="63">
        <v>438.11805894937856</v>
      </c>
      <c r="W334" s="63">
        <v>553.30375123380236</v>
      </c>
      <c r="X334" s="63">
        <v>347.06042678252226</v>
      </c>
      <c r="Y334" s="63">
        <v>460.79145183927568</v>
      </c>
      <c r="Z334" s="63">
        <v>518.17941383447896</v>
      </c>
      <c r="AA334" s="63">
        <v>583.46183022321702</v>
      </c>
      <c r="AB334" s="63">
        <v>507.03769931478598</v>
      </c>
      <c r="AC334" s="33"/>
      <c r="AD334" s="63">
        <v>8.6079215245908003</v>
      </c>
      <c r="AE334" s="35"/>
      <c r="AF334" s="36"/>
    </row>
    <row r="335" spans="1:32" customFormat="1" ht="13.2" x14ac:dyDescent="0.25">
      <c r="A335" s="37">
        <v>381</v>
      </c>
      <c r="B335" s="38"/>
      <c r="C335" s="38"/>
      <c r="D335" s="38" t="s">
        <v>587</v>
      </c>
      <c r="E335" s="38"/>
      <c r="F335" s="39" t="s">
        <v>38</v>
      </c>
      <c r="G335" s="64">
        <v>114.46994207412564</v>
      </c>
      <c r="H335" s="64">
        <v>84.472221993295477</v>
      </c>
      <c r="I335" s="64">
        <v>57.385558212318102</v>
      </c>
      <c r="J335" s="64">
        <v>127.26897702967281</v>
      </c>
      <c r="K335" s="64">
        <v>63.554675157140032</v>
      </c>
      <c r="L335" s="64">
        <v>89.208065661378257</v>
      </c>
      <c r="M335" s="64">
        <v>99.901739370567739</v>
      </c>
      <c r="N335" s="64">
        <v>75.146637766541758</v>
      </c>
      <c r="O335" s="64">
        <v>68.700047666988183</v>
      </c>
      <c r="P335" s="64">
        <v>88.130901373254773</v>
      </c>
      <c r="Q335" s="64">
        <v>47.859466430212635</v>
      </c>
      <c r="R335" s="64">
        <v>31.752164264971814</v>
      </c>
      <c r="S335" s="64">
        <v>31.166617720374905</v>
      </c>
      <c r="T335" s="64">
        <v>44.23971098821999</v>
      </c>
      <c r="U335" s="64">
        <v>38.10460463201246</v>
      </c>
      <c r="V335" s="64">
        <v>41.188142311400576</v>
      </c>
      <c r="W335" s="64">
        <v>57.850247131262179</v>
      </c>
      <c r="X335" s="64">
        <v>45.078468263731608</v>
      </c>
      <c r="Y335" s="64">
        <v>40.320198385454859</v>
      </c>
      <c r="Z335" s="64">
        <v>53.942556838545798</v>
      </c>
      <c r="AA335" s="64">
        <v>92.583854658294896</v>
      </c>
      <c r="AB335" s="64">
        <v>67.977623191947799</v>
      </c>
      <c r="AC335" s="41" t="s">
        <v>61</v>
      </c>
      <c r="AD335" s="64">
        <v>68.730168644186094</v>
      </c>
      <c r="AE335" s="42"/>
      <c r="AF335" s="43"/>
    </row>
    <row r="336" spans="1:32" customFormat="1" ht="13.2" x14ac:dyDescent="0.25">
      <c r="A336" s="37">
        <v>382</v>
      </c>
      <c r="B336" s="38"/>
      <c r="C336" s="38"/>
      <c r="D336" s="38" t="s">
        <v>588</v>
      </c>
      <c r="E336" s="38"/>
      <c r="F336" s="39" t="s">
        <v>38</v>
      </c>
      <c r="G336" s="64">
        <v>149.25359134395225</v>
      </c>
      <c r="H336" s="64">
        <v>198.52981235236021</v>
      </c>
      <c r="I336" s="64">
        <v>272.56703447863015</v>
      </c>
      <c r="J336" s="64">
        <v>191.37240215050923</v>
      </c>
      <c r="K336" s="64">
        <v>194.24299463279434</v>
      </c>
      <c r="L336" s="64">
        <v>244.01419125163639</v>
      </c>
      <c r="M336" s="64">
        <v>161.23299370449854</v>
      </c>
      <c r="N336" s="64">
        <v>172.82163627306292</v>
      </c>
      <c r="O336" s="64">
        <v>212.96236056301231</v>
      </c>
      <c r="P336" s="64">
        <v>226.76851022476771</v>
      </c>
      <c r="Q336" s="64">
        <v>171.4204096425392</v>
      </c>
      <c r="R336" s="64">
        <v>194.18148813763648</v>
      </c>
      <c r="S336" s="64">
        <v>176.30562262083308</v>
      </c>
      <c r="T336" s="64">
        <v>186.57977489030506</v>
      </c>
      <c r="U336" s="64">
        <v>167.78138726811258</v>
      </c>
      <c r="V336" s="64">
        <v>180.96153336197008</v>
      </c>
      <c r="W336" s="64">
        <v>248.61017422157698</v>
      </c>
      <c r="X336" s="64">
        <v>111.57767645562788</v>
      </c>
      <c r="Y336" s="64">
        <v>200.76791597195663</v>
      </c>
      <c r="Z336" s="64">
        <v>177.42032200458101</v>
      </c>
      <c r="AA336" s="64">
        <v>201.17280155002601</v>
      </c>
      <c r="AB336" s="64">
        <v>193.17480398728401</v>
      </c>
      <c r="AC336" s="41" t="s">
        <v>61</v>
      </c>
      <c r="AD336" s="64">
        <v>-6.0199706204737904</v>
      </c>
      <c r="AE336" s="42"/>
      <c r="AF336" s="43"/>
    </row>
    <row r="337" spans="1:32" customFormat="1" ht="13.2" x14ac:dyDescent="0.25">
      <c r="A337" s="37">
        <v>383</v>
      </c>
      <c r="B337" s="38"/>
      <c r="C337" s="38"/>
      <c r="D337" s="38" t="s">
        <v>589</v>
      </c>
      <c r="E337" s="38"/>
      <c r="F337" s="39" t="s">
        <v>38</v>
      </c>
      <c r="G337" s="64">
        <v>45.258111028106363</v>
      </c>
      <c r="H337" s="64">
        <v>51.307846118086275</v>
      </c>
      <c r="I337" s="64">
        <v>62.324306663995351</v>
      </c>
      <c r="J337" s="64">
        <v>46.560635735635955</v>
      </c>
      <c r="K337" s="64">
        <v>60.212124017430007</v>
      </c>
      <c r="L337" s="64">
        <v>41.5858098934727</v>
      </c>
      <c r="M337" s="64">
        <v>59.146019073226689</v>
      </c>
      <c r="N337" s="64">
        <v>55.648578542246781</v>
      </c>
      <c r="O337" s="64">
        <v>96.031590129225378</v>
      </c>
      <c r="P337" s="64">
        <v>61.902707333725004</v>
      </c>
      <c r="Q337" s="64">
        <v>63.680699263544213</v>
      </c>
      <c r="R337" s="64">
        <v>51.847066699541642</v>
      </c>
      <c r="S337" s="64">
        <v>66.575117213939379</v>
      </c>
      <c r="T337" s="64">
        <v>59.150411102737849</v>
      </c>
      <c r="U337" s="64">
        <v>85.80370420227375</v>
      </c>
      <c r="V337" s="64">
        <v>41.731238344658017</v>
      </c>
      <c r="W337" s="64">
        <v>46.437404408141497</v>
      </c>
      <c r="X337" s="64">
        <v>27.930893103666122</v>
      </c>
      <c r="Y337" s="64">
        <v>54.149590614399642</v>
      </c>
      <c r="Z337" s="64">
        <v>83.365808050114595</v>
      </c>
      <c r="AA337" s="64">
        <v>60.768906230295002</v>
      </c>
      <c r="AB337" s="64">
        <v>56.596926333722003</v>
      </c>
      <c r="AC337" s="41" t="s">
        <v>61</v>
      </c>
      <c r="AD337" s="64">
        <v>3.52234513354523</v>
      </c>
      <c r="AE337" s="42"/>
      <c r="AF337" s="43"/>
    </row>
    <row r="338" spans="1:32" customFormat="1" ht="13.2" x14ac:dyDescent="0.25">
      <c r="A338" s="37" t="s">
        <v>590</v>
      </c>
      <c r="B338" s="38"/>
      <c r="C338" s="38"/>
      <c r="D338" s="38" t="s">
        <v>591</v>
      </c>
      <c r="E338" s="38"/>
      <c r="F338" s="39" t="s">
        <v>38</v>
      </c>
      <c r="G338" s="64">
        <v>73.81283586765295</v>
      </c>
      <c r="H338" s="64">
        <v>72.409207546185755</v>
      </c>
      <c r="I338" s="64">
        <v>93.368485711802592</v>
      </c>
      <c r="J338" s="64">
        <v>103.3424253244972</v>
      </c>
      <c r="K338" s="64">
        <v>118.51900021323181</v>
      </c>
      <c r="L338" s="64">
        <v>115.83250865383015</v>
      </c>
      <c r="M338" s="64">
        <v>121.40194912888965</v>
      </c>
      <c r="N338" s="64">
        <v>105.74871433091167</v>
      </c>
      <c r="O338" s="64">
        <v>86.866659237712454</v>
      </c>
      <c r="P338" s="64">
        <v>107.27758348214526</v>
      </c>
      <c r="Q338" s="64">
        <v>96.34099961646595</v>
      </c>
      <c r="R338" s="64">
        <v>90.452202162438695</v>
      </c>
      <c r="S338" s="64">
        <v>125.11906086895704</v>
      </c>
      <c r="T338" s="64">
        <v>74.279583373419328</v>
      </c>
      <c r="U338" s="64">
        <v>124.64568807038306</v>
      </c>
      <c r="V338" s="64">
        <v>131.70780389175312</v>
      </c>
      <c r="W338" s="64">
        <v>152.12284705817456</v>
      </c>
      <c r="X338" s="64">
        <v>126.6910752608497</v>
      </c>
      <c r="Y338" s="64">
        <v>110.47223330751766</v>
      </c>
      <c r="Z338" s="64">
        <v>145.22999548096499</v>
      </c>
      <c r="AA338" s="64">
        <v>179.04237349669199</v>
      </c>
      <c r="AB338" s="64">
        <v>132.604505372266</v>
      </c>
      <c r="AC338" s="41" t="s">
        <v>61</v>
      </c>
      <c r="AD338" s="64">
        <v>19.824098598972299</v>
      </c>
      <c r="AE338" s="42"/>
      <c r="AF338" s="43"/>
    </row>
    <row r="339" spans="1:32" customFormat="1" ht="13.2" x14ac:dyDescent="0.25">
      <c r="A339" s="37" t="s">
        <v>592</v>
      </c>
      <c r="B339" s="38"/>
      <c r="C339" s="38"/>
      <c r="D339" s="38"/>
      <c r="E339" s="38" t="s">
        <v>593</v>
      </c>
      <c r="F339" s="39" t="s">
        <v>38</v>
      </c>
      <c r="G339" s="64">
        <v>3.5816344153392548</v>
      </c>
      <c r="H339" s="64">
        <v>6.3315241491007752</v>
      </c>
      <c r="I339" s="64">
        <v>3.1409625157307866</v>
      </c>
      <c r="J339" s="64">
        <v>18.149736752085413</v>
      </c>
      <c r="K339" s="64">
        <v>6.1063446044818805</v>
      </c>
      <c r="L339" s="64">
        <v>5.5834273539563348</v>
      </c>
      <c r="M339" s="64">
        <v>3.7995601207604111</v>
      </c>
      <c r="N339" s="64">
        <v>6.563200682284001</v>
      </c>
      <c r="O339" s="64">
        <v>0.8429621546016608</v>
      </c>
      <c r="P339" s="64">
        <v>3.5607923458297384</v>
      </c>
      <c r="Q339" s="64">
        <v>1.5752606448298552</v>
      </c>
      <c r="R339" s="64">
        <v>1.4437565064927966</v>
      </c>
      <c r="S339" s="64">
        <v>3.8587636320994423</v>
      </c>
      <c r="T339" s="64">
        <v>4.746789213576915</v>
      </c>
      <c r="U339" s="64">
        <v>19.963360477577954</v>
      </c>
      <c r="V339" s="64">
        <v>17.148997731596133</v>
      </c>
      <c r="W339" s="64">
        <v>0.89673588766040291</v>
      </c>
      <c r="X339" s="64">
        <v>5.3558363186495921</v>
      </c>
      <c r="Y339" s="64">
        <v>11.471674439525572</v>
      </c>
      <c r="Z339" s="64">
        <v>14.3924625621367</v>
      </c>
      <c r="AA339" s="64">
        <v>8.0529898002468698</v>
      </c>
      <c r="AB339" s="64">
        <v>6.6228307416945</v>
      </c>
      <c r="AC339" s="41" t="s">
        <v>61</v>
      </c>
      <c r="AD339" s="64">
        <v>-42.221499333408502</v>
      </c>
      <c r="AE339" s="42"/>
      <c r="AF339" s="43"/>
    </row>
    <row r="340" spans="1:32" customFormat="1" ht="13.2" x14ac:dyDescent="0.25">
      <c r="A340" s="37" t="s">
        <v>594</v>
      </c>
      <c r="B340" s="38"/>
      <c r="C340" s="38"/>
      <c r="D340" s="38"/>
      <c r="E340" s="38" t="s">
        <v>595</v>
      </c>
      <c r="F340" s="39" t="s">
        <v>38</v>
      </c>
      <c r="G340" s="64">
        <v>70.231201452313684</v>
      </c>
      <c r="H340" s="64">
        <v>66.077683397085011</v>
      </c>
      <c r="I340" s="64">
        <v>90.227523196071814</v>
      </c>
      <c r="J340" s="64">
        <v>85.192688572411811</v>
      </c>
      <c r="K340" s="64">
        <v>112.41265560874984</v>
      </c>
      <c r="L340" s="64">
        <v>110.24908129987385</v>
      </c>
      <c r="M340" s="64">
        <v>117.60238900812924</v>
      </c>
      <c r="N340" s="64">
        <v>99.185513648627676</v>
      </c>
      <c r="O340" s="64">
        <v>86.02369708311079</v>
      </c>
      <c r="P340" s="64">
        <v>103.71679113631552</v>
      </c>
      <c r="Q340" s="64">
        <v>94.765738971636097</v>
      </c>
      <c r="R340" s="64">
        <v>89.008445655945906</v>
      </c>
      <c r="S340" s="64">
        <v>121.2602972368576</v>
      </c>
      <c r="T340" s="64">
        <v>69.532794159842396</v>
      </c>
      <c r="U340" s="64">
        <v>104.68232759280511</v>
      </c>
      <c r="V340" s="64">
        <v>114.55880616015699</v>
      </c>
      <c r="W340" s="64">
        <v>151.22611117051414</v>
      </c>
      <c r="X340" s="64">
        <v>121.33523894220009</v>
      </c>
      <c r="Y340" s="64">
        <v>99.000558867992083</v>
      </c>
      <c r="Z340" s="64">
        <v>130.837532918828</v>
      </c>
      <c r="AA340" s="64">
        <v>170.989383696445</v>
      </c>
      <c r="AB340" s="64">
        <v>125.981674630572</v>
      </c>
      <c r="AC340" s="41" t="s">
        <v>61</v>
      </c>
      <c r="AD340" s="64">
        <v>26.993142773650401</v>
      </c>
      <c r="AE340" s="42"/>
      <c r="AF340" s="43"/>
    </row>
    <row r="341" spans="1:32" customFormat="1" ht="13.2" x14ac:dyDescent="0.25">
      <c r="A341" s="37">
        <v>385</v>
      </c>
      <c r="B341" s="38"/>
      <c r="C341" s="38"/>
      <c r="D341" s="38" t="s">
        <v>596</v>
      </c>
      <c r="E341" s="38"/>
      <c r="F341" s="39" t="s">
        <v>38</v>
      </c>
      <c r="G341" s="64">
        <v>0</v>
      </c>
      <c r="H341" s="64">
        <v>0.18884476957784008</v>
      </c>
      <c r="I341" s="64">
        <v>0.39898632297489878</v>
      </c>
      <c r="J341" s="64">
        <v>9.9480133052918973E-2</v>
      </c>
      <c r="K341" s="64">
        <v>1.4918022462135725</v>
      </c>
      <c r="L341" s="64">
        <v>0</v>
      </c>
      <c r="M341" s="64">
        <v>2.2111892070380664E-2</v>
      </c>
      <c r="N341" s="64">
        <v>0.3298917817398635</v>
      </c>
      <c r="O341" s="64">
        <v>0</v>
      </c>
      <c r="P341" s="64">
        <v>2.5972413189789076</v>
      </c>
      <c r="Q341" s="64">
        <v>0.26552697229758021</v>
      </c>
      <c r="R341" s="64">
        <v>1.1990301901265699</v>
      </c>
      <c r="S341" s="64">
        <v>0.52027936588921797</v>
      </c>
      <c r="T341" s="64">
        <v>3.4136621014510249</v>
      </c>
      <c r="U341" s="64">
        <v>1.1882052336561282</v>
      </c>
      <c r="V341" s="64">
        <v>1.3330497395131824</v>
      </c>
      <c r="W341" s="64">
        <v>0.69879793155467262</v>
      </c>
      <c r="X341" s="64">
        <v>2.8782610004349611</v>
      </c>
      <c r="Y341" s="64">
        <v>2.9429345896167209</v>
      </c>
      <c r="Z341" s="64">
        <v>2.2955526467517502</v>
      </c>
      <c r="AA341" s="64">
        <v>6.3859282386795702</v>
      </c>
      <c r="AB341" s="64">
        <v>1.5416402351253999</v>
      </c>
      <c r="AC341" s="41" t="s">
        <v>61</v>
      </c>
      <c r="AD341" s="64">
        <v>-47.573380842693503</v>
      </c>
      <c r="AE341" s="42"/>
      <c r="AF341" s="43"/>
    </row>
    <row r="342" spans="1:32" customFormat="1" ht="13.2" x14ac:dyDescent="0.25">
      <c r="A342" s="37">
        <v>386</v>
      </c>
      <c r="B342" s="38"/>
      <c r="C342" s="38"/>
      <c r="D342" s="38" t="s">
        <v>597</v>
      </c>
      <c r="E342" s="38"/>
      <c r="F342" s="39" t="s">
        <v>38</v>
      </c>
      <c r="G342" s="64">
        <v>16.326682250122467</v>
      </c>
      <c r="H342" s="64">
        <v>16.432486896129998</v>
      </c>
      <c r="I342" s="64">
        <v>19.782413580920164</v>
      </c>
      <c r="J342" s="64">
        <v>11.931324260936963</v>
      </c>
      <c r="K342" s="64">
        <v>13.114167322019021</v>
      </c>
      <c r="L342" s="64">
        <v>10.319375703497847</v>
      </c>
      <c r="M342" s="64">
        <v>21.599361998207449</v>
      </c>
      <c r="N342" s="64">
        <v>9.8351965791474996</v>
      </c>
      <c r="O342" s="64">
        <v>9.7967572614825382</v>
      </c>
      <c r="P342" s="64">
        <v>6.9314095213100684</v>
      </c>
      <c r="Q342" s="64">
        <v>7.0599738211605256</v>
      </c>
      <c r="R342" s="64">
        <v>7.8814859459755722</v>
      </c>
      <c r="S342" s="64">
        <v>7.5185275858214533</v>
      </c>
      <c r="T342" s="64">
        <v>3.5286694538936643</v>
      </c>
      <c r="U342" s="64">
        <v>6.8156812102815989</v>
      </c>
      <c r="V342" s="64">
        <v>6.575318601015737</v>
      </c>
      <c r="W342" s="64">
        <v>8.1297454871768533</v>
      </c>
      <c r="X342" s="64">
        <v>3.5932396935611006</v>
      </c>
      <c r="Y342" s="64">
        <v>2.0521700311478002</v>
      </c>
      <c r="Z342" s="64">
        <v>9.8695323578452001</v>
      </c>
      <c r="AA342" s="64">
        <v>5.1501778937834599</v>
      </c>
      <c r="AB342" s="64">
        <v>5.8145197665997497</v>
      </c>
      <c r="AC342" s="41" t="s">
        <v>61</v>
      </c>
      <c r="AD342" s="64">
        <v>183.56324356147499</v>
      </c>
      <c r="AE342" s="42"/>
      <c r="AF342" s="43"/>
    </row>
    <row r="343" spans="1:32" customFormat="1" ht="13.2" x14ac:dyDescent="0.25">
      <c r="A343" s="37">
        <v>387</v>
      </c>
      <c r="B343" s="38"/>
      <c r="C343" s="38"/>
      <c r="D343" s="38" t="s">
        <v>598</v>
      </c>
      <c r="E343" s="38"/>
      <c r="F343" s="39" t="s">
        <v>38</v>
      </c>
      <c r="G343" s="64">
        <v>33.678890441879268</v>
      </c>
      <c r="H343" s="64">
        <v>30.239160157527305</v>
      </c>
      <c r="I343" s="64">
        <v>35.201017038306169</v>
      </c>
      <c r="J343" s="64">
        <v>35.975257072422998</v>
      </c>
      <c r="K343" s="64">
        <v>33.972788893812286</v>
      </c>
      <c r="L343" s="64">
        <v>32.812851613119655</v>
      </c>
      <c r="M343" s="64">
        <v>36.480966083305795</v>
      </c>
      <c r="N343" s="64">
        <v>36.414648668937019</v>
      </c>
      <c r="O343" s="64">
        <v>35.592455896988589</v>
      </c>
      <c r="P343" s="64">
        <v>30.703961919323845</v>
      </c>
      <c r="Q343" s="64">
        <v>20.610470128325577</v>
      </c>
      <c r="R343" s="64">
        <v>30.793130056800575</v>
      </c>
      <c r="S343" s="64">
        <v>29.176730229984152</v>
      </c>
      <c r="T343" s="64">
        <v>22.400344686433566</v>
      </c>
      <c r="U343" s="64">
        <v>25.104953081609011</v>
      </c>
      <c r="V343" s="64">
        <v>24.333244233563434</v>
      </c>
      <c r="W343" s="64">
        <v>27.140684145909766</v>
      </c>
      <c r="X343" s="64">
        <v>16.749455955265162</v>
      </c>
      <c r="Y343" s="64">
        <v>33.716734249392069</v>
      </c>
      <c r="Z343" s="64">
        <v>32.561770526545402</v>
      </c>
      <c r="AA343" s="64">
        <v>28.7963412350529</v>
      </c>
      <c r="AB343" s="64">
        <v>35.773017005439598</v>
      </c>
      <c r="AC343" s="41" t="s">
        <v>61</v>
      </c>
      <c r="AD343" s="64">
        <v>4.2029112409476896</v>
      </c>
      <c r="AE343" s="42"/>
      <c r="AF343" s="43"/>
    </row>
    <row r="344" spans="1:32" customFormat="1" ht="13.2" x14ac:dyDescent="0.25">
      <c r="A344" s="65">
        <v>388</v>
      </c>
      <c r="B344" s="66"/>
      <c r="C344" s="66"/>
      <c r="D344" s="66" t="s">
        <v>599</v>
      </c>
      <c r="E344" s="66"/>
      <c r="F344" s="67" t="s">
        <v>38</v>
      </c>
      <c r="G344" s="68">
        <v>0.79937505522487418</v>
      </c>
      <c r="H344" s="68">
        <v>4.3146806272899259</v>
      </c>
      <c r="I344" s="68">
        <v>4.9580460512851259</v>
      </c>
      <c r="J344" s="68">
        <v>5.3207443984383271</v>
      </c>
      <c r="K344" s="68">
        <v>3.101593717023198</v>
      </c>
      <c r="L344" s="68">
        <v>3.8752638411633371</v>
      </c>
      <c r="M344" s="68">
        <v>2.5976559428903863</v>
      </c>
      <c r="N344" s="68">
        <v>4.7978989111360466</v>
      </c>
      <c r="O344" s="68">
        <v>4.5561744215982758</v>
      </c>
      <c r="P344" s="68">
        <v>1.9985033214093473</v>
      </c>
      <c r="Q344" s="68">
        <v>5.6708503548569844</v>
      </c>
      <c r="R344" s="68">
        <v>5.0841962997461385</v>
      </c>
      <c r="S344" s="68">
        <v>6.9008583002281556</v>
      </c>
      <c r="T344" s="68">
        <v>3.4399954618935134</v>
      </c>
      <c r="U344" s="68">
        <v>5.2178054587596181</v>
      </c>
      <c r="V344" s="68">
        <v>6.8776757232942503</v>
      </c>
      <c r="W344" s="68">
        <v>8.1836020956685811</v>
      </c>
      <c r="X344" s="68">
        <v>5.0119273031186724</v>
      </c>
      <c r="Y344" s="68">
        <v>14.674047218849651</v>
      </c>
      <c r="Z344" s="68">
        <v>1.0382092157137699</v>
      </c>
      <c r="AA344" s="68">
        <v>8.9767094809170196</v>
      </c>
      <c r="AB344" s="68">
        <v>10.3941100043308</v>
      </c>
      <c r="AC344" s="69" t="s">
        <v>61</v>
      </c>
      <c r="AD344" s="68">
        <v>-29.109698761061299</v>
      </c>
      <c r="AE344" s="70"/>
      <c r="AF344" s="71"/>
    </row>
    <row r="345" spans="1:32" customFormat="1" ht="13.2" x14ac:dyDescent="0.25">
      <c r="A345" s="52">
        <v>389</v>
      </c>
      <c r="B345" s="53"/>
      <c r="C345" s="53"/>
      <c r="D345" s="53" t="s">
        <v>600</v>
      </c>
      <c r="E345" s="53"/>
      <c r="F345" s="54" t="s">
        <v>38</v>
      </c>
      <c r="G345" s="55">
        <v>4.9055955852230193</v>
      </c>
      <c r="H345" s="55">
        <v>8.1448767791145329</v>
      </c>
      <c r="I345" s="55">
        <v>23.49350659118176</v>
      </c>
      <c r="J345" s="55">
        <v>8.639040748655086</v>
      </c>
      <c r="K345" s="55">
        <v>4.8394700197827403</v>
      </c>
      <c r="L345" s="55">
        <v>6.4047953027409736</v>
      </c>
      <c r="M345" s="55">
        <v>7.3077592103401061</v>
      </c>
      <c r="N345" s="55">
        <v>7.648846778900289</v>
      </c>
      <c r="O345" s="55">
        <v>5.7445733410696933</v>
      </c>
      <c r="P345" s="55">
        <v>4.3889957039428955</v>
      </c>
      <c r="Q345" s="55">
        <v>4.3036569446057173</v>
      </c>
      <c r="R345" s="55">
        <v>3.2405941226964767</v>
      </c>
      <c r="S345" s="55">
        <v>2.4941675907315104</v>
      </c>
      <c r="T345" s="55">
        <v>6.6045929560268588</v>
      </c>
      <c r="U345" s="55">
        <v>3.4118233934982283</v>
      </c>
      <c r="V345" s="55">
        <v>3.4100527422100977</v>
      </c>
      <c r="W345" s="55">
        <v>4.1302487543370869</v>
      </c>
      <c r="X345" s="55">
        <v>7.5494297462667967</v>
      </c>
      <c r="Y345" s="55">
        <v>1.6956274709405541</v>
      </c>
      <c r="Z345" s="55">
        <v>12.455666713415299</v>
      </c>
      <c r="AA345" s="55">
        <v>0.584737439475987</v>
      </c>
      <c r="AB345" s="55">
        <v>3.1605534180700001</v>
      </c>
      <c r="AC345" s="56" t="s">
        <v>61</v>
      </c>
      <c r="AD345" s="55">
        <v>86.544357066540599</v>
      </c>
      <c r="AE345" s="57"/>
      <c r="AF345" s="58"/>
    </row>
    <row r="346" spans="1:32" customFormat="1" ht="13.2" x14ac:dyDescent="0.25">
      <c r="A346" s="15"/>
      <c r="B346" s="11"/>
      <c r="C346" s="11"/>
      <c r="D346" s="11"/>
      <c r="E346" s="11"/>
      <c r="F346" s="12"/>
      <c r="G346" s="12"/>
      <c r="H346" s="12"/>
      <c r="I346" s="12"/>
      <c r="J346" s="12"/>
      <c r="K346" s="12"/>
      <c r="L346" s="13"/>
      <c r="M346" s="13"/>
      <c r="N346" s="13"/>
      <c r="O346" s="13"/>
      <c r="P346" s="13"/>
      <c r="Q346" s="13"/>
      <c r="R346" s="13"/>
      <c r="S346" s="13"/>
      <c r="T346" s="13"/>
      <c r="U346" s="13"/>
      <c r="V346" s="13"/>
      <c r="W346" s="13"/>
      <c r="X346" s="13"/>
      <c r="Y346" s="106"/>
      <c r="Z346" s="106"/>
      <c r="AA346" s="106"/>
      <c r="AB346" s="106"/>
      <c r="AC346" s="13"/>
      <c r="AD346" s="11"/>
      <c r="AE346" s="11"/>
      <c r="AF346" s="11"/>
    </row>
    <row r="347" spans="1:32" customFormat="1" ht="13.2" x14ac:dyDescent="0.25">
      <c r="A347" s="15" t="s">
        <v>601</v>
      </c>
      <c r="B347" s="11"/>
      <c r="C347" s="11"/>
      <c r="D347" s="11"/>
      <c r="E347" s="11"/>
      <c r="F347" s="12"/>
      <c r="G347" s="12"/>
      <c r="H347" s="12"/>
      <c r="I347" s="12"/>
      <c r="J347" s="12"/>
      <c r="K347" s="12"/>
      <c r="L347" s="13"/>
      <c r="M347" s="13"/>
      <c r="N347" s="13"/>
      <c r="O347" s="13"/>
      <c r="P347" s="13"/>
      <c r="Q347" s="13"/>
      <c r="R347" s="13"/>
      <c r="S347" s="13"/>
      <c r="T347" s="13"/>
      <c r="U347" s="13"/>
      <c r="V347" s="13"/>
      <c r="W347" s="13"/>
      <c r="X347" s="13"/>
      <c r="Y347" s="106"/>
      <c r="Z347" s="106"/>
      <c r="AA347" s="106"/>
      <c r="AB347" s="106"/>
      <c r="AC347" s="13"/>
      <c r="AD347" s="11"/>
      <c r="AE347" s="11"/>
      <c r="AF347" s="11"/>
    </row>
    <row r="348" spans="1:32" customFormat="1" ht="13.2" x14ac:dyDescent="0.25">
      <c r="A348" s="15" t="s">
        <v>602</v>
      </c>
      <c r="B348" s="11"/>
      <c r="C348" s="11"/>
      <c r="D348" s="11"/>
      <c r="E348" s="11"/>
      <c r="F348" s="12"/>
      <c r="G348" s="12"/>
      <c r="H348" s="12"/>
      <c r="I348" s="12"/>
      <c r="J348" s="12"/>
      <c r="K348" s="12"/>
      <c r="L348" s="13"/>
      <c r="M348" s="13"/>
      <c r="N348" s="13"/>
      <c r="O348" s="13"/>
      <c r="P348" s="13"/>
      <c r="Q348" s="13"/>
      <c r="R348" s="13"/>
      <c r="S348" s="13"/>
      <c r="T348" s="13"/>
      <c r="U348" s="13"/>
      <c r="V348" s="13"/>
      <c r="W348" s="13"/>
      <c r="X348" s="13"/>
      <c r="Y348" s="106"/>
      <c r="Z348" s="106"/>
      <c r="AA348" s="106"/>
      <c r="AB348" s="106"/>
      <c r="AC348" s="13"/>
      <c r="AD348" s="11"/>
      <c r="AE348" s="11"/>
      <c r="AF348" s="11"/>
    </row>
    <row r="349" spans="1:32" customFormat="1" ht="13.2" x14ac:dyDescent="0.25">
      <c r="A349" s="15" t="s">
        <v>603</v>
      </c>
      <c r="B349" s="11"/>
      <c r="C349" s="11"/>
      <c r="D349" s="11"/>
      <c r="E349" s="11"/>
      <c r="F349" s="12"/>
      <c r="G349" s="12"/>
      <c r="H349" s="12"/>
      <c r="I349" s="12"/>
      <c r="J349" s="12"/>
      <c r="K349" s="12"/>
      <c r="L349" s="13"/>
      <c r="M349" s="13"/>
      <c r="N349" s="13"/>
      <c r="O349" s="13"/>
      <c r="P349" s="13"/>
      <c r="Q349" s="13"/>
      <c r="R349" s="13"/>
      <c r="S349" s="13"/>
      <c r="T349" s="13"/>
      <c r="U349" s="13"/>
      <c r="V349" s="13"/>
      <c r="W349" s="13"/>
      <c r="X349" s="13"/>
      <c r="Y349" s="106"/>
      <c r="Z349" s="106"/>
      <c r="AA349" s="106"/>
      <c r="AB349" s="106"/>
      <c r="AC349" s="13"/>
      <c r="AD349" s="11"/>
      <c r="AE349" s="11"/>
      <c r="AF349" s="11"/>
    </row>
    <row r="350" spans="1:32" customFormat="1" ht="13.2" x14ac:dyDescent="0.25">
      <c r="A350" s="107" t="s">
        <v>604</v>
      </c>
      <c r="B350" s="11"/>
      <c r="C350" s="11"/>
      <c r="D350" s="11"/>
      <c r="E350" s="11"/>
      <c r="F350" s="12"/>
      <c r="G350" s="12"/>
      <c r="H350" s="12"/>
      <c r="I350" s="12"/>
      <c r="J350" s="12"/>
      <c r="K350" s="12"/>
      <c r="L350" s="13"/>
      <c r="M350" s="13"/>
      <c r="N350" s="13"/>
      <c r="O350" s="13"/>
      <c r="P350" s="13"/>
      <c r="Q350" s="13"/>
      <c r="R350" s="13"/>
      <c r="S350" s="13"/>
      <c r="T350" s="13"/>
      <c r="U350" s="13"/>
      <c r="V350" s="13"/>
      <c r="W350" s="13"/>
      <c r="X350" s="13"/>
      <c r="Y350" s="106"/>
      <c r="Z350" s="106"/>
      <c r="AA350" s="106"/>
      <c r="AB350" s="106"/>
      <c r="AC350" s="13"/>
      <c r="AD350" s="11"/>
      <c r="AE350" s="11"/>
      <c r="AF350" s="11"/>
    </row>
    <row r="351" spans="1:32" customFormat="1" ht="13.2" x14ac:dyDescent="0.25">
      <c r="A351" s="108" t="s">
        <v>605</v>
      </c>
      <c r="B351" s="11"/>
      <c r="C351" s="11"/>
      <c r="D351" s="11"/>
      <c r="E351" s="11"/>
      <c r="F351" s="12"/>
      <c r="G351" s="12"/>
      <c r="H351" s="12"/>
      <c r="I351" s="12"/>
      <c r="J351" s="12"/>
      <c r="K351" s="12"/>
      <c r="L351" s="13"/>
      <c r="M351" s="13"/>
      <c r="N351" s="13"/>
      <c r="O351" s="13"/>
      <c r="P351" s="13"/>
      <c r="Q351" s="13"/>
      <c r="R351" s="13"/>
      <c r="S351" s="13"/>
      <c r="T351" s="13"/>
      <c r="U351" s="13"/>
      <c r="V351" s="13"/>
      <c r="W351" s="13"/>
      <c r="X351" s="13"/>
      <c r="Y351" s="106"/>
      <c r="Z351" s="106"/>
      <c r="AA351" s="106"/>
      <c r="AB351" s="106"/>
      <c r="AC351" s="13"/>
      <c r="AD351" s="11"/>
      <c r="AE351" s="11"/>
      <c r="AF351" s="11"/>
    </row>
    <row r="352" spans="1:32" customFormat="1" ht="13.2" x14ac:dyDescent="0.25">
      <c r="A352" s="108" t="s">
        <v>606</v>
      </c>
      <c r="B352" s="11"/>
      <c r="C352" s="11"/>
      <c r="D352" s="11"/>
      <c r="E352" s="11"/>
      <c r="F352" s="12"/>
      <c r="G352" s="12"/>
      <c r="H352" s="12"/>
      <c r="I352" s="12"/>
      <c r="J352" s="12"/>
      <c r="K352" s="12"/>
      <c r="L352" s="13"/>
      <c r="M352" s="13"/>
      <c r="N352" s="13"/>
      <c r="O352" s="13"/>
      <c r="P352" s="13"/>
      <c r="Q352" s="13"/>
      <c r="R352" s="13"/>
      <c r="S352" s="13"/>
      <c r="T352" s="13"/>
      <c r="U352" s="13"/>
      <c r="V352" s="13"/>
      <c r="W352" s="13"/>
      <c r="X352" s="13"/>
      <c r="Y352" s="106"/>
      <c r="Z352" s="106"/>
      <c r="AA352" s="106"/>
      <c r="AB352" s="106"/>
      <c r="AC352" s="13"/>
      <c r="AD352" s="11"/>
      <c r="AE352" s="11"/>
      <c r="AF352" s="11"/>
    </row>
    <row r="353" spans="1:32" customFormat="1" ht="13.2" x14ac:dyDescent="0.25">
      <c r="A353" s="15" t="s">
        <v>607</v>
      </c>
      <c r="B353" s="11"/>
      <c r="C353" s="11"/>
      <c r="D353" s="11"/>
      <c r="E353" s="11"/>
      <c r="F353" s="12"/>
      <c r="G353" s="12"/>
      <c r="H353" s="12"/>
      <c r="I353" s="12"/>
      <c r="J353" s="12"/>
      <c r="K353" s="12"/>
      <c r="L353" s="13"/>
      <c r="M353" s="13"/>
      <c r="N353" s="13"/>
      <c r="O353" s="13"/>
      <c r="P353" s="13"/>
      <c r="Q353" s="13"/>
      <c r="R353" s="13"/>
      <c r="S353" s="13"/>
      <c r="T353" s="13"/>
      <c r="U353" s="13"/>
      <c r="V353" s="13"/>
      <c r="W353" s="13"/>
      <c r="X353" s="13"/>
      <c r="Y353" s="11"/>
      <c r="Z353" s="11"/>
      <c r="AA353" s="11"/>
      <c r="AB353" s="11"/>
      <c r="AC353" s="13"/>
      <c r="AD353" s="11"/>
      <c r="AE353" s="11"/>
      <c r="AF353" s="11"/>
    </row>
    <row r="354" spans="1:32" ht="13.2" x14ac:dyDescent="0.25"/>
    <row r="355" spans="1:32" ht="13.2" x14ac:dyDescent="0.25"/>
    <row r="356" spans="1:32" ht="13.2" x14ac:dyDescent="0.25"/>
    <row r="357" spans="1:32" customFormat="1" ht="13.2" x14ac:dyDescent="0.25">
      <c r="A357" s="82"/>
      <c r="B357" s="11"/>
      <c r="C357" s="12"/>
      <c r="D357" s="11"/>
      <c r="E357" s="11"/>
      <c r="F357" s="12"/>
      <c r="G357" s="12"/>
      <c r="H357" s="12"/>
      <c r="I357" s="12"/>
      <c r="J357" s="12"/>
      <c r="K357" s="12"/>
      <c r="L357" s="13"/>
      <c r="M357" s="13"/>
      <c r="N357" s="13"/>
      <c r="O357" s="13"/>
      <c r="P357" s="13"/>
      <c r="Q357" s="13"/>
      <c r="R357" s="13"/>
      <c r="S357" s="13"/>
      <c r="T357" s="13"/>
      <c r="U357" s="13"/>
      <c r="V357" s="13"/>
      <c r="W357" s="13"/>
      <c r="X357" s="13"/>
      <c r="Y357" s="11"/>
      <c r="Z357" s="11"/>
      <c r="AA357" s="11"/>
      <c r="AB357" s="11"/>
      <c r="AC357" s="13"/>
      <c r="AD357" s="11"/>
      <c r="AE357" s="11"/>
      <c r="AF357" s="11"/>
    </row>
    <row r="358" spans="1:32" ht="13.2" x14ac:dyDescent="0.25">
      <c r="A358" s="11"/>
      <c r="C358" s="12"/>
      <c r="L358" s="109"/>
      <c r="M358" s="109"/>
      <c r="N358" s="109"/>
      <c r="O358" s="109"/>
      <c r="P358" s="109"/>
      <c r="Q358" s="109"/>
      <c r="R358" s="109"/>
      <c r="S358" s="109"/>
      <c r="T358" s="109"/>
      <c r="U358" s="109"/>
      <c r="V358" s="109"/>
      <c r="W358" s="109"/>
      <c r="X358" s="109"/>
      <c r="AC358" s="109"/>
    </row>
    <row r="359" spans="1:32" ht="13.2" x14ac:dyDescent="0.25">
      <c r="A359" s="11"/>
      <c r="C359" s="12"/>
      <c r="L359" s="109"/>
      <c r="M359" s="109"/>
      <c r="N359" s="109"/>
      <c r="O359" s="109"/>
      <c r="P359" s="109"/>
      <c r="Q359" s="109"/>
      <c r="R359" s="109"/>
      <c r="S359" s="109"/>
      <c r="T359" s="109"/>
      <c r="U359" s="109"/>
      <c r="V359" s="109"/>
      <c r="W359" s="109"/>
      <c r="X359" s="109"/>
      <c r="AC359" s="109"/>
    </row>
    <row r="360" spans="1:32" ht="13.2" x14ac:dyDescent="0.25">
      <c r="A360" s="11"/>
      <c r="C360" s="12"/>
      <c r="L360" s="109"/>
      <c r="M360" s="109"/>
      <c r="N360" s="109"/>
      <c r="O360" s="109"/>
      <c r="P360" s="109"/>
      <c r="Q360" s="109"/>
      <c r="R360" s="109"/>
      <c r="S360" s="109"/>
      <c r="T360" s="109"/>
      <c r="U360" s="109"/>
      <c r="V360" s="109"/>
      <c r="W360" s="109"/>
      <c r="X360" s="109"/>
      <c r="AC360" s="109"/>
    </row>
    <row r="361" spans="1:32" ht="13.2" x14ac:dyDescent="0.25">
      <c r="A361" s="11"/>
      <c r="C361" s="12"/>
      <c r="L361" s="110"/>
      <c r="M361" s="110"/>
      <c r="N361" s="110"/>
      <c r="O361" s="110"/>
      <c r="P361" s="110"/>
      <c r="Q361" s="110"/>
      <c r="R361" s="110"/>
      <c r="S361" s="110"/>
      <c r="T361" s="110"/>
      <c r="U361" s="110"/>
      <c r="V361" s="110"/>
      <c r="W361" s="110"/>
      <c r="X361" s="110"/>
      <c r="AC361" s="110"/>
    </row>
    <row r="362" spans="1:32" ht="13.2" x14ac:dyDescent="0.25">
      <c r="A362" s="11"/>
      <c r="C362" s="12"/>
      <c r="L362" s="109"/>
      <c r="M362" s="109"/>
      <c r="N362" s="109"/>
      <c r="O362" s="109"/>
      <c r="P362" s="109"/>
      <c r="Q362" s="109"/>
      <c r="R362" s="109"/>
      <c r="S362" s="109"/>
      <c r="T362" s="109"/>
      <c r="U362" s="109"/>
      <c r="V362" s="109"/>
      <c r="W362" s="109"/>
      <c r="X362" s="109"/>
      <c r="AC362" s="109"/>
    </row>
    <row r="363" spans="1:32" ht="13.2" x14ac:dyDescent="0.25">
      <c r="A363" s="11"/>
      <c r="C363" s="12"/>
      <c r="L363" s="109"/>
      <c r="M363" s="109"/>
      <c r="N363" s="109"/>
      <c r="O363" s="109"/>
      <c r="P363" s="109"/>
      <c r="Q363" s="109"/>
      <c r="R363" s="109"/>
      <c r="S363" s="109"/>
      <c r="T363" s="109"/>
      <c r="U363" s="109"/>
      <c r="V363" s="109"/>
      <c r="W363" s="109"/>
      <c r="X363" s="109"/>
      <c r="AC363" s="109"/>
    </row>
    <row r="364" spans="1:32" ht="13.2" x14ac:dyDescent="0.25">
      <c r="A364" s="11"/>
      <c r="C364" s="12"/>
      <c r="L364" s="109"/>
      <c r="M364" s="109"/>
      <c r="N364" s="109"/>
      <c r="O364" s="109"/>
      <c r="P364" s="109"/>
      <c r="Q364" s="109"/>
      <c r="R364" s="109"/>
      <c r="S364" s="109"/>
      <c r="T364" s="109"/>
      <c r="U364" s="109"/>
      <c r="V364" s="109"/>
      <c r="W364" s="109"/>
      <c r="X364" s="109"/>
      <c r="AC364" s="109"/>
    </row>
    <row r="365" spans="1:32" ht="13.2" x14ac:dyDescent="0.25">
      <c r="A365" s="11"/>
      <c r="C365" s="12"/>
      <c r="L365" s="109"/>
      <c r="M365" s="109"/>
      <c r="N365" s="109"/>
      <c r="O365" s="109"/>
      <c r="P365" s="109"/>
      <c r="Q365" s="109"/>
      <c r="R365" s="109"/>
      <c r="S365" s="109"/>
      <c r="T365" s="109"/>
      <c r="U365" s="109"/>
      <c r="V365" s="109"/>
      <c r="W365" s="109"/>
      <c r="X365" s="109"/>
      <c r="AC365" s="109"/>
    </row>
    <row r="366" spans="1:32" ht="13.2" x14ac:dyDescent="0.25">
      <c r="A366" s="11"/>
      <c r="C366" s="12"/>
      <c r="L366" s="109"/>
      <c r="M366" s="109"/>
      <c r="N366" s="109"/>
      <c r="O366" s="109"/>
      <c r="P366" s="109"/>
      <c r="Q366" s="109"/>
      <c r="R366" s="109"/>
      <c r="S366" s="109"/>
      <c r="T366" s="109"/>
      <c r="U366" s="109"/>
      <c r="V366" s="109"/>
      <c r="W366" s="109"/>
      <c r="X366" s="109"/>
      <c r="AC366" s="109"/>
    </row>
    <row r="367" spans="1:32" ht="13.2" x14ac:dyDescent="0.25">
      <c r="A367" s="11"/>
      <c r="C367" s="12"/>
      <c r="L367" s="109"/>
      <c r="M367" s="109"/>
      <c r="N367" s="109"/>
      <c r="O367" s="109"/>
      <c r="P367" s="109"/>
      <c r="Q367" s="109"/>
      <c r="R367" s="109"/>
      <c r="S367" s="109"/>
      <c r="T367" s="109"/>
      <c r="U367" s="109"/>
      <c r="V367" s="109"/>
      <c r="W367" s="109"/>
      <c r="X367" s="109"/>
      <c r="AC367" s="109"/>
    </row>
    <row r="368" spans="1:32" ht="13.2" x14ac:dyDescent="0.25">
      <c r="A368" s="11"/>
      <c r="C368" s="12"/>
      <c r="L368" s="109"/>
      <c r="M368" s="109"/>
      <c r="N368" s="109"/>
      <c r="O368" s="109"/>
      <c r="P368" s="109"/>
      <c r="Q368" s="109"/>
      <c r="R368" s="109"/>
      <c r="S368" s="109"/>
      <c r="T368" s="109"/>
      <c r="U368" s="109"/>
      <c r="V368" s="109"/>
      <c r="W368" s="109"/>
      <c r="X368" s="109"/>
      <c r="AC368" s="109"/>
    </row>
    <row r="369" spans="3:29" s="11" customFormat="1" ht="13.2" x14ac:dyDescent="0.25">
      <c r="C369" s="12"/>
      <c r="F369" s="12"/>
      <c r="G369" s="12"/>
      <c r="H369" s="12"/>
      <c r="I369" s="12"/>
      <c r="J369" s="12"/>
      <c r="K369" s="12"/>
      <c r="L369" s="109"/>
      <c r="M369" s="109"/>
      <c r="N369" s="109"/>
      <c r="O369" s="109"/>
      <c r="P369" s="109"/>
      <c r="Q369" s="109"/>
      <c r="R369" s="109"/>
      <c r="S369" s="109"/>
      <c r="T369" s="109"/>
      <c r="U369" s="109"/>
      <c r="V369" s="109"/>
      <c r="W369" s="109"/>
      <c r="X369" s="109"/>
      <c r="AC369" s="109"/>
    </row>
    <row r="370" spans="3:29" s="11" customFormat="1" ht="13.2" x14ac:dyDescent="0.25">
      <c r="C370" s="12"/>
      <c r="F370" s="12"/>
      <c r="G370" s="12"/>
      <c r="H370" s="12"/>
      <c r="I370" s="12"/>
      <c r="J370" s="12"/>
      <c r="K370" s="12"/>
      <c r="L370" s="109"/>
      <c r="M370" s="109"/>
      <c r="N370" s="109"/>
      <c r="O370" s="109"/>
      <c r="P370" s="109"/>
      <c r="Q370" s="109"/>
      <c r="R370" s="109"/>
      <c r="S370" s="109"/>
      <c r="T370" s="109"/>
      <c r="U370" s="109"/>
      <c r="V370" s="109"/>
      <c r="W370" s="109"/>
      <c r="X370" s="109"/>
      <c r="AC370" s="109"/>
    </row>
    <row r="371" spans="3:29" s="11" customFormat="1" ht="13.2" x14ac:dyDescent="0.25">
      <c r="C371" s="12"/>
      <c r="F371" s="12"/>
      <c r="G371" s="12"/>
      <c r="H371" s="12"/>
      <c r="I371" s="12"/>
      <c r="J371" s="12"/>
      <c r="K371" s="12"/>
      <c r="L371" s="109"/>
      <c r="M371" s="109"/>
      <c r="N371" s="109"/>
      <c r="O371" s="109"/>
      <c r="P371" s="109"/>
      <c r="Q371" s="109"/>
      <c r="R371" s="109"/>
      <c r="S371" s="109"/>
      <c r="T371" s="109"/>
      <c r="U371" s="109"/>
      <c r="V371" s="109"/>
      <c r="W371" s="109"/>
      <c r="X371" s="109"/>
      <c r="AC371" s="109"/>
    </row>
    <row r="372" spans="3:29" s="11" customFormat="1" ht="13.2" x14ac:dyDescent="0.25">
      <c r="C372" s="12"/>
      <c r="F372" s="12"/>
      <c r="G372" s="12"/>
      <c r="H372" s="12"/>
      <c r="I372" s="12"/>
      <c r="J372" s="12"/>
      <c r="K372" s="12"/>
      <c r="L372" s="109"/>
      <c r="M372" s="109"/>
      <c r="N372" s="109"/>
      <c r="O372" s="109"/>
      <c r="P372" s="109"/>
      <c r="Q372" s="109"/>
      <c r="R372" s="109"/>
      <c r="S372" s="109"/>
      <c r="T372" s="109"/>
      <c r="U372" s="109"/>
      <c r="V372" s="109"/>
      <c r="W372" s="109"/>
      <c r="X372" s="109"/>
      <c r="AC372" s="109"/>
    </row>
    <row r="373" spans="3:29" s="11" customFormat="1" ht="13.2" x14ac:dyDescent="0.25">
      <c r="C373" s="12"/>
      <c r="F373" s="12"/>
      <c r="G373" s="12"/>
      <c r="H373" s="12"/>
      <c r="I373" s="12"/>
      <c r="J373" s="12"/>
      <c r="K373" s="12"/>
      <c r="L373" s="109"/>
      <c r="M373" s="109"/>
      <c r="N373" s="109"/>
      <c r="O373" s="109"/>
      <c r="P373" s="109"/>
      <c r="Q373" s="109"/>
      <c r="R373" s="109"/>
      <c r="S373" s="109"/>
      <c r="T373" s="109"/>
      <c r="U373" s="109"/>
      <c r="V373" s="109"/>
      <c r="W373" s="109"/>
      <c r="X373" s="109"/>
      <c r="AC373" s="109"/>
    </row>
    <row r="374" spans="3:29" s="11" customFormat="1" ht="13.2" x14ac:dyDescent="0.25">
      <c r="C374" s="12"/>
      <c r="F374" s="12"/>
      <c r="G374" s="12"/>
      <c r="H374" s="12"/>
      <c r="I374" s="12"/>
      <c r="J374" s="12"/>
      <c r="K374" s="12"/>
      <c r="L374" s="109"/>
      <c r="M374" s="109"/>
      <c r="N374" s="109"/>
      <c r="O374" s="109"/>
      <c r="P374" s="109"/>
      <c r="Q374" s="109"/>
      <c r="R374" s="109"/>
      <c r="S374" s="109"/>
      <c r="T374" s="109"/>
      <c r="U374" s="109"/>
      <c r="V374" s="109"/>
      <c r="W374" s="109"/>
      <c r="X374" s="109"/>
      <c r="AC374" s="109"/>
    </row>
    <row r="375" spans="3:29" s="11" customFormat="1" ht="13.2" x14ac:dyDescent="0.25">
      <c r="C375" s="12"/>
      <c r="F375" s="12"/>
      <c r="G375" s="12"/>
      <c r="H375" s="12"/>
      <c r="I375" s="12"/>
      <c r="J375" s="12"/>
      <c r="K375" s="12"/>
      <c r="L375" s="109"/>
      <c r="M375" s="109"/>
      <c r="N375" s="109"/>
      <c r="O375" s="109"/>
      <c r="P375" s="109"/>
      <c r="Q375" s="109"/>
      <c r="R375" s="109"/>
      <c r="S375" s="109"/>
      <c r="T375" s="109"/>
      <c r="U375" s="109"/>
      <c r="V375" s="109"/>
      <c r="W375" s="109"/>
      <c r="X375" s="109"/>
      <c r="AC375" s="109"/>
    </row>
    <row r="376" spans="3:29" s="11" customFormat="1" ht="13.2" x14ac:dyDescent="0.25">
      <c r="C376" s="12"/>
      <c r="F376" s="12"/>
      <c r="G376" s="12"/>
      <c r="H376" s="12"/>
      <c r="I376" s="12"/>
      <c r="J376" s="12"/>
      <c r="K376" s="12"/>
      <c r="L376" s="109"/>
      <c r="M376" s="109"/>
      <c r="N376" s="109"/>
      <c r="O376" s="109"/>
      <c r="P376" s="109"/>
      <c r="Q376" s="109"/>
      <c r="R376" s="109"/>
      <c r="S376" s="109"/>
      <c r="T376" s="109"/>
      <c r="U376" s="109"/>
      <c r="V376" s="109"/>
      <c r="W376" s="109"/>
      <c r="X376" s="109"/>
      <c r="AC376" s="109"/>
    </row>
    <row r="377" spans="3:29" s="11" customFormat="1" ht="13.2" x14ac:dyDescent="0.25">
      <c r="C377" s="12"/>
      <c r="F377" s="12"/>
      <c r="G377" s="12"/>
      <c r="H377" s="12"/>
      <c r="I377" s="12"/>
      <c r="J377" s="12"/>
      <c r="K377" s="12"/>
      <c r="L377" s="109"/>
      <c r="M377" s="109"/>
      <c r="N377" s="109"/>
      <c r="O377" s="109"/>
      <c r="P377" s="109"/>
      <c r="Q377" s="109"/>
      <c r="R377" s="109"/>
      <c r="S377" s="109"/>
      <c r="T377" s="109"/>
      <c r="U377" s="109"/>
      <c r="V377" s="109"/>
      <c r="W377" s="109"/>
      <c r="X377" s="109"/>
      <c r="AC377" s="109"/>
    </row>
    <row r="378" spans="3:29" s="11" customFormat="1" ht="13.2" x14ac:dyDescent="0.25">
      <c r="C378" s="12"/>
      <c r="F378" s="12"/>
      <c r="G378" s="12"/>
      <c r="H378" s="12"/>
      <c r="I378" s="12"/>
      <c r="J378" s="12"/>
      <c r="K378" s="12"/>
      <c r="L378" s="109"/>
      <c r="M378" s="109"/>
      <c r="N378" s="109"/>
      <c r="O378" s="109"/>
      <c r="P378" s="109"/>
      <c r="Q378" s="109"/>
      <c r="R378" s="109"/>
      <c r="S378" s="109"/>
      <c r="T378" s="109"/>
      <c r="U378" s="109"/>
      <c r="V378" s="109"/>
      <c r="W378" s="109"/>
      <c r="X378" s="109"/>
      <c r="AC378" s="109"/>
    </row>
    <row r="379" spans="3:29" s="11" customFormat="1" ht="13.2" x14ac:dyDescent="0.25">
      <c r="C379" s="12"/>
      <c r="F379" s="12"/>
      <c r="G379" s="12"/>
      <c r="H379" s="12"/>
      <c r="I379" s="12"/>
      <c r="J379" s="12"/>
      <c r="K379" s="12"/>
      <c r="L379" s="109"/>
      <c r="M379" s="109"/>
      <c r="N379" s="109"/>
      <c r="O379" s="109"/>
      <c r="P379" s="109"/>
      <c r="Q379" s="109"/>
      <c r="R379" s="109"/>
      <c r="S379" s="109"/>
      <c r="T379" s="109"/>
      <c r="U379" s="109"/>
      <c r="V379" s="109"/>
      <c r="W379" s="109"/>
      <c r="X379" s="109"/>
      <c r="AC379" s="109"/>
    </row>
    <row r="380" spans="3:29" s="11" customFormat="1" ht="13.2" x14ac:dyDescent="0.25">
      <c r="C380" s="12"/>
      <c r="F380" s="12"/>
      <c r="G380" s="12"/>
      <c r="H380" s="12"/>
      <c r="I380" s="12"/>
      <c r="J380" s="12"/>
      <c r="K380" s="12"/>
      <c r="L380" s="109"/>
      <c r="M380" s="109"/>
      <c r="N380" s="109"/>
      <c r="O380" s="109"/>
      <c r="P380" s="109"/>
      <c r="Q380" s="109"/>
      <c r="R380" s="109"/>
      <c r="S380" s="109"/>
      <c r="T380" s="109"/>
      <c r="U380" s="109"/>
      <c r="V380" s="109"/>
      <c r="W380" s="109"/>
      <c r="X380" s="109"/>
      <c r="AC380" s="109"/>
    </row>
    <row r="381" spans="3:29" s="11" customFormat="1" ht="13.2" x14ac:dyDescent="0.25">
      <c r="C381" s="12"/>
      <c r="F381" s="12"/>
      <c r="G381" s="12"/>
      <c r="H381" s="12"/>
      <c r="I381" s="12"/>
      <c r="J381" s="12"/>
      <c r="K381" s="12"/>
      <c r="L381" s="109"/>
      <c r="M381" s="109"/>
      <c r="N381" s="109"/>
      <c r="O381" s="109"/>
      <c r="P381" s="109"/>
      <c r="Q381" s="109"/>
      <c r="R381" s="109"/>
      <c r="S381" s="109"/>
      <c r="T381" s="109"/>
      <c r="U381" s="109"/>
      <c r="V381" s="109"/>
      <c r="W381" s="109"/>
      <c r="X381" s="109"/>
      <c r="AC381" s="109"/>
    </row>
    <row r="382" spans="3:29" s="11" customFormat="1" ht="13.2" x14ac:dyDescent="0.25">
      <c r="C382" s="12"/>
      <c r="F382" s="12"/>
      <c r="G382" s="12"/>
      <c r="H382" s="12"/>
      <c r="I382" s="12"/>
      <c r="J382" s="12"/>
      <c r="K382" s="12"/>
      <c r="L382" s="109"/>
      <c r="M382" s="109"/>
      <c r="N382" s="109"/>
      <c r="O382" s="109"/>
      <c r="P382" s="109"/>
      <c r="Q382" s="109"/>
      <c r="R382" s="109"/>
      <c r="S382" s="109"/>
      <c r="T382" s="109"/>
      <c r="U382" s="109"/>
      <c r="V382" s="109"/>
      <c r="W382" s="109"/>
      <c r="X382" s="109"/>
      <c r="AC382" s="109"/>
    </row>
    <row r="383" spans="3:29" s="11" customFormat="1" ht="13.2" x14ac:dyDescent="0.25">
      <c r="C383" s="12"/>
      <c r="F383" s="12"/>
      <c r="G383" s="12"/>
      <c r="H383" s="12"/>
      <c r="I383" s="12"/>
      <c r="J383" s="12"/>
      <c r="K383" s="12"/>
      <c r="L383" s="109"/>
      <c r="M383" s="109"/>
      <c r="N383" s="109"/>
      <c r="O383" s="109"/>
      <c r="P383" s="109"/>
      <c r="Q383" s="109"/>
      <c r="R383" s="109"/>
      <c r="S383" s="109"/>
      <c r="T383" s="109"/>
      <c r="U383" s="109"/>
      <c r="V383" s="109"/>
      <c r="W383" s="109"/>
      <c r="X383" s="109"/>
      <c r="AC383" s="109"/>
    </row>
    <row r="384" spans="3:29" s="11" customFormat="1" ht="13.2" x14ac:dyDescent="0.25">
      <c r="C384" s="12"/>
      <c r="F384" s="12"/>
      <c r="G384" s="12"/>
      <c r="H384" s="12"/>
      <c r="I384" s="12"/>
      <c r="J384" s="12"/>
      <c r="K384" s="12"/>
      <c r="L384" s="109"/>
      <c r="M384" s="109"/>
      <c r="N384" s="109"/>
      <c r="O384" s="109"/>
      <c r="P384" s="109"/>
      <c r="Q384" s="109"/>
      <c r="R384" s="109"/>
      <c r="S384" s="109"/>
      <c r="T384" s="109"/>
      <c r="U384" s="109"/>
      <c r="V384" s="109"/>
      <c r="W384" s="109"/>
      <c r="X384" s="109"/>
      <c r="AC384" s="109"/>
    </row>
    <row r="385" spans="3:29" s="11" customFormat="1" ht="13.2" x14ac:dyDescent="0.25">
      <c r="C385" s="12"/>
      <c r="F385" s="12"/>
      <c r="G385" s="12"/>
      <c r="H385" s="12"/>
      <c r="I385" s="12"/>
      <c r="J385" s="12"/>
      <c r="K385" s="12"/>
      <c r="L385" s="109"/>
      <c r="M385" s="109"/>
      <c r="N385" s="109"/>
      <c r="O385" s="109"/>
      <c r="P385" s="109"/>
      <c r="Q385" s="109"/>
      <c r="R385" s="109"/>
      <c r="S385" s="109"/>
      <c r="T385" s="109"/>
      <c r="U385" s="109"/>
      <c r="V385" s="109"/>
      <c r="W385" s="109"/>
      <c r="X385" s="109"/>
      <c r="AC385" s="109"/>
    </row>
    <row r="386" spans="3:29" s="11" customFormat="1" ht="13.2" x14ac:dyDescent="0.25">
      <c r="C386" s="12"/>
      <c r="F386" s="12"/>
      <c r="G386" s="12"/>
      <c r="H386" s="12"/>
      <c r="I386" s="12"/>
      <c r="J386" s="12"/>
      <c r="K386" s="12"/>
      <c r="L386" s="109"/>
      <c r="M386" s="109"/>
      <c r="N386" s="109"/>
      <c r="O386" s="109"/>
      <c r="P386" s="109"/>
      <c r="Q386" s="109"/>
      <c r="R386" s="109"/>
      <c r="S386" s="109"/>
      <c r="T386" s="109"/>
      <c r="U386" s="109"/>
      <c r="V386" s="109"/>
      <c r="W386" s="109"/>
      <c r="X386" s="109"/>
      <c r="AC386" s="109"/>
    </row>
    <row r="387" spans="3:29" s="11" customFormat="1" ht="13.2" x14ac:dyDescent="0.25">
      <c r="C387" s="12"/>
      <c r="F387" s="12"/>
      <c r="G387" s="12"/>
      <c r="H387" s="12"/>
      <c r="I387" s="12"/>
      <c r="J387" s="12"/>
      <c r="K387" s="12"/>
      <c r="L387" s="109"/>
      <c r="M387" s="109"/>
      <c r="N387" s="109"/>
      <c r="O387" s="109"/>
      <c r="P387" s="109"/>
      <c r="Q387" s="109"/>
      <c r="R387" s="109"/>
      <c r="S387" s="109"/>
      <c r="T387" s="109"/>
      <c r="U387" s="109"/>
      <c r="V387" s="109"/>
      <c r="W387" s="109"/>
      <c r="X387" s="109"/>
      <c r="AC387" s="109"/>
    </row>
    <row r="388" spans="3:29" s="11" customFormat="1" ht="13.2" x14ac:dyDescent="0.25">
      <c r="C388" s="12"/>
      <c r="F388" s="12"/>
      <c r="G388" s="12"/>
      <c r="H388" s="12"/>
      <c r="I388" s="12"/>
      <c r="J388" s="12"/>
      <c r="K388" s="12"/>
      <c r="L388" s="109"/>
      <c r="M388" s="109"/>
      <c r="N388" s="109"/>
      <c r="O388" s="109"/>
      <c r="P388" s="109"/>
      <c r="Q388" s="109"/>
      <c r="R388" s="109"/>
      <c r="S388" s="109"/>
      <c r="T388" s="109"/>
      <c r="U388" s="109"/>
      <c r="V388" s="109"/>
      <c r="W388" s="109"/>
      <c r="X388" s="109"/>
      <c r="AC388" s="109"/>
    </row>
    <row r="389" spans="3:29" s="11" customFormat="1" ht="13.2" x14ac:dyDescent="0.25">
      <c r="C389" s="12"/>
      <c r="F389" s="12"/>
      <c r="G389" s="12"/>
      <c r="H389" s="12"/>
      <c r="I389" s="12"/>
      <c r="J389" s="12"/>
      <c r="K389" s="12"/>
      <c r="L389" s="109"/>
      <c r="M389" s="109"/>
      <c r="N389" s="109"/>
      <c r="O389" s="109"/>
      <c r="P389" s="109"/>
      <c r="Q389" s="109"/>
      <c r="R389" s="109"/>
      <c r="S389" s="109"/>
      <c r="T389" s="109"/>
      <c r="U389" s="109"/>
      <c r="V389" s="109"/>
      <c r="W389" s="109"/>
      <c r="X389" s="109"/>
      <c r="AC389" s="109"/>
    </row>
    <row r="390" spans="3:29" s="11" customFormat="1" ht="13.2" x14ac:dyDescent="0.25">
      <c r="C390" s="12"/>
      <c r="F390" s="12"/>
      <c r="G390" s="12"/>
      <c r="H390" s="12"/>
      <c r="I390" s="12"/>
      <c r="J390" s="12"/>
      <c r="K390" s="12"/>
      <c r="L390" s="109"/>
      <c r="M390" s="109"/>
      <c r="N390" s="109"/>
      <c r="O390" s="109"/>
      <c r="P390" s="109"/>
      <c r="Q390" s="109"/>
      <c r="R390" s="109"/>
      <c r="S390" s="109"/>
      <c r="T390" s="109"/>
      <c r="U390" s="109"/>
      <c r="V390" s="109"/>
      <c r="W390" s="109"/>
      <c r="X390" s="109"/>
      <c r="AC390" s="109"/>
    </row>
    <row r="391" spans="3:29" s="11" customFormat="1" ht="13.2" x14ac:dyDescent="0.25">
      <c r="C391" s="12"/>
      <c r="F391" s="12"/>
      <c r="G391" s="12"/>
      <c r="H391" s="12"/>
      <c r="I391" s="12"/>
      <c r="J391" s="12"/>
      <c r="K391" s="12"/>
      <c r="L391" s="109"/>
      <c r="M391" s="109"/>
      <c r="N391" s="109"/>
      <c r="O391" s="109"/>
      <c r="P391" s="109"/>
      <c r="Q391" s="109"/>
      <c r="R391" s="109"/>
      <c r="S391" s="109"/>
      <c r="T391" s="109"/>
      <c r="U391" s="109"/>
      <c r="V391" s="109"/>
      <c r="W391" s="109"/>
      <c r="X391" s="109"/>
      <c r="AC391" s="109"/>
    </row>
    <row r="392" spans="3:29" s="11" customFormat="1" ht="13.2" x14ac:dyDescent="0.25">
      <c r="C392" s="12"/>
      <c r="F392" s="12"/>
      <c r="G392" s="12"/>
      <c r="H392" s="12"/>
      <c r="I392" s="12"/>
      <c r="J392" s="12"/>
      <c r="K392" s="12"/>
      <c r="L392" s="109"/>
      <c r="M392" s="109"/>
      <c r="N392" s="109"/>
      <c r="O392" s="109"/>
      <c r="P392" s="109"/>
      <c r="Q392" s="109"/>
      <c r="R392" s="109"/>
      <c r="S392" s="109"/>
      <c r="T392" s="109"/>
      <c r="U392" s="109"/>
      <c r="V392" s="109"/>
      <c r="W392" s="109"/>
      <c r="X392" s="109"/>
      <c r="AC392" s="109"/>
    </row>
    <row r="393" spans="3:29" s="11" customFormat="1" ht="13.2" x14ac:dyDescent="0.25">
      <c r="C393" s="12"/>
      <c r="F393" s="12"/>
      <c r="G393" s="12"/>
      <c r="H393" s="12"/>
      <c r="I393" s="12"/>
      <c r="J393" s="12"/>
      <c r="K393" s="12"/>
      <c r="L393" s="109"/>
      <c r="M393" s="109"/>
      <c r="N393" s="109"/>
      <c r="O393" s="109"/>
      <c r="P393" s="109"/>
      <c r="Q393" s="109"/>
      <c r="R393" s="109"/>
      <c r="S393" s="109"/>
      <c r="T393" s="109"/>
      <c r="U393" s="109"/>
      <c r="V393" s="109"/>
      <c r="W393" s="109"/>
      <c r="X393" s="109"/>
      <c r="AC393" s="109"/>
    </row>
    <row r="394" spans="3:29" s="11" customFormat="1" ht="13.2" x14ac:dyDescent="0.25">
      <c r="C394" s="12"/>
      <c r="F394" s="12"/>
      <c r="G394" s="12"/>
      <c r="H394" s="12"/>
      <c r="I394" s="12"/>
      <c r="J394" s="12"/>
      <c r="K394" s="12"/>
      <c r="L394" s="109"/>
      <c r="M394" s="109"/>
      <c r="N394" s="109"/>
      <c r="O394" s="109"/>
      <c r="P394" s="109"/>
      <c r="Q394" s="109"/>
      <c r="R394" s="109"/>
      <c r="S394" s="109"/>
      <c r="T394" s="109"/>
      <c r="U394" s="109"/>
      <c r="V394" s="109"/>
      <c r="W394" s="109"/>
      <c r="X394" s="109"/>
      <c r="AC394" s="109"/>
    </row>
    <row r="395" spans="3:29" s="11" customFormat="1" ht="13.2" x14ac:dyDescent="0.25">
      <c r="C395" s="12"/>
      <c r="F395" s="12"/>
      <c r="G395" s="12"/>
      <c r="H395" s="12"/>
      <c r="I395" s="12"/>
      <c r="J395" s="12"/>
      <c r="K395" s="12"/>
      <c r="L395" s="109"/>
      <c r="M395" s="109"/>
      <c r="N395" s="109"/>
      <c r="O395" s="109"/>
      <c r="P395" s="109"/>
      <c r="Q395" s="109"/>
      <c r="R395" s="109"/>
      <c r="S395" s="109"/>
      <c r="T395" s="109"/>
      <c r="U395" s="109"/>
      <c r="V395" s="109"/>
      <c r="W395" s="109"/>
      <c r="X395" s="109"/>
      <c r="AC395" s="109"/>
    </row>
    <row r="396" spans="3:29" s="11" customFormat="1" ht="13.2" x14ac:dyDescent="0.25">
      <c r="C396" s="12"/>
      <c r="F396" s="12"/>
      <c r="G396" s="12"/>
      <c r="H396" s="12"/>
      <c r="I396" s="12"/>
      <c r="J396" s="12"/>
      <c r="K396" s="12"/>
      <c r="L396" s="109"/>
      <c r="M396" s="109"/>
      <c r="N396" s="109"/>
      <c r="O396" s="109"/>
      <c r="P396" s="109"/>
      <c r="Q396" s="109"/>
      <c r="R396" s="109"/>
      <c r="S396" s="109"/>
      <c r="T396" s="109"/>
      <c r="U396" s="109"/>
      <c r="V396" s="109"/>
      <c r="W396" s="109"/>
      <c r="X396" s="109"/>
      <c r="AC396" s="109"/>
    </row>
    <row r="397" spans="3:29" s="11" customFormat="1" ht="13.2" x14ac:dyDescent="0.25">
      <c r="C397" s="12"/>
      <c r="F397" s="12"/>
      <c r="G397" s="12"/>
      <c r="H397" s="12"/>
      <c r="I397" s="12"/>
      <c r="J397" s="12"/>
      <c r="K397" s="12"/>
      <c r="L397" s="109"/>
      <c r="M397" s="109"/>
      <c r="N397" s="109"/>
      <c r="O397" s="109"/>
      <c r="P397" s="109"/>
      <c r="Q397" s="109"/>
      <c r="R397" s="109"/>
      <c r="S397" s="109"/>
      <c r="T397" s="109"/>
      <c r="U397" s="109"/>
      <c r="V397" s="109"/>
      <c r="W397" s="109"/>
      <c r="X397" s="109"/>
      <c r="AC397" s="109"/>
    </row>
    <row r="398" spans="3:29" s="11" customFormat="1" ht="13.2" x14ac:dyDescent="0.25">
      <c r="C398" s="12"/>
      <c r="F398" s="12"/>
      <c r="G398" s="12"/>
      <c r="H398" s="12"/>
      <c r="I398" s="12"/>
      <c r="J398" s="12"/>
      <c r="K398" s="12"/>
      <c r="L398" s="109"/>
      <c r="M398" s="109"/>
      <c r="N398" s="109"/>
      <c r="O398" s="109"/>
      <c r="P398" s="109"/>
      <c r="Q398" s="109"/>
      <c r="R398" s="109"/>
      <c r="S398" s="109"/>
      <c r="T398" s="109"/>
      <c r="U398" s="109"/>
      <c r="V398" s="109"/>
      <c r="W398" s="109"/>
      <c r="X398" s="109"/>
      <c r="AC398" s="109"/>
    </row>
    <row r="399" spans="3:29" s="11" customFormat="1" ht="13.2" x14ac:dyDescent="0.25">
      <c r="C399" s="12"/>
      <c r="F399" s="12"/>
      <c r="G399" s="12"/>
      <c r="H399" s="12"/>
      <c r="I399" s="12"/>
      <c r="J399" s="12"/>
      <c r="K399" s="12"/>
      <c r="L399" s="109"/>
      <c r="M399" s="109"/>
      <c r="N399" s="109"/>
      <c r="O399" s="109"/>
      <c r="P399" s="109"/>
      <c r="Q399" s="109"/>
      <c r="R399" s="109"/>
      <c r="S399" s="109"/>
      <c r="T399" s="109"/>
      <c r="U399" s="109"/>
      <c r="V399" s="109"/>
      <c r="W399" s="109"/>
      <c r="X399" s="109"/>
      <c r="AC399" s="109"/>
    </row>
    <row r="400" spans="3:29" s="11" customFormat="1" ht="13.2" x14ac:dyDescent="0.25">
      <c r="C400" s="12"/>
      <c r="F400" s="12"/>
      <c r="G400" s="12"/>
      <c r="H400" s="12"/>
      <c r="I400" s="12"/>
      <c r="J400" s="12"/>
      <c r="K400" s="12"/>
      <c r="L400" s="109"/>
      <c r="M400" s="109"/>
      <c r="N400" s="109"/>
      <c r="O400" s="109"/>
      <c r="P400" s="109"/>
      <c r="Q400" s="109"/>
      <c r="R400" s="109"/>
      <c r="S400" s="109"/>
      <c r="T400" s="109"/>
      <c r="U400" s="109"/>
      <c r="V400" s="109"/>
      <c r="W400" s="109"/>
      <c r="X400" s="109"/>
      <c r="AC400" s="109"/>
    </row>
    <row r="401" spans="3:29" s="11" customFormat="1" ht="13.2" x14ac:dyDescent="0.25">
      <c r="C401" s="12"/>
      <c r="F401" s="12"/>
      <c r="G401" s="12"/>
      <c r="H401" s="12"/>
      <c r="I401" s="12"/>
      <c r="J401" s="12"/>
      <c r="K401" s="12"/>
      <c r="L401" s="109"/>
      <c r="M401" s="109"/>
      <c r="N401" s="109"/>
      <c r="O401" s="109"/>
      <c r="P401" s="109"/>
      <c r="Q401" s="109"/>
      <c r="R401" s="109"/>
      <c r="S401" s="109"/>
      <c r="T401" s="109"/>
      <c r="U401" s="109"/>
      <c r="V401" s="109"/>
      <c r="W401" s="109"/>
      <c r="X401" s="109"/>
      <c r="AC401" s="109"/>
    </row>
    <row r="402" spans="3:29" s="11" customFormat="1" ht="13.2" x14ac:dyDescent="0.25">
      <c r="C402" s="12"/>
      <c r="F402" s="12"/>
      <c r="G402" s="12"/>
      <c r="H402" s="12"/>
      <c r="I402" s="12"/>
      <c r="J402" s="12"/>
      <c r="K402" s="12"/>
      <c r="L402" s="109"/>
      <c r="M402" s="109"/>
      <c r="N402" s="109"/>
      <c r="O402" s="109"/>
      <c r="P402" s="109"/>
      <c r="Q402" s="109"/>
      <c r="R402" s="109"/>
      <c r="S402" s="109"/>
      <c r="T402" s="109"/>
      <c r="U402" s="109"/>
      <c r="V402" s="109"/>
      <c r="W402" s="109"/>
      <c r="X402" s="109"/>
      <c r="AC402" s="109"/>
    </row>
    <row r="403" spans="3:29" s="11" customFormat="1" ht="13.2" x14ac:dyDescent="0.25">
      <c r="C403" s="12"/>
      <c r="F403" s="12"/>
      <c r="G403" s="12"/>
      <c r="H403" s="12"/>
      <c r="I403" s="12"/>
      <c r="J403" s="12"/>
      <c r="K403" s="12"/>
      <c r="L403" s="109"/>
      <c r="M403" s="109"/>
      <c r="N403" s="109"/>
      <c r="O403" s="109"/>
      <c r="P403" s="109"/>
      <c r="Q403" s="109"/>
      <c r="R403" s="109"/>
      <c r="S403" s="109"/>
      <c r="T403" s="109"/>
      <c r="U403" s="109"/>
      <c r="V403" s="109"/>
      <c r="W403" s="109"/>
      <c r="X403" s="109"/>
      <c r="AC403" s="109"/>
    </row>
    <row r="404" spans="3:29" s="11" customFormat="1" ht="13.2" x14ac:dyDescent="0.25">
      <c r="C404" s="111"/>
      <c r="F404" s="12"/>
      <c r="G404" s="12"/>
      <c r="H404" s="12"/>
      <c r="I404" s="12"/>
      <c r="J404" s="12"/>
      <c r="K404" s="12"/>
      <c r="L404" s="109"/>
      <c r="M404" s="109"/>
      <c r="N404" s="109"/>
      <c r="O404" s="109"/>
      <c r="P404" s="109"/>
      <c r="Q404" s="109"/>
      <c r="R404" s="109"/>
      <c r="S404" s="109"/>
      <c r="T404" s="109"/>
      <c r="U404" s="109"/>
      <c r="V404" s="109"/>
      <c r="W404" s="109"/>
      <c r="X404" s="109"/>
      <c r="AC404" s="109"/>
    </row>
    <row r="405" spans="3:29" s="11" customFormat="1" ht="13.2" x14ac:dyDescent="0.25">
      <c r="C405" s="12"/>
      <c r="F405" s="12"/>
      <c r="G405" s="12"/>
      <c r="H405" s="12"/>
      <c r="I405" s="12"/>
      <c r="J405" s="12"/>
      <c r="K405" s="12"/>
      <c r="L405" s="109"/>
      <c r="M405" s="109"/>
      <c r="N405" s="109"/>
      <c r="O405" s="109"/>
      <c r="P405" s="109"/>
      <c r="Q405" s="109"/>
      <c r="R405" s="109"/>
      <c r="S405" s="109"/>
      <c r="T405" s="109"/>
      <c r="U405" s="109"/>
      <c r="V405" s="109"/>
      <c r="W405" s="109"/>
      <c r="X405" s="109"/>
      <c r="AC405" s="109"/>
    </row>
    <row r="406" spans="3:29" s="11" customFormat="1" ht="13.2" x14ac:dyDescent="0.25">
      <c r="C406" s="12"/>
      <c r="F406" s="12"/>
      <c r="G406" s="12"/>
      <c r="H406" s="12"/>
      <c r="I406" s="12"/>
      <c r="J406" s="12"/>
      <c r="K406" s="12"/>
      <c r="L406" s="109"/>
      <c r="M406" s="109"/>
      <c r="N406" s="109"/>
      <c r="O406" s="109"/>
      <c r="P406" s="109"/>
      <c r="Q406" s="109"/>
      <c r="R406" s="109"/>
      <c r="S406" s="109"/>
      <c r="T406" s="109"/>
      <c r="U406" s="109"/>
      <c r="V406" s="109"/>
      <c r="W406" s="109"/>
      <c r="X406" s="109"/>
      <c r="AC406" s="109"/>
    </row>
    <row r="407" spans="3:29" s="11" customFormat="1" ht="13.2" x14ac:dyDescent="0.25">
      <c r="C407" s="12"/>
      <c r="F407" s="12"/>
      <c r="G407" s="12"/>
      <c r="H407" s="12"/>
      <c r="I407" s="12"/>
      <c r="J407" s="12"/>
      <c r="K407" s="12"/>
      <c r="L407" s="109"/>
      <c r="M407" s="109"/>
      <c r="N407" s="109"/>
      <c r="O407" s="109"/>
      <c r="P407" s="109"/>
      <c r="Q407" s="109"/>
      <c r="R407" s="109"/>
      <c r="S407" s="109"/>
      <c r="T407" s="109"/>
      <c r="U407" s="109"/>
      <c r="V407" s="109"/>
      <c r="W407" s="109"/>
      <c r="X407" s="109"/>
      <c r="AC407" s="109"/>
    </row>
    <row r="408" spans="3:29" s="11" customFormat="1" ht="13.2" x14ac:dyDescent="0.25">
      <c r="C408" s="12"/>
      <c r="F408" s="12"/>
      <c r="G408" s="12"/>
      <c r="H408" s="12"/>
      <c r="I408" s="12"/>
      <c r="J408" s="12"/>
      <c r="K408" s="12"/>
      <c r="L408" s="109"/>
      <c r="M408" s="109"/>
      <c r="N408" s="109"/>
      <c r="O408" s="109"/>
      <c r="P408" s="109"/>
      <c r="Q408" s="109"/>
      <c r="R408" s="109"/>
      <c r="S408" s="109"/>
      <c r="T408" s="109"/>
      <c r="U408" s="109"/>
      <c r="V408" s="109"/>
      <c r="W408" s="109"/>
      <c r="X408" s="109"/>
      <c r="AC408" s="109"/>
    </row>
    <row r="409" spans="3:29" s="11" customFormat="1" ht="13.2" x14ac:dyDescent="0.25">
      <c r="C409" s="12"/>
      <c r="F409" s="12"/>
      <c r="G409" s="12"/>
      <c r="H409" s="12"/>
      <c r="I409" s="12"/>
      <c r="J409" s="12"/>
      <c r="K409" s="12"/>
      <c r="L409" s="109"/>
      <c r="M409" s="109"/>
      <c r="N409" s="109"/>
      <c r="O409" s="109"/>
      <c r="P409" s="109"/>
      <c r="Q409" s="109"/>
      <c r="R409" s="109"/>
      <c r="S409" s="109"/>
      <c r="T409" s="109"/>
      <c r="U409" s="109"/>
      <c r="V409" s="109"/>
      <c r="W409" s="109"/>
      <c r="X409" s="109"/>
      <c r="AC409" s="109"/>
    </row>
    <row r="410" spans="3:29" s="11" customFormat="1" ht="13.2" x14ac:dyDescent="0.25">
      <c r="C410" s="12"/>
      <c r="F410" s="12"/>
      <c r="G410" s="12"/>
      <c r="H410" s="12"/>
      <c r="I410" s="12"/>
      <c r="J410" s="12"/>
      <c r="K410" s="12"/>
      <c r="L410" s="109"/>
      <c r="M410" s="109"/>
      <c r="N410" s="109"/>
      <c r="O410" s="109"/>
      <c r="P410" s="109"/>
      <c r="Q410" s="109"/>
      <c r="R410" s="109"/>
      <c r="S410" s="109"/>
      <c r="T410" s="109"/>
      <c r="U410" s="109"/>
      <c r="V410" s="109"/>
      <c r="W410" s="109"/>
      <c r="X410" s="109"/>
      <c r="AC410" s="109"/>
    </row>
    <row r="411" spans="3:29" s="11" customFormat="1" ht="13.2" x14ac:dyDescent="0.25">
      <c r="C411" s="12"/>
      <c r="F411" s="12"/>
      <c r="G411" s="12"/>
      <c r="H411" s="12"/>
      <c r="I411" s="12"/>
      <c r="J411" s="12"/>
      <c r="K411" s="12"/>
      <c r="L411" s="109"/>
      <c r="M411" s="109"/>
      <c r="N411" s="109"/>
      <c r="O411" s="109"/>
      <c r="P411" s="109"/>
      <c r="Q411" s="109"/>
      <c r="R411" s="109"/>
      <c r="S411" s="109"/>
      <c r="T411" s="109"/>
      <c r="U411" s="109"/>
      <c r="V411" s="109"/>
      <c r="W411" s="109"/>
      <c r="X411" s="109"/>
      <c r="AC411" s="109"/>
    </row>
    <row r="412" spans="3:29" s="11" customFormat="1" ht="13.2" x14ac:dyDescent="0.25">
      <c r="C412" s="12"/>
      <c r="F412" s="12"/>
      <c r="G412" s="12"/>
      <c r="H412" s="12"/>
      <c r="I412" s="12"/>
      <c r="J412" s="12"/>
      <c r="K412" s="12"/>
      <c r="L412" s="109"/>
      <c r="M412" s="109"/>
      <c r="N412" s="109"/>
      <c r="O412" s="109"/>
      <c r="P412" s="109"/>
      <c r="Q412" s="109"/>
      <c r="R412" s="109"/>
      <c r="S412" s="109"/>
      <c r="T412" s="109"/>
      <c r="U412" s="109"/>
      <c r="V412" s="109"/>
      <c r="W412" s="109"/>
      <c r="X412" s="109"/>
      <c r="AC412" s="109"/>
    </row>
    <row r="413" spans="3:29" s="11" customFormat="1" ht="13.2" x14ac:dyDescent="0.25">
      <c r="C413" s="12"/>
      <c r="F413" s="12"/>
      <c r="G413" s="12"/>
      <c r="H413" s="12"/>
      <c r="I413" s="12"/>
      <c r="J413" s="12"/>
      <c r="K413" s="12"/>
      <c r="L413" s="109"/>
      <c r="M413" s="109"/>
      <c r="N413" s="109"/>
      <c r="O413" s="109"/>
      <c r="P413" s="109"/>
      <c r="Q413" s="109"/>
      <c r="R413" s="109"/>
      <c r="S413" s="109"/>
      <c r="T413" s="109"/>
      <c r="U413" s="109"/>
      <c r="V413" s="109"/>
      <c r="W413" s="109"/>
      <c r="X413" s="109"/>
      <c r="AC413" s="109"/>
    </row>
    <row r="414" spans="3:29" s="11" customFormat="1" ht="13.2" x14ac:dyDescent="0.25">
      <c r="C414" s="12"/>
      <c r="F414" s="12"/>
      <c r="G414" s="12"/>
      <c r="H414" s="12"/>
      <c r="I414" s="12"/>
      <c r="J414" s="12"/>
      <c r="K414" s="12"/>
      <c r="L414" s="109"/>
      <c r="M414" s="109"/>
      <c r="N414" s="109"/>
      <c r="O414" s="109"/>
      <c r="P414" s="109"/>
      <c r="Q414" s="109"/>
      <c r="R414" s="109"/>
      <c r="S414" s="109"/>
      <c r="T414" s="109"/>
      <c r="U414" s="109"/>
      <c r="V414" s="109"/>
      <c r="W414" s="109"/>
      <c r="X414" s="109"/>
      <c r="AC414" s="109"/>
    </row>
    <row r="415" spans="3:29" s="11" customFormat="1" ht="13.2" x14ac:dyDescent="0.25">
      <c r="C415" s="12"/>
      <c r="F415" s="12"/>
      <c r="G415" s="12"/>
      <c r="H415" s="12"/>
      <c r="I415" s="12"/>
      <c r="J415" s="12"/>
      <c r="K415" s="12"/>
      <c r="L415" s="109"/>
      <c r="M415" s="109"/>
      <c r="N415" s="109"/>
      <c r="O415" s="109"/>
      <c r="P415" s="109"/>
      <c r="Q415" s="109"/>
      <c r="R415" s="109"/>
      <c r="S415" s="109"/>
      <c r="T415" s="109"/>
      <c r="U415" s="109"/>
      <c r="V415" s="109"/>
      <c r="W415" s="109"/>
      <c r="X415" s="109"/>
      <c r="AC415" s="109"/>
    </row>
    <row r="416" spans="3:29" s="11" customFormat="1" ht="13.2" x14ac:dyDescent="0.25">
      <c r="C416" s="12"/>
      <c r="F416" s="12"/>
      <c r="G416" s="12"/>
      <c r="H416" s="12"/>
      <c r="I416" s="12"/>
      <c r="J416" s="12"/>
      <c r="K416" s="12"/>
      <c r="L416" s="109"/>
      <c r="M416" s="109"/>
      <c r="N416" s="109"/>
      <c r="O416" s="109"/>
      <c r="P416" s="109"/>
      <c r="Q416" s="109"/>
      <c r="R416" s="109"/>
      <c r="S416" s="109"/>
      <c r="T416" s="109"/>
      <c r="U416" s="109"/>
      <c r="V416" s="109"/>
      <c r="W416" s="109"/>
      <c r="X416" s="109"/>
      <c r="AC416" s="109"/>
    </row>
    <row r="417" spans="3:29" s="11" customFormat="1" ht="13.2" x14ac:dyDescent="0.25">
      <c r="C417" s="12"/>
      <c r="F417" s="12"/>
      <c r="G417" s="12"/>
      <c r="H417" s="12"/>
      <c r="I417" s="12"/>
      <c r="J417" s="12"/>
      <c r="K417" s="12"/>
      <c r="L417" s="109"/>
      <c r="M417" s="109"/>
      <c r="N417" s="109"/>
      <c r="O417" s="109"/>
      <c r="P417" s="109"/>
      <c r="Q417" s="109"/>
      <c r="R417" s="109"/>
      <c r="S417" s="109"/>
      <c r="T417" s="109"/>
      <c r="U417" s="109"/>
      <c r="V417" s="109"/>
      <c r="W417" s="109"/>
      <c r="X417" s="109"/>
      <c r="AC417" s="109"/>
    </row>
    <row r="418" spans="3:29" s="11" customFormat="1" ht="13.2" x14ac:dyDescent="0.25">
      <c r="C418" s="12"/>
      <c r="F418" s="12"/>
      <c r="G418" s="12"/>
      <c r="H418" s="12"/>
      <c r="I418" s="12"/>
      <c r="J418" s="12"/>
      <c r="K418" s="12"/>
      <c r="L418" s="109"/>
      <c r="M418" s="109"/>
      <c r="N418" s="109"/>
      <c r="O418" s="109"/>
      <c r="P418" s="109"/>
      <c r="Q418" s="109"/>
      <c r="R418" s="109"/>
      <c r="S418" s="109"/>
      <c r="T418" s="109"/>
      <c r="U418" s="109"/>
      <c r="V418" s="109"/>
      <c r="W418" s="109"/>
      <c r="X418" s="109"/>
      <c r="AC418" s="109"/>
    </row>
    <row r="419" spans="3:29" s="11" customFormat="1" ht="13.2" x14ac:dyDescent="0.25">
      <c r="C419" s="12"/>
      <c r="F419" s="12"/>
      <c r="G419" s="12"/>
      <c r="H419" s="12"/>
      <c r="I419" s="12"/>
      <c r="J419" s="12"/>
      <c r="K419" s="12"/>
      <c r="L419" s="109"/>
      <c r="M419" s="109"/>
      <c r="N419" s="109"/>
      <c r="O419" s="109"/>
      <c r="P419" s="109"/>
      <c r="Q419" s="109"/>
      <c r="R419" s="109"/>
      <c r="S419" s="109"/>
      <c r="T419" s="109"/>
      <c r="U419" s="109"/>
      <c r="V419" s="109"/>
      <c r="W419" s="109"/>
      <c r="X419" s="109"/>
      <c r="AC419" s="109"/>
    </row>
    <row r="420" spans="3:29" s="11" customFormat="1" ht="13.2" x14ac:dyDescent="0.25">
      <c r="C420" s="12"/>
      <c r="F420" s="12"/>
      <c r="G420" s="12"/>
      <c r="H420" s="12"/>
      <c r="I420" s="12"/>
      <c r="J420" s="12"/>
      <c r="K420" s="12"/>
      <c r="L420" s="109"/>
      <c r="M420" s="109"/>
      <c r="N420" s="109"/>
      <c r="O420" s="109"/>
      <c r="P420" s="109"/>
      <c r="Q420" s="109"/>
      <c r="R420" s="109"/>
      <c r="S420" s="109"/>
      <c r="T420" s="109"/>
      <c r="U420" s="109"/>
      <c r="V420" s="109"/>
      <c r="W420" s="109"/>
      <c r="X420" s="109"/>
      <c r="AC420" s="109"/>
    </row>
    <row r="421" spans="3:29" s="11" customFormat="1" ht="13.2" x14ac:dyDescent="0.25">
      <c r="C421" s="12"/>
      <c r="F421" s="12"/>
      <c r="G421" s="12"/>
      <c r="H421" s="12"/>
      <c r="I421" s="12"/>
      <c r="J421" s="12"/>
      <c r="K421" s="12"/>
      <c r="L421" s="109"/>
      <c r="M421" s="109"/>
      <c r="N421" s="109"/>
      <c r="O421" s="109"/>
      <c r="P421" s="109"/>
      <c r="Q421" s="109"/>
      <c r="R421" s="109"/>
      <c r="S421" s="109"/>
      <c r="T421" s="109"/>
      <c r="U421" s="109"/>
      <c r="V421" s="109"/>
      <c r="W421" s="109"/>
      <c r="X421" s="109"/>
      <c r="AC421" s="109"/>
    </row>
    <row r="422" spans="3:29" s="11" customFormat="1" ht="13.2" x14ac:dyDescent="0.25">
      <c r="C422" s="12"/>
      <c r="F422" s="12"/>
      <c r="G422" s="12"/>
      <c r="H422" s="12"/>
      <c r="I422" s="12"/>
      <c r="J422" s="12"/>
      <c r="K422" s="12"/>
      <c r="L422" s="109"/>
      <c r="M422" s="109"/>
      <c r="N422" s="109"/>
      <c r="O422" s="109"/>
      <c r="P422" s="109"/>
      <c r="Q422" s="109"/>
      <c r="R422" s="109"/>
      <c r="S422" s="109"/>
      <c r="T422" s="109"/>
      <c r="U422" s="109"/>
      <c r="V422" s="109"/>
      <c r="W422" s="109"/>
      <c r="X422" s="109"/>
      <c r="AC422" s="109"/>
    </row>
    <row r="423" spans="3:29" s="11" customFormat="1" ht="13.2" x14ac:dyDescent="0.25">
      <c r="C423" s="12"/>
      <c r="F423" s="12"/>
      <c r="G423" s="12"/>
      <c r="H423" s="12"/>
      <c r="I423" s="12"/>
      <c r="J423" s="12"/>
      <c r="K423" s="12"/>
      <c r="L423" s="109"/>
      <c r="M423" s="109"/>
      <c r="N423" s="109"/>
      <c r="O423" s="109"/>
      <c r="P423" s="109"/>
      <c r="Q423" s="109"/>
      <c r="R423" s="109"/>
      <c r="S423" s="109"/>
      <c r="T423" s="109"/>
      <c r="U423" s="109"/>
      <c r="V423" s="109"/>
      <c r="W423" s="109"/>
      <c r="X423" s="109"/>
      <c r="AC423" s="109"/>
    </row>
    <row r="424" spans="3:29" s="11" customFormat="1" ht="13.2" x14ac:dyDescent="0.25">
      <c r="C424" s="12"/>
      <c r="F424" s="12"/>
      <c r="G424" s="12"/>
      <c r="H424" s="12"/>
      <c r="I424" s="12"/>
      <c r="J424" s="12"/>
      <c r="K424" s="12"/>
      <c r="L424" s="109"/>
      <c r="M424" s="109"/>
      <c r="N424" s="109"/>
      <c r="O424" s="109"/>
      <c r="P424" s="109"/>
      <c r="Q424" s="109"/>
      <c r="R424" s="109"/>
      <c r="S424" s="109"/>
      <c r="T424" s="109"/>
      <c r="U424" s="109"/>
      <c r="V424" s="109"/>
      <c r="W424" s="109"/>
      <c r="X424" s="109"/>
      <c r="AC424" s="109"/>
    </row>
    <row r="425" spans="3:29" s="11" customFormat="1" ht="13.2" x14ac:dyDescent="0.25">
      <c r="C425" s="12"/>
      <c r="F425" s="12"/>
      <c r="G425" s="12"/>
      <c r="H425" s="12"/>
      <c r="I425" s="12"/>
      <c r="J425" s="12"/>
      <c r="K425" s="12"/>
      <c r="L425" s="109"/>
      <c r="M425" s="109"/>
      <c r="N425" s="109"/>
      <c r="O425" s="109"/>
      <c r="P425" s="109"/>
      <c r="Q425" s="109"/>
      <c r="R425" s="109"/>
      <c r="S425" s="109"/>
      <c r="T425" s="109"/>
      <c r="U425" s="109"/>
      <c r="V425" s="109"/>
      <c r="W425" s="109"/>
      <c r="X425" s="109"/>
      <c r="AC425" s="109"/>
    </row>
    <row r="426" spans="3:29" s="11" customFormat="1" ht="13.2" x14ac:dyDescent="0.25">
      <c r="C426" s="12"/>
      <c r="F426" s="12"/>
      <c r="G426" s="12"/>
      <c r="H426" s="12"/>
      <c r="I426" s="12"/>
      <c r="J426" s="12"/>
      <c r="K426" s="12"/>
      <c r="L426" s="109"/>
      <c r="M426" s="109"/>
      <c r="N426" s="109"/>
      <c r="O426" s="109"/>
      <c r="P426" s="109"/>
      <c r="Q426" s="109"/>
      <c r="R426" s="109"/>
      <c r="S426" s="109"/>
      <c r="T426" s="109"/>
      <c r="U426" s="109"/>
      <c r="V426" s="109"/>
      <c r="W426" s="109"/>
      <c r="X426" s="109"/>
      <c r="AC426" s="109"/>
    </row>
    <row r="427" spans="3:29" s="11" customFormat="1" ht="13.2" x14ac:dyDescent="0.25">
      <c r="C427" s="12"/>
      <c r="F427" s="12"/>
      <c r="G427" s="12"/>
      <c r="H427" s="12"/>
      <c r="I427" s="12"/>
      <c r="J427" s="12"/>
      <c r="K427" s="12"/>
      <c r="L427" s="109"/>
      <c r="M427" s="109"/>
      <c r="N427" s="109"/>
      <c r="O427" s="109"/>
      <c r="P427" s="109"/>
      <c r="Q427" s="109"/>
      <c r="R427" s="109"/>
      <c r="S427" s="109"/>
      <c r="T427" s="109"/>
      <c r="U427" s="109"/>
      <c r="V427" s="109"/>
      <c r="W427" s="109"/>
      <c r="X427" s="109"/>
      <c r="AC427" s="109"/>
    </row>
    <row r="428" spans="3:29" s="11" customFormat="1" ht="13.2" x14ac:dyDescent="0.25">
      <c r="C428" s="12"/>
      <c r="F428" s="12"/>
      <c r="G428" s="12"/>
      <c r="H428" s="12"/>
      <c r="I428" s="12"/>
      <c r="J428" s="12"/>
      <c r="K428" s="12"/>
      <c r="L428" s="109"/>
      <c r="M428" s="109"/>
      <c r="N428" s="109"/>
      <c r="O428" s="109"/>
      <c r="P428" s="109"/>
      <c r="Q428" s="109"/>
      <c r="R428" s="109"/>
      <c r="S428" s="109"/>
      <c r="T428" s="109"/>
      <c r="U428" s="109"/>
      <c r="V428" s="109"/>
      <c r="W428" s="109"/>
      <c r="X428" s="109"/>
      <c r="AC428" s="109"/>
    </row>
    <row r="429" spans="3:29" s="11" customFormat="1" ht="13.2" x14ac:dyDescent="0.25">
      <c r="C429" s="12"/>
      <c r="F429" s="12"/>
      <c r="G429" s="12"/>
      <c r="H429" s="12"/>
      <c r="I429" s="12"/>
      <c r="J429" s="12"/>
      <c r="K429" s="12"/>
      <c r="L429" s="109"/>
      <c r="M429" s="109"/>
      <c r="N429" s="109"/>
      <c r="O429" s="109"/>
      <c r="P429" s="109"/>
      <c r="Q429" s="109"/>
      <c r="R429" s="109"/>
      <c r="S429" s="109"/>
      <c r="T429" s="109"/>
      <c r="U429" s="109"/>
      <c r="V429" s="109"/>
      <c r="W429" s="109"/>
      <c r="X429" s="109"/>
      <c r="AC429" s="109"/>
    </row>
    <row r="430" spans="3:29" s="11" customFormat="1" ht="13.2" x14ac:dyDescent="0.25">
      <c r="C430" s="12"/>
      <c r="F430" s="12"/>
      <c r="G430" s="12"/>
      <c r="H430" s="12"/>
      <c r="I430" s="12"/>
      <c r="J430" s="12"/>
      <c r="K430" s="12"/>
      <c r="L430" s="109"/>
      <c r="M430" s="109"/>
      <c r="N430" s="109"/>
      <c r="O430" s="109"/>
      <c r="P430" s="109"/>
      <c r="Q430" s="109"/>
      <c r="R430" s="109"/>
      <c r="S430" s="109"/>
      <c r="T430" s="109"/>
      <c r="U430" s="109"/>
      <c r="V430" s="109"/>
      <c r="W430" s="109"/>
      <c r="X430" s="109"/>
      <c r="AC430" s="109"/>
    </row>
    <row r="431" spans="3:29" s="11" customFormat="1" ht="13.2" x14ac:dyDescent="0.25">
      <c r="C431" s="12"/>
      <c r="F431" s="12"/>
      <c r="G431" s="12"/>
      <c r="H431" s="12"/>
      <c r="I431" s="12"/>
      <c r="J431" s="12"/>
      <c r="K431" s="12"/>
      <c r="L431" s="109"/>
      <c r="M431" s="109"/>
      <c r="N431" s="109"/>
      <c r="O431" s="109"/>
      <c r="P431" s="109"/>
      <c r="Q431" s="109"/>
      <c r="R431" s="109"/>
      <c r="S431" s="109"/>
      <c r="T431" s="109"/>
      <c r="U431" s="109"/>
      <c r="V431" s="109"/>
      <c r="W431" s="109"/>
      <c r="X431" s="109"/>
      <c r="AC431" s="109"/>
    </row>
    <row r="432" spans="3:29" s="11" customFormat="1" ht="13.2" x14ac:dyDescent="0.25">
      <c r="C432" s="12"/>
      <c r="F432" s="12"/>
      <c r="G432" s="12"/>
      <c r="H432" s="12"/>
      <c r="I432" s="12"/>
      <c r="J432" s="12"/>
      <c r="K432" s="12"/>
      <c r="L432" s="109"/>
      <c r="M432" s="109"/>
      <c r="N432" s="109"/>
      <c r="O432" s="109"/>
      <c r="P432" s="109"/>
      <c r="Q432" s="109"/>
      <c r="R432" s="109"/>
      <c r="S432" s="109"/>
      <c r="T432" s="109"/>
      <c r="U432" s="109"/>
      <c r="V432" s="109"/>
      <c r="W432" s="109"/>
      <c r="X432" s="109"/>
      <c r="AC432" s="109"/>
    </row>
    <row r="433" spans="3:29" s="11" customFormat="1" ht="13.2" x14ac:dyDescent="0.25">
      <c r="C433" s="12"/>
      <c r="F433" s="12"/>
      <c r="G433" s="12"/>
      <c r="H433" s="12"/>
      <c r="I433" s="12"/>
      <c r="J433" s="12"/>
      <c r="K433" s="12"/>
      <c r="L433" s="109"/>
      <c r="M433" s="109"/>
      <c r="N433" s="109"/>
      <c r="O433" s="109"/>
      <c r="P433" s="109"/>
      <c r="Q433" s="109"/>
      <c r="R433" s="109"/>
      <c r="S433" s="109"/>
      <c r="T433" s="109"/>
      <c r="U433" s="109"/>
      <c r="V433" s="109"/>
      <c r="W433" s="109"/>
      <c r="X433" s="109"/>
      <c r="AC433" s="109"/>
    </row>
    <row r="434" spans="3:29" s="11" customFormat="1" ht="13.2" x14ac:dyDescent="0.25">
      <c r="C434" s="12"/>
      <c r="F434" s="12"/>
      <c r="G434" s="12"/>
      <c r="H434" s="12"/>
      <c r="I434" s="12"/>
      <c r="J434" s="12"/>
      <c r="K434" s="12"/>
      <c r="L434" s="109"/>
      <c r="M434" s="109"/>
      <c r="N434" s="109"/>
      <c r="O434" s="109"/>
      <c r="P434" s="109"/>
      <c r="Q434" s="109"/>
      <c r="R434" s="109"/>
      <c r="S434" s="109"/>
      <c r="T434" s="109"/>
      <c r="U434" s="109"/>
      <c r="V434" s="109"/>
      <c r="W434" s="109"/>
      <c r="X434" s="109"/>
      <c r="AC434" s="109"/>
    </row>
    <row r="435" spans="3:29" s="11" customFormat="1" ht="13.2" x14ac:dyDescent="0.25">
      <c r="C435" s="12"/>
      <c r="F435" s="12"/>
      <c r="G435" s="12"/>
      <c r="H435" s="12"/>
      <c r="I435" s="12"/>
      <c r="J435" s="12"/>
      <c r="K435" s="12"/>
      <c r="L435" s="109"/>
      <c r="M435" s="109"/>
      <c r="N435" s="109"/>
      <c r="O435" s="109"/>
      <c r="P435" s="109"/>
      <c r="Q435" s="109"/>
      <c r="R435" s="109"/>
      <c r="S435" s="109"/>
      <c r="T435" s="109"/>
      <c r="U435" s="109"/>
      <c r="V435" s="109"/>
      <c r="W435" s="109"/>
      <c r="X435" s="109"/>
      <c r="AC435" s="109"/>
    </row>
    <row r="436" spans="3:29" s="11" customFormat="1" ht="13.2" x14ac:dyDescent="0.25">
      <c r="C436" s="12"/>
      <c r="F436" s="12"/>
      <c r="G436" s="12"/>
      <c r="H436" s="12"/>
      <c r="I436" s="12"/>
      <c r="J436" s="12"/>
      <c r="K436" s="12"/>
      <c r="L436" s="109"/>
      <c r="M436" s="109"/>
      <c r="N436" s="109"/>
      <c r="O436" s="109"/>
      <c r="P436" s="109"/>
      <c r="Q436" s="109"/>
      <c r="R436" s="109"/>
      <c r="S436" s="109"/>
      <c r="T436" s="109"/>
      <c r="U436" s="109"/>
      <c r="V436" s="109"/>
      <c r="W436" s="109"/>
      <c r="X436" s="109"/>
      <c r="AC436" s="109"/>
    </row>
    <row r="437" spans="3:29" s="11" customFormat="1" ht="13.2" x14ac:dyDescent="0.25">
      <c r="C437" s="12"/>
      <c r="F437" s="12"/>
      <c r="G437" s="12"/>
      <c r="H437" s="12"/>
      <c r="I437" s="12"/>
      <c r="J437" s="12"/>
      <c r="K437" s="12"/>
      <c r="L437" s="109"/>
      <c r="M437" s="109"/>
      <c r="N437" s="109"/>
      <c r="O437" s="109"/>
      <c r="P437" s="109"/>
      <c r="Q437" s="109"/>
      <c r="R437" s="109"/>
      <c r="S437" s="109"/>
      <c r="T437" s="109"/>
      <c r="U437" s="109"/>
      <c r="V437" s="109"/>
      <c r="W437" s="109"/>
      <c r="X437" s="109"/>
      <c r="AC437" s="109"/>
    </row>
    <row r="438" spans="3:29" s="11" customFormat="1" ht="13.2" x14ac:dyDescent="0.25">
      <c r="C438" s="12"/>
      <c r="F438" s="12"/>
      <c r="G438" s="12"/>
      <c r="H438" s="12"/>
      <c r="I438" s="12"/>
      <c r="J438" s="12"/>
      <c r="K438" s="12"/>
      <c r="L438" s="109"/>
      <c r="M438" s="109"/>
      <c r="N438" s="109"/>
      <c r="O438" s="109"/>
      <c r="P438" s="109"/>
      <c r="Q438" s="109"/>
      <c r="R438" s="109"/>
      <c r="S438" s="109"/>
      <c r="T438" s="109"/>
      <c r="U438" s="109"/>
      <c r="V438" s="109"/>
      <c r="W438" s="109"/>
      <c r="X438" s="109"/>
      <c r="AC438" s="109"/>
    </row>
    <row r="439" spans="3:29" s="11" customFormat="1" ht="13.2" x14ac:dyDescent="0.25">
      <c r="C439" s="12"/>
      <c r="F439" s="12"/>
      <c r="G439" s="12"/>
      <c r="H439" s="12"/>
      <c r="I439" s="12"/>
      <c r="J439" s="12"/>
      <c r="K439" s="12"/>
      <c r="L439" s="109"/>
      <c r="M439" s="109"/>
      <c r="N439" s="109"/>
      <c r="O439" s="109"/>
      <c r="P439" s="109"/>
      <c r="Q439" s="109"/>
      <c r="R439" s="109"/>
      <c r="S439" s="109"/>
      <c r="T439" s="109"/>
      <c r="U439" s="109"/>
      <c r="V439" s="109"/>
      <c r="W439" s="109"/>
      <c r="X439" s="109"/>
      <c r="AC439" s="109"/>
    </row>
    <row r="440" spans="3:29" s="11" customFormat="1" ht="13.2" x14ac:dyDescent="0.25">
      <c r="C440" s="12"/>
      <c r="F440" s="12"/>
      <c r="G440" s="12"/>
      <c r="H440" s="12"/>
      <c r="I440" s="12"/>
      <c r="J440" s="12"/>
      <c r="K440" s="12"/>
      <c r="L440" s="109"/>
      <c r="M440" s="109"/>
      <c r="N440" s="109"/>
      <c r="O440" s="109"/>
      <c r="P440" s="109"/>
      <c r="Q440" s="109"/>
      <c r="R440" s="109"/>
      <c r="S440" s="109"/>
      <c r="T440" s="109"/>
      <c r="U440" s="109"/>
      <c r="V440" s="109"/>
      <c r="W440" s="109"/>
      <c r="X440" s="109"/>
      <c r="AC440" s="109"/>
    </row>
    <row r="441" spans="3:29" s="11" customFormat="1" ht="13.2" x14ac:dyDescent="0.25">
      <c r="C441" s="12"/>
      <c r="F441" s="12"/>
      <c r="G441" s="12"/>
      <c r="H441" s="12"/>
      <c r="I441" s="12"/>
      <c r="J441" s="12"/>
      <c r="K441" s="12"/>
      <c r="L441" s="109"/>
      <c r="M441" s="109"/>
      <c r="N441" s="109"/>
      <c r="O441" s="109"/>
      <c r="P441" s="109"/>
      <c r="Q441" s="109"/>
      <c r="R441" s="109"/>
      <c r="S441" s="109"/>
      <c r="T441" s="109"/>
      <c r="U441" s="109"/>
      <c r="V441" s="109"/>
      <c r="W441" s="109"/>
      <c r="X441" s="109"/>
      <c r="AC441" s="109"/>
    </row>
    <row r="442" spans="3:29" s="11" customFormat="1" ht="13.2" x14ac:dyDescent="0.25">
      <c r="C442" s="12"/>
      <c r="F442" s="12"/>
      <c r="G442" s="12"/>
      <c r="H442" s="12"/>
      <c r="I442" s="12"/>
      <c r="J442" s="12"/>
      <c r="K442" s="12"/>
      <c r="L442" s="109"/>
      <c r="M442" s="109"/>
      <c r="N442" s="109"/>
      <c r="O442" s="109"/>
      <c r="P442" s="109"/>
      <c r="Q442" s="109"/>
      <c r="R442" s="109"/>
      <c r="S442" s="109"/>
      <c r="T442" s="109"/>
      <c r="U442" s="109"/>
      <c r="V442" s="109"/>
      <c r="W442" s="109"/>
      <c r="X442" s="109"/>
      <c r="AC442" s="109"/>
    </row>
    <row r="443" spans="3:29" s="11" customFormat="1" ht="13.2" x14ac:dyDescent="0.25">
      <c r="C443" s="12"/>
      <c r="F443" s="12"/>
      <c r="G443" s="12"/>
      <c r="H443" s="12"/>
      <c r="I443" s="12"/>
      <c r="J443" s="12"/>
      <c r="K443" s="12"/>
      <c r="L443" s="109"/>
      <c r="M443" s="109"/>
      <c r="N443" s="109"/>
      <c r="O443" s="109"/>
      <c r="P443" s="109"/>
      <c r="Q443" s="109"/>
      <c r="R443" s="109"/>
      <c r="S443" s="109"/>
      <c r="T443" s="109"/>
      <c r="U443" s="109"/>
      <c r="V443" s="109"/>
      <c r="W443" s="109"/>
      <c r="X443" s="109"/>
      <c r="AC443" s="109"/>
    </row>
    <row r="444" spans="3:29" s="11" customFormat="1" ht="13.2" x14ac:dyDescent="0.25">
      <c r="C444" s="12"/>
      <c r="F444" s="12"/>
      <c r="G444" s="12"/>
      <c r="H444" s="12"/>
      <c r="I444" s="12"/>
      <c r="J444" s="12"/>
      <c r="K444" s="12"/>
      <c r="L444" s="109"/>
      <c r="M444" s="109"/>
      <c r="N444" s="109"/>
      <c r="O444" s="109"/>
      <c r="P444" s="109"/>
      <c r="Q444" s="109"/>
      <c r="R444" s="109"/>
      <c r="S444" s="109"/>
      <c r="T444" s="109"/>
      <c r="U444" s="109"/>
      <c r="V444" s="109"/>
      <c r="W444" s="109"/>
      <c r="X444" s="109"/>
      <c r="AC444" s="109"/>
    </row>
    <row r="445" spans="3:29" s="11" customFormat="1" ht="13.2" x14ac:dyDescent="0.25">
      <c r="C445" s="12"/>
      <c r="F445" s="12"/>
      <c r="G445" s="12"/>
      <c r="H445" s="12"/>
      <c r="I445" s="12"/>
      <c r="J445" s="12"/>
      <c r="K445" s="12"/>
      <c r="L445" s="109"/>
      <c r="M445" s="109"/>
      <c r="N445" s="109"/>
      <c r="O445" s="109"/>
      <c r="P445" s="109"/>
      <c r="Q445" s="109"/>
      <c r="R445" s="109"/>
      <c r="S445" s="109"/>
      <c r="T445" s="109"/>
      <c r="U445" s="109"/>
      <c r="V445" s="109"/>
      <c r="W445" s="109"/>
      <c r="X445" s="109"/>
      <c r="AC445" s="109"/>
    </row>
    <row r="446" spans="3:29" s="11" customFormat="1" ht="13.2" x14ac:dyDescent="0.25">
      <c r="C446" s="12"/>
      <c r="F446" s="12"/>
      <c r="G446" s="12"/>
      <c r="H446" s="12"/>
      <c r="I446" s="12"/>
      <c r="J446" s="12"/>
      <c r="K446" s="12"/>
      <c r="L446" s="109"/>
      <c r="M446" s="109"/>
      <c r="N446" s="109"/>
      <c r="O446" s="109"/>
      <c r="P446" s="109"/>
      <c r="Q446" s="109"/>
      <c r="R446" s="109"/>
      <c r="S446" s="109"/>
      <c r="T446" s="109"/>
      <c r="U446" s="109"/>
      <c r="V446" s="109"/>
      <c r="W446" s="109"/>
      <c r="X446" s="109"/>
      <c r="AC446" s="109"/>
    </row>
    <row r="447" spans="3:29" s="11" customFormat="1" ht="13.2" x14ac:dyDescent="0.25">
      <c r="C447" s="12"/>
      <c r="F447" s="12"/>
      <c r="G447" s="12"/>
      <c r="H447" s="12"/>
      <c r="I447" s="12"/>
      <c r="J447" s="12"/>
      <c r="K447" s="12"/>
      <c r="L447" s="109"/>
      <c r="M447" s="109"/>
      <c r="N447" s="109"/>
      <c r="O447" s="109"/>
      <c r="P447" s="109"/>
      <c r="Q447" s="109"/>
      <c r="R447" s="109"/>
      <c r="S447" s="109"/>
      <c r="T447" s="109"/>
      <c r="U447" s="109"/>
      <c r="V447" s="109"/>
      <c r="W447" s="109"/>
      <c r="X447" s="109"/>
      <c r="AC447" s="109"/>
    </row>
    <row r="448" spans="3:29" s="11" customFormat="1" ht="13.2" x14ac:dyDescent="0.25">
      <c r="C448" s="12"/>
      <c r="F448" s="12"/>
      <c r="G448" s="12"/>
      <c r="H448" s="12"/>
      <c r="I448" s="12"/>
      <c r="J448" s="12"/>
      <c r="K448" s="12"/>
      <c r="L448" s="109"/>
      <c r="M448" s="109"/>
      <c r="N448" s="109"/>
      <c r="O448" s="109"/>
      <c r="P448" s="109"/>
      <c r="Q448" s="109"/>
      <c r="R448" s="109"/>
      <c r="S448" s="109"/>
      <c r="T448" s="109"/>
      <c r="U448" s="109"/>
      <c r="V448" s="109"/>
      <c r="W448" s="109"/>
      <c r="X448" s="109"/>
      <c r="AC448" s="109"/>
    </row>
    <row r="449" spans="3:29" s="11" customFormat="1" ht="13.2" x14ac:dyDescent="0.25">
      <c r="C449" s="12"/>
      <c r="F449" s="12"/>
      <c r="G449" s="12"/>
      <c r="H449" s="12"/>
      <c r="I449" s="12"/>
      <c r="J449" s="12"/>
      <c r="K449" s="12"/>
      <c r="L449" s="109"/>
      <c r="M449" s="109"/>
      <c r="N449" s="109"/>
      <c r="O449" s="109"/>
      <c r="P449" s="109"/>
      <c r="Q449" s="109"/>
      <c r="R449" s="109"/>
      <c r="S449" s="109"/>
      <c r="T449" s="109"/>
      <c r="U449" s="109"/>
      <c r="V449" s="109"/>
      <c r="W449" s="109"/>
      <c r="X449" s="109"/>
      <c r="AC449" s="109"/>
    </row>
    <row r="450" spans="3:29" s="11" customFormat="1" ht="13.2" x14ac:dyDescent="0.25">
      <c r="C450" s="12"/>
      <c r="F450" s="12"/>
      <c r="G450" s="12"/>
      <c r="H450" s="12"/>
      <c r="I450" s="12"/>
      <c r="J450" s="12"/>
      <c r="K450" s="12"/>
      <c r="L450" s="109"/>
      <c r="M450" s="109"/>
      <c r="N450" s="109"/>
      <c r="O450" s="109"/>
      <c r="P450" s="109"/>
      <c r="Q450" s="109"/>
      <c r="R450" s="109"/>
      <c r="S450" s="109"/>
      <c r="T450" s="109"/>
      <c r="U450" s="109"/>
      <c r="V450" s="109"/>
      <c r="W450" s="109"/>
      <c r="X450" s="109"/>
      <c r="AC450" s="109"/>
    </row>
    <row r="451" spans="3:29" s="11" customFormat="1" ht="13.2" x14ac:dyDescent="0.25">
      <c r="C451" s="12"/>
      <c r="F451" s="12"/>
      <c r="G451" s="12"/>
      <c r="H451" s="12"/>
      <c r="I451" s="12"/>
      <c r="J451" s="12"/>
      <c r="K451" s="12"/>
      <c r="L451" s="109"/>
      <c r="M451" s="109"/>
      <c r="N451" s="109"/>
      <c r="O451" s="109"/>
      <c r="P451" s="109"/>
      <c r="Q451" s="109"/>
      <c r="R451" s="109"/>
      <c r="S451" s="109"/>
      <c r="T451" s="109"/>
      <c r="U451" s="109"/>
      <c r="V451" s="109"/>
      <c r="W451" s="109"/>
      <c r="X451" s="109"/>
      <c r="AC451" s="109"/>
    </row>
    <row r="452" spans="3:29" s="11" customFormat="1" ht="13.2" x14ac:dyDescent="0.25">
      <c r="C452" s="12"/>
      <c r="F452" s="12"/>
      <c r="G452" s="12"/>
      <c r="H452" s="12"/>
      <c r="I452" s="12"/>
      <c r="J452" s="12"/>
      <c r="K452" s="12"/>
      <c r="L452" s="109"/>
      <c r="M452" s="109"/>
      <c r="N452" s="109"/>
      <c r="O452" s="109"/>
      <c r="P452" s="109"/>
      <c r="Q452" s="109"/>
      <c r="R452" s="109"/>
      <c r="S452" s="109"/>
      <c r="T452" s="109"/>
      <c r="U452" s="109"/>
      <c r="V452" s="109"/>
      <c r="W452" s="109"/>
      <c r="X452" s="109"/>
      <c r="AC452" s="109"/>
    </row>
    <row r="453" spans="3:29" s="11" customFormat="1" ht="13.2" x14ac:dyDescent="0.25">
      <c r="C453" s="12"/>
      <c r="F453" s="12"/>
      <c r="G453" s="12"/>
      <c r="H453" s="12"/>
      <c r="I453" s="12"/>
      <c r="J453" s="12"/>
      <c r="K453" s="12"/>
      <c r="L453" s="110"/>
      <c r="M453" s="110"/>
      <c r="N453" s="110"/>
      <c r="O453" s="110"/>
      <c r="P453" s="110"/>
      <c r="Q453" s="110"/>
      <c r="R453" s="110"/>
      <c r="S453" s="110"/>
      <c r="T453" s="110"/>
      <c r="U453" s="110"/>
      <c r="V453" s="110"/>
      <c r="W453" s="110"/>
      <c r="X453" s="110"/>
      <c r="AC453" s="110"/>
    </row>
    <row r="454" spans="3:29" s="11" customFormat="1" ht="13.2" x14ac:dyDescent="0.25">
      <c r="C454" s="12"/>
      <c r="F454" s="12"/>
      <c r="G454" s="12"/>
      <c r="H454" s="12"/>
      <c r="I454" s="12"/>
      <c r="J454" s="12"/>
      <c r="K454" s="12"/>
      <c r="L454" s="109"/>
      <c r="M454" s="109"/>
      <c r="N454" s="109"/>
      <c r="O454" s="109"/>
      <c r="P454" s="109"/>
      <c r="Q454" s="109"/>
      <c r="R454" s="109"/>
      <c r="S454" s="109"/>
      <c r="T454" s="109"/>
      <c r="U454" s="109"/>
      <c r="V454" s="109"/>
      <c r="W454" s="109"/>
      <c r="X454" s="109"/>
      <c r="AC454" s="109"/>
    </row>
    <row r="455" spans="3:29" s="11" customFormat="1" ht="13.2" x14ac:dyDescent="0.25">
      <c r="C455" s="12"/>
      <c r="F455" s="12"/>
      <c r="G455" s="12"/>
      <c r="H455" s="12"/>
      <c r="I455" s="12"/>
      <c r="J455" s="12"/>
      <c r="K455" s="12"/>
      <c r="L455" s="109"/>
      <c r="M455" s="109"/>
      <c r="N455" s="109"/>
      <c r="O455" s="109"/>
      <c r="P455" s="109"/>
      <c r="Q455" s="109"/>
      <c r="R455" s="109"/>
      <c r="S455" s="109"/>
      <c r="T455" s="109"/>
      <c r="U455" s="109"/>
      <c r="V455" s="109"/>
      <c r="W455" s="109"/>
      <c r="X455" s="109"/>
      <c r="AC455" s="109"/>
    </row>
    <row r="456" spans="3:29" s="11" customFormat="1" ht="13.2" x14ac:dyDescent="0.25">
      <c r="C456" s="12"/>
      <c r="F456" s="12"/>
      <c r="G456" s="12"/>
      <c r="H456" s="12"/>
      <c r="I456" s="12"/>
      <c r="J456" s="12"/>
      <c r="K456" s="12"/>
      <c r="L456" s="110"/>
      <c r="M456" s="110"/>
      <c r="N456" s="110"/>
      <c r="O456" s="110"/>
      <c r="P456" s="110"/>
      <c r="Q456" s="110"/>
      <c r="R456" s="110"/>
      <c r="S456" s="110"/>
      <c r="T456" s="110"/>
      <c r="U456" s="110"/>
      <c r="V456" s="110"/>
      <c r="W456" s="110"/>
      <c r="X456" s="110"/>
      <c r="AC456" s="110"/>
    </row>
    <row r="457" spans="3:29" s="11" customFormat="1" ht="13.2" x14ac:dyDescent="0.25">
      <c r="C457" s="12"/>
      <c r="F457" s="12"/>
      <c r="G457" s="12"/>
      <c r="H457" s="12"/>
      <c r="I457" s="12"/>
      <c r="J457" s="12"/>
      <c r="K457" s="12"/>
      <c r="L457" s="109"/>
      <c r="M457" s="109"/>
      <c r="N457" s="109"/>
      <c r="O457" s="109"/>
      <c r="P457" s="109"/>
      <c r="Q457" s="109"/>
      <c r="R457" s="109"/>
      <c r="S457" s="109"/>
      <c r="T457" s="109"/>
      <c r="U457" s="109"/>
      <c r="V457" s="109"/>
      <c r="W457" s="109"/>
      <c r="X457" s="109"/>
      <c r="AC457" s="109"/>
    </row>
    <row r="458" spans="3:29" s="11" customFormat="1" ht="13.2" x14ac:dyDescent="0.25">
      <c r="C458" s="12"/>
      <c r="F458" s="12"/>
      <c r="G458" s="12"/>
      <c r="H458" s="12"/>
      <c r="I458" s="12"/>
      <c r="J458" s="12"/>
      <c r="K458" s="12"/>
      <c r="L458" s="109"/>
      <c r="M458" s="109"/>
      <c r="N458" s="109"/>
      <c r="O458" s="109"/>
      <c r="P458" s="109"/>
      <c r="Q458" s="109"/>
      <c r="R458" s="109"/>
      <c r="S458" s="109"/>
      <c r="T458" s="109"/>
      <c r="U458" s="109"/>
      <c r="V458" s="109"/>
      <c r="W458" s="109"/>
      <c r="X458" s="109"/>
      <c r="AC458" s="109"/>
    </row>
  </sheetData>
  <pageMargins left="0.75000000000000011" right="0.75000000000000011" top="1" bottom="1" header="0.5" footer="0.5"/>
  <pageSetup paperSize="0" fitToWidth="0" fitToHeight="0" orientation="portrait" horizontalDpi="0" verticalDpi="0" copies="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8"/>
  <sheetViews>
    <sheetView workbookViewId="0"/>
  </sheetViews>
  <sheetFormatPr defaultRowHeight="12.6" x14ac:dyDescent="0.25"/>
  <cols>
    <col min="1" max="1" width="11.33203125" style="15" customWidth="1"/>
    <col min="2" max="3" width="15.21875" style="11" customWidth="1"/>
    <col min="4" max="4" width="16.21875" style="11" customWidth="1"/>
    <col min="5" max="5" width="61.88671875" style="11" customWidth="1"/>
    <col min="6" max="6" width="5.5546875" style="12" customWidth="1"/>
    <col min="7" max="7" width="8" style="12" customWidth="1"/>
    <col min="8" max="8" width="8.21875" style="12" customWidth="1"/>
    <col min="9" max="10" width="8.88671875" style="12" customWidth="1"/>
    <col min="11" max="11" width="8.44140625" style="12" customWidth="1"/>
    <col min="12" max="12" width="8.5546875" style="13" customWidth="1"/>
    <col min="13" max="13" width="8.44140625" style="13" customWidth="1"/>
    <col min="14" max="14" width="7.44140625" style="13" customWidth="1"/>
    <col min="15" max="15" width="8.33203125" style="13" customWidth="1"/>
    <col min="16" max="16" width="7.44140625" style="13" customWidth="1"/>
    <col min="17" max="17" width="7.77734375" style="13" customWidth="1"/>
    <col min="18" max="24" width="7.44140625" style="13" customWidth="1"/>
    <col min="25" max="28" width="7.44140625" style="11" customWidth="1"/>
    <col min="29" max="29" width="10.109375" style="13" customWidth="1"/>
    <col min="30" max="30" width="10.109375" style="11" customWidth="1"/>
    <col min="31" max="31" width="5.109375" style="11" bestFit="1" customWidth="1"/>
    <col min="32" max="32" width="10.6640625" style="11" bestFit="1" customWidth="1"/>
    <col min="33" max="33" width="8.88671875" style="11" customWidth="1"/>
    <col min="34" max="16384" width="8.88671875" style="11"/>
  </cols>
  <sheetData>
    <row r="1" spans="1:32" ht="13.2" x14ac:dyDescent="0.25">
      <c r="A1" s="7" t="s">
        <v>10</v>
      </c>
      <c r="B1" s="8">
        <v>45190</v>
      </c>
      <c r="C1" s="9"/>
      <c r="D1" s="10" t="s">
        <v>11</v>
      </c>
      <c r="E1" s="11" t="s">
        <v>12</v>
      </c>
      <c r="G1" s="10"/>
      <c r="H1" s="11"/>
      <c r="N1" s="10"/>
      <c r="O1" s="10"/>
      <c r="P1" s="10"/>
      <c r="Q1" s="10"/>
      <c r="R1" s="10"/>
      <c r="S1" s="10"/>
      <c r="T1" s="10"/>
      <c r="U1" s="10"/>
      <c r="V1" s="10"/>
      <c r="W1" s="10"/>
      <c r="X1" s="10"/>
      <c r="AC1" s="10"/>
    </row>
    <row r="2" spans="1:32" ht="13.2" x14ac:dyDescent="0.25">
      <c r="A2" s="7" t="s">
        <v>13</v>
      </c>
      <c r="B2" s="14">
        <v>45536</v>
      </c>
      <c r="C2" s="9"/>
      <c r="D2" s="10" t="s">
        <v>14</v>
      </c>
      <c r="E2" s="11" t="s">
        <v>15</v>
      </c>
      <c r="G2" s="10"/>
      <c r="H2" s="11"/>
      <c r="N2" s="10"/>
      <c r="O2" s="10"/>
      <c r="P2" s="10"/>
      <c r="Q2" s="10"/>
      <c r="R2" s="10"/>
      <c r="S2" s="10"/>
      <c r="T2" s="10"/>
      <c r="U2" s="10"/>
      <c r="V2" s="10"/>
      <c r="W2" s="10"/>
      <c r="X2" s="10"/>
      <c r="AC2" s="10"/>
    </row>
    <row r="3" spans="1:32" ht="13.2" x14ac:dyDescent="0.25">
      <c r="D3" s="10" t="s">
        <v>16</v>
      </c>
      <c r="E3" s="11" t="s">
        <v>17</v>
      </c>
      <c r="G3" s="10"/>
      <c r="H3" s="11"/>
      <c r="N3" s="10"/>
      <c r="O3" s="10"/>
      <c r="P3" s="10"/>
      <c r="Q3" s="10"/>
      <c r="R3" s="10"/>
      <c r="S3" s="10"/>
      <c r="T3" s="10"/>
      <c r="U3" s="10"/>
      <c r="V3" s="10"/>
      <c r="W3" s="10"/>
      <c r="X3" s="10"/>
      <c r="AC3" s="10"/>
    </row>
    <row r="4" spans="1:32" ht="13.2" x14ac:dyDescent="0.25">
      <c r="A4" s="16"/>
    </row>
    <row r="5" spans="1:32" ht="17.399999999999999" x14ac:dyDescent="0.3">
      <c r="A5" s="17" t="s">
        <v>18</v>
      </c>
    </row>
    <row r="6" spans="1:32" ht="16.5" customHeight="1" x14ac:dyDescent="0.3">
      <c r="A6" s="18" t="s">
        <v>19</v>
      </c>
      <c r="G6" s="19"/>
      <c r="H6" s="19"/>
      <c r="I6" s="19"/>
      <c r="J6" s="19"/>
      <c r="K6" s="19"/>
      <c r="L6" s="19"/>
      <c r="M6" s="19"/>
      <c r="N6" s="19"/>
      <c r="O6" s="19"/>
      <c r="P6" s="19"/>
      <c r="Q6" s="19"/>
      <c r="R6" s="19"/>
      <c r="S6" s="19"/>
      <c r="T6" s="19"/>
      <c r="U6" s="19"/>
      <c r="V6" s="19"/>
      <c r="W6" s="19"/>
      <c r="X6" s="19"/>
      <c r="AC6" s="19"/>
    </row>
    <row r="7" spans="1:32" ht="15.75" customHeight="1" x14ac:dyDescent="0.3">
      <c r="A7" s="18" t="s">
        <v>610</v>
      </c>
      <c r="Y7" s="13"/>
      <c r="Z7" s="13"/>
      <c r="AA7" s="13"/>
      <c r="AB7" s="13"/>
    </row>
    <row r="8" spans="1:32" s="28" customFormat="1" ht="54.9" customHeight="1" x14ac:dyDescent="0.25">
      <c r="A8" s="112" t="s">
        <v>21</v>
      </c>
      <c r="B8" s="113" t="s">
        <v>22</v>
      </c>
      <c r="C8" s="113" t="s">
        <v>23</v>
      </c>
      <c r="D8" s="113" t="s">
        <v>24</v>
      </c>
      <c r="E8" s="113" t="s">
        <v>25</v>
      </c>
      <c r="F8" s="114" t="s">
        <v>26</v>
      </c>
      <c r="G8" s="115" t="s">
        <v>27</v>
      </c>
      <c r="H8" s="115" t="s">
        <v>28</v>
      </c>
      <c r="I8" s="115" t="s">
        <v>29</v>
      </c>
      <c r="J8" s="115" t="s">
        <v>30</v>
      </c>
      <c r="K8" s="115" t="s">
        <v>31</v>
      </c>
      <c r="L8" s="115">
        <v>2006</v>
      </c>
      <c r="M8" s="115">
        <v>2007</v>
      </c>
      <c r="N8" s="115">
        <v>2008</v>
      </c>
      <c r="O8" s="115">
        <v>2009</v>
      </c>
      <c r="P8" s="115">
        <v>2010</v>
      </c>
      <c r="Q8" s="115">
        <v>2011</v>
      </c>
      <c r="R8" s="115">
        <v>2012</v>
      </c>
      <c r="S8" s="115">
        <v>2013</v>
      </c>
      <c r="T8" s="115">
        <v>2014</v>
      </c>
      <c r="U8" s="115">
        <v>2015</v>
      </c>
      <c r="V8" s="115">
        <v>201516</v>
      </c>
      <c r="W8" s="115">
        <v>201617</v>
      </c>
      <c r="X8" s="115">
        <v>201718</v>
      </c>
      <c r="Y8" s="115">
        <v>201819</v>
      </c>
      <c r="Z8" s="115">
        <v>201920</v>
      </c>
      <c r="AA8" s="115">
        <v>202021</v>
      </c>
      <c r="AB8" s="115">
        <v>202122</v>
      </c>
      <c r="AC8" s="24" t="s">
        <v>32</v>
      </c>
      <c r="AD8" s="25" t="s">
        <v>33</v>
      </c>
      <c r="AE8" s="26" t="s">
        <v>34</v>
      </c>
      <c r="AF8" s="27" t="s">
        <v>35</v>
      </c>
    </row>
    <row r="9" spans="1:32" ht="13.2" x14ac:dyDescent="0.25">
      <c r="A9" s="116" t="s">
        <v>36</v>
      </c>
      <c r="B9" s="117" t="s">
        <v>37</v>
      </c>
      <c r="C9" s="117"/>
      <c r="D9" s="117"/>
      <c r="E9" s="117"/>
      <c r="F9" s="118" t="s">
        <v>38</v>
      </c>
      <c r="G9" s="119">
        <v>2255.4909875305302</v>
      </c>
      <c r="H9" s="119">
        <v>2129.2826375953446</v>
      </c>
      <c r="I9" s="119">
        <v>2244.304350538283</v>
      </c>
      <c r="J9" s="119">
        <v>2225.8418840280565</v>
      </c>
      <c r="K9" s="119">
        <v>2144.3260261007035</v>
      </c>
      <c r="L9" s="119">
        <v>2126.5317292783793</v>
      </c>
      <c r="M9" s="119">
        <v>2237.9386099462604</v>
      </c>
      <c r="N9" s="119">
        <v>2112.710811712434</v>
      </c>
      <c r="O9" s="119">
        <v>2129.8336501535255</v>
      </c>
      <c r="P9" s="119">
        <v>1987.0385061857673</v>
      </c>
      <c r="Q9" s="119">
        <v>2083.752791334995</v>
      </c>
      <c r="R9" s="119">
        <v>1863.2925843680493</v>
      </c>
      <c r="S9" s="119">
        <v>1944.4838003432451</v>
      </c>
      <c r="T9" s="119">
        <v>1888.6544555559014</v>
      </c>
      <c r="U9" s="119">
        <v>1870.2659833074199</v>
      </c>
      <c r="V9" s="119">
        <v>1854.0899924743551</v>
      </c>
      <c r="W9" s="119">
        <v>2109.3931033566173</v>
      </c>
      <c r="X9" s="119">
        <v>1917.6703169934322</v>
      </c>
      <c r="Y9" s="119">
        <v>2074.2209187754779</v>
      </c>
      <c r="Z9" s="119">
        <v>1858.00102104334</v>
      </c>
      <c r="AA9" s="119">
        <v>1793.77550486466</v>
      </c>
      <c r="AB9" s="119">
        <v>1608.9101272948899</v>
      </c>
      <c r="AC9" s="120" t="s">
        <v>39</v>
      </c>
      <c r="AD9" s="119">
        <v>-22.4953356736399</v>
      </c>
      <c r="AE9" s="121" t="s">
        <v>101</v>
      </c>
      <c r="AF9" s="122" t="s">
        <v>162</v>
      </c>
    </row>
    <row r="10" spans="1:32" customFormat="1" ht="13.2" x14ac:dyDescent="0.25">
      <c r="A10" s="123" t="s">
        <v>40</v>
      </c>
      <c r="B10" s="44"/>
      <c r="C10" s="44" t="s">
        <v>41</v>
      </c>
      <c r="D10" s="44"/>
      <c r="E10" s="44"/>
      <c r="F10" s="124" t="s">
        <v>38</v>
      </c>
      <c r="G10" s="125">
        <v>823.7414380190545</v>
      </c>
      <c r="H10" s="125">
        <v>766.55941826231481</v>
      </c>
      <c r="I10" s="125">
        <v>759.25190102964734</v>
      </c>
      <c r="J10" s="125">
        <v>632.25126654367159</v>
      </c>
      <c r="K10" s="125">
        <v>561.54201999779593</v>
      </c>
      <c r="L10" s="125">
        <v>576.711314088378</v>
      </c>
      <c r="M10" s="125">
        <v>519.97156397227775</v>
      </c>
      <c r="N10" s="125">
        <v>505.55097832745918</v>
      </c>
      <c r="O10" s="125">
        <v>542.65659917701998</v>
      </c>
      <c r="P10" s="125">
        <v>468.10253279207438</v>
      </c>
      <c r="Q10" s="125">
        <v>510.98766287389793</v>
      </c>
      <c r="R10" s="126">
        <v>373.17911524151771</v>
      </c>
      <c r="S10" s="126">
        <v>390.70294532566942</v>
      </c>
      <c r="T10" s="126">
        <v>342.44719023266669</v>
      </c>
      <c r="U10" s="126">
        <v>414.74436464809691</v>
      </c>
      <c r="V10" s="126">
        <v>445.62293662052366</v>
      </c>
      <c r="W10" s="126">
        <v>477.76529728842485</v>
      </c>
      <c r="X10" s="126">
        <v>265.74888548062091</v>
      </c>
      <c r="Y10" s="126">
        <v>369.8423970995982</v>
      </c>
      <c r="Z10" s="126">
        <v>339.54953657657302</v>
      </c>
      <c r="AA10" s="126">
        <v>253.87508969395699</v>
      </c>
      <c r="AB10" s="126">
        <v>271.88695664268198</v>
      </c>
      <c r="AC10" s="127"/>
      <c r="AD10" s="125">
        <v>-28.498089123591701</v>
      </c>
      <c r="AE10" s="128"/>
      <c r="AF10" s="129"/>
    </row>
    <row r="11" spans="1:32" customFormat="1" ht="13.2" x14ac:dyDescent="0.25">
      <c r="A11" s="123" t="s">
        <v>42</v>
      </c>
      <c r="B11" s="44"/>
      <c r="C11" s="44"/>
      <c r="D11" s="44" t="s">
        <v>43</v>
      </c>
      <c r="E11" s="44"/>
      <c r="F11" s="124" t="s">
        <v>38</v>
      </c>
      <c r="G11" s="125">
        <v>815.88030967513475</v>
      </c>
      <c r="H11" s="125">
        <v>752.31775673639697</v>
      </c>
      <c r="I11" s="125">
        <v>743.62640234317007</v>
      </c>
      <c r="J11" s="125">
        <v>622.31201287986437</v>
      </c>
      <c r="K11" s="125">
        <v>554.20272628757755</v>
      </c>
      <c r="L11" s="125">
        <v>567.28776121857675</v>
      </c>
      <c r="M11" s="125">
        <v>511.72589211458694</v>
      </c>
      <c r="N11" s="125">
        <v>493.73019268685965</v>
      </c>
      <c r="O11" s="125">
        <v>540.73839723471781</v>
      </c>
      <c r="P11" s="125">
        <v>468.10253279207438</v>
      </c>
      <c r="Q11" s="125">
        <v>510.98766287389793</v>
      </c>
      <c r="R11" s="126">
        <v>373.17911524151771</v>
      </c>
      <c r="S11" s="126">
        <v>390.70294532566942</v>
      </c>
      <c r="T11" s="126">
        <v>342.44719023266669</v>
      </c>
      <c r="U11" s="126">
        <v>414.74436464809691</v>
      </c>
      <c r="V11" s="126">
        <v>445.62293662052366</v>
      </c>
      <c r="W11" s="126">
        <v>477.76529728842485</v>
      </c>
      <c r="X11" s="126">
        <v>265.74888548062091</v>
      </c>
      <c r="Y11" s="126">
        <v>369.8423970995982</v>
      </c>
      <c r="Z11" s="126">
        <v>339.54953657657302</v>
      </c>
      <c r="AA11" s="126">
        <v>253.87508969395699</v>
      </c>
      <c r="AB11" s="126">
        <v>271.88695664268198</v>
      </c>
      <c r="AC11" s="127"/>
      <c r="AD11" s="125">
        <v>-28.498089123591701</v>
      </c>
      <c r="AE11" s="128"/>
      <c r="AF11" s="129"/>
    </row>
    <row r="12" spans="1:32" customFormat="1" ht="13.2" x14ac:dyDescent="0.25">
      <c r="A12" s="123" t="s">
        <v>44</v>
      </c>
      <c r="B12" s="44"/>
      <c r="C12" s="44"/>
      <c r="D12" s="44"/>
      <c r="E12" s="44" t="s">
        <v>45</v>
      </c>
      <c r="F12" s="124" t="s">
        <v>38</v>
      </c>
      <c r="G12" s="125">
        <v>5.4213062489808719</v>
      </c>
      <c r="H12" s="125">
        <v>1.901828457777752</v>
      </c>
      <c r="I12" s="125">
        <v>26.278768251342228</v>
      </c>
      <c r="J12" s="125">
        <v>25.15514345360663</v>
      </c>
      <c r="K12" s="125">
        <v>18.472085831473038</v>
      </c>
      <c r="L12" s="125">
        <v>16.001907883108629</v>
      </c>
      <c r="M12" s="125">
        <v>12.2006260265319</v>
      </c>
      <c r="N12" s="125">
        <v>7.2265274291166559</v>
      </c>
      <c r="O12" s="125">
        <v>14.867916505998274</v>
      </c>
      <c r="P12" s="125">
        <v>8.9348041964194742</v>
      </c>
      <c r="Q12" s="125">
        <v>3.4232482617202131</v>
      </c>
      <c r="R12" s="126">
        <v>1.2508992433846569</v>
      </c>
      <c r="S12" s="126">
        <v>3.2216936184501677</v>
      </c>
      <c r="T12" s="126">
        <v>1.8381736862064817</v>
      </c>
      <c r="U12" s="126">
        <v>1.2881865613768464</v>
      </c>
      <c r="V12" s="126">
        <v>1.7252230154866668</v>
      </c>
      <c r="W12" s="126">
        <v>5.4446653795579101</v>
      </c>
      <c r="X12" s="126">
        <v>2.2596856815645303</v>
      </c>
      <c r="Y12" s="126">
        <v>5.385929675773804</v>
      </c>
      <c r="Z12" s="126">
        <v>2.0829933412360901</v>
      </c>
      <c r="AA12" s="130">
        <v>1.02884454371808</v>
      </c>
      <c r="AB12" s="126">
        <v>4.5601160140363399</v>
      </c>
      <c r="AC12" s="127" t="s">
        <v>61</v>
      </c>
      <c r="AD12" s="125">
        <v>-15.097677768680001</v>
      </c>
      <c r="AE12" s="128"/>
      <c r="AF12" s="129"/>
    </row>
    <row r="13" spans="1:32" customFormat="1" ht="13.2" x14ac:dyDescent="0.25">
      <c r="A13" s="123" t="s">
        <v>47</v>
      </c>
      <c r="B13" s="44"/>
      <c r="C13" s="44"/>
      <c r="D13" s="44"/>
      <c r="E13" s="44" t="s">
        <v>48</v>
      </c>
      <c r="F13" s="124" t="s">
        <v>38</v>
      </c>
      <c r="G13" s="125">
        <v>36.130981401686476</v>
      </c>
      <c r="H13" s="125">
        <v>37.352219294044971</v>
      </c>
      <c r="I13" s="125">
        <v>14.588305296255562</v>
      </c>
      <c r="J13" s="125">
        <v>16.427544067576896</v>
      </c>
      <c r="K13" s="125">
        <v>12.015659041302451</v>
      </c>
      <c r="L13" s="125">
        <v>5.8406855328724543</v>
      </c>
      <c r="M13" s="125">
        <v>6.8230155181411174</v>
      </c>
      <c r="N13" s="125">
        <v>7.5745624826158444</v>
      </c>
      <c r="O13" s="125">
        <v>6.5001689963581786</v>
      </c>
      <c r="P13" s="125">
        <v>3.6706828756618339</v>
      </c>
      <c r="Q13" s="125">
        <v>2.128410364694671</v>
      </c>
      <c r="R13" s="126">
        <v>1.7256434855464964</v>
      </c>
      <c r="S13" s="126">
        <v>0</v>
      </c>
      <c r="T13" s="126">
        <v>3.9594896185525639</v>
      </c>
      <c r="U13" s="126">
        <v>0</v>
      </c>
      <c r="V13" s="126">
        <v>0</v>
      </c>
      <c r="W13" s="126">
        <v>0</v>
      </c>
      <c r="X13" s="126">
        <v>1.5682606669367389</v>
      </c>
      <c r="Y13" s="126">
        <v>0</v>
      </c>
      <c r="Z13" s="130">
        <v>0</v>
      </c>
      <c r="AA13" s="130">
        <v>0</v>
      </c>
      <c r="AB13" s="131">
        <v>0</v>
      </c>
      <c r="AC13" s="132"/>
      <c r="AE13" s="128"/>
      <c r="AF13" s="129"/>
    </row>
    <row r="14" spans="1:32" customFormat="1" ht="13.2" x14ac:dyDescent="0.25">
      <c r="A14" s="123" t="s">
        <v>49</v>
      </c>
      <c r="B14" s="44"/>
      <c r="C14" s="44"/>
      <c r="D14" s="44"/>
      <c r="E14" s="44" t="s">
        <v>50</v>
      </c>
      <c r="F14" s="124" t="s">
        <v>38</v>
      </c>
      <c r="G14" s="125">
        <v>774.32802202446715</v>
      </c>
      <c r="H14" s="125">
        <v>713.0637089845743</v>
      </c>
      <c r="I14" s="125">
        <v>702.75932879557251</v>
      </c>
      <c r="J14" s="125">
        <v>580.72932535868097</v>
      </c>
      <c r="K14" s="125">
        <v>523.71498141480208</v>
      </c>
      <c r="L14" s="125">
        <v>545.44516780259562</v>
      </c>
      <c r="M14" s="125">
        <v>492.70225056991399</v>
      </c>
      <c r="N14" s="125">
        <v>478.92910277512709</v>
      </c>
      <c r="O14" s="125">
        <v>519.37031173236142</v>
      </c>
      <c r="P14" s="125">
        <v>455.49704571999308</v>
      </c>
      <c r="Q14" s="125">
        <v>505.43600424748308</v>
      </c>
      <c r="R14" s="126">
        <v>370.20257251258647</v>
      </c>
      <c r="S14" s="126">
        <v>387.48125170721926</v>
      </c>
      <c r="T14" s="126">
        <v>336.64952692790769</v>
      </c>
      <c r="U14" s="126">
        <v>413.45617808672006</v>
      </c>
      <c r="V14" s="126">
        <v>443.89771360503698</v>
      </c>
      <c r="W14" s="126">
        <v>472.32063190886686</v>
      </c>
      <c r="X14" s="126">
        <v>261.92093913211966</v>
      </c>
      <c r="Y14" s="126">
        <v>364.45646742382451</v>
      </c>
      <c r="Z14" s="126">
        <v>337.46654323533699</v>
      </c>
      <c r="AA14" s="126">
        <v>252.84624515023901</v>
      </c>
      <c r="AB14" s="126">
        <v>267.32684062864502</v>
      </c>
      <c r="AC14" s="127"/>
      <c r="AD14" s="125">
        <v>-28.690080548958498</v>
      </c>
      <c r="AE14" s="128"/>
      <c r="AF14" s="129"/>
    </row>
    <row r="15" spans="1:32" customFormat="1" ht="15.6" x14ac:dyDescent="0.25">
      <c r="A15" s="123" t="s">
        <v>51</v>
      </c>
      <c r="B15" s="44"/>
      <c r="C15" s="44"/>
      <c r="D15" s="44" t="s">
        <v>52</v>
      </c>
      <c r="E15" s="44"/>
      <c r="F15" s="124" t="s">
        <v>38</v>
      </c>
      <c r="G15" s="45"/>
      <c r="H15" s="45"/>
      <c r="I15" s="45"/>
      <c r="J15" s="45"/>
      <c r="K15" s="45"/>
      <c r="L15" s="45"/>
      <c r="M15" s="45"/>
      <c r="N15" s="45"/>
      <c r="O15" s="45"/>
      <c r="P15" s="45"/>
      <c r="Q15" s="45"/>
      <c r="R15" s="45"/>
      <c r="S15" s="45"/>
      <c r="T15" s="45"/>
      <c r="U15" s="45"/>
      <c r="V15" s="45"/>
      <c r="W15" s="45"/>
      <c r="X15" s="45"/>
      <c r="Y15" s="45"/>
      <c r="Z15" s="45"/>
      <c r="AA15" s="45"/>
      <c r="AB15" s="45"/>
      <c r="AC15" s="46"/>
      <c r="AD15" s="45"/>
      <c r="AE15" s="47"/>
      <c r="AF15" s="48"/>
    </row>
    <row r="16" spans="1:32" customFormat="1" ht="15.6" x14ac:dyDescent="0.25">
      <c r="A16" s="123" t="s">
        <v>53</v>
      </c>
      <c r="B16" s="44"/>
      <c r="C16" s="44"/>
      <c r="D16" s="49" t="s">
        <v>54</v>
      </c>
      <c r="E16" s="44"/>
      <c r="F16" s="124" t="s">
        <v>38</v>
      </c>
      <c r="G16" s="125">
        <v>7.8611283439198001</v>
      </c>
      <c r="H16" s="125">
        <v>14.24166152591785</v>
      </c>
      <c r="I16" s="125">
        <v>15.625498686477233</v>
      </c>
      <c r="J16" s="125">
        <v>9.9392536638073317</v>
      </c>
      <c r="K16" s="125">
        <v>7.3392937102183646</v>
      </c>
      <c r="L16" s="125">
        <v>9.4235528698012612</v>
      </c>
      <c r="M16" s="125">
        <v>8.2456718576908621</v>
      </c>
      <c r="N16" s="125">
        <v>11.820785640599528</v>
      </c>
      <c r="O16" s="125">
        <v>1.9182019423021976</v>
      </c>
      <c r="P16" s="45"/>
      <c r="Q16" s="45"/>
      <c r="R16" s="45"/>
      <c r="S16" s="45"/>
      <c r="T16" s="45"/>
      <c r="U16" s="45"/>
      <c r="V16" s="45"/>
      <c r="W16" s="45"/>
      <c r="X16" s="45"/>
      <c r="Y16" s="45"/>
      <c r="Z16" s="45"/>
      <c r="AA16" s="45"/>
      <c r="AB16" s="45"/>
      <c r="AC16" s="46"/>
      <c r="AD16" s="45"/>
      <c r="AE16" s="47"/>
      <c r="AF16" s="48"/>
    </row>
    <row r="17" spans="1:32" customFormat="1" ht="13.2" x14ac:dyDescent="0.25">
      <c r="A17" s="123" t="s">
        <v>55</v>
      </c>
      <c r="B17" s="44"/>
      <c r="C17" s="44" t="s">
        <v>56</v>
      </c>
      <c r="D17" s="44"/>
      <c r="E17" s="44"/>
      <c r="F17" s="124" t="s">
        <v>38</v>
      </c>
      <c r="G17" s="125">
        <v>1431.7495495114733</v>
      </c>
      <c r="H17" s="125">
        <v>1362.7232193330308</v>
      </c>
      <c r="I17" s="125">
        <v>1485.0524495086365</v>
      </c>
      <c r="J17" s="125">
        <v>1593.5906174843849</v>
      </c>
      <c r="K17" s="125">
        <v>1582.7840061029062</v>
      </c>
      <c r="L17" s="125">
        <v>1549.8204151900024</v>
      </c>
      <c r="M17" s="125">
        <v>1717.9670459739827</v>
      </c>
      <c r="N17" s="125">
        <v>1607.1598333849738</v>
      </c>
      <c r="O17" s="125">
        <v>1587.1770509765042</v>
      </c>
      <c r="P17" s="125">
        <v>1518.9359733936931</v>
      </c>
      <c r="Q17" s="125">
        <v>1572.7651284610963</v>
      </c>
      <c r="R17" s="126">
        <v>1490.1134691265306</v>
      </c>
      <c r="S17" s="126">
        <v>1553.7808550175769</v>
      </c>
      <c r="T17" s="126">
        <v>1546.2072653232342</v>
      </c>
      <c r="U17" s="126">
        <v>1455.521618659322</v>
      </c>
      <c r="V17" s="126">
        <v>1408.4670558538332</v>
      </c>
      <c r="W17" s="126">
        <v>1631.627806068193</v>
      </c>
      <c r="X17" s="126">
        <v>1651.9214315128108</v>
      </c>
      <c r="Y17" s="126">
        <v>1704.378521675879</v>
      </c>
      <c r="Z17" s="126">
        <v>1518.4514844667599</v>
      </c>
      <c r="AA17" s="126">
        <v>1539.9004151706999</v>
      </c>
      <c r="AB17" s="126">
        <v>1337.0231706522</v>
      </c>
      <c r="AC17" s="127" t="s">
        <v>39</v>
      </c>
      <c r="AD17" s="125">
        <v>-21.149201362861501</v>
      </c>
      <c r="AE17" s="128" t="s">
        <v>101</v>
      </c>
      <c r="AF17" s="129" t="s">
        <v>162</v>
      </c>
    </row>
    <row r="18" spans="1:32" customFormat="1" ht="13.2" x14ac:dyDescent="0.25">
      <c r="A18" s="133" t="s">
        <v>57</v>
      </c>
      <c r="B18" s="44"/>
      <c r="C18" s="44"/>
      <c r="D18" s="44" t="s">
        <v>58</v>
      </c>
      <c r="E18" s="44"/>
      <c r="F18" s="124" t="s">
        <v>38</v>
      </c>
      <c r="G18" s="125">
        <v>1135.1156299679697</v>
      </c>
      <c r="H18" s="125">
        <v>1019.1011314887899</v>
      </c>
      <c r="I18" s="125">
        <v>1142.1590558935713</v>
      </c>
      <c r="J18" s="125">
        <v>1232.1256965526159</v>
      </c>
      <c r="K18" s="125">
        <v>1246.3750041413584</v>
      </c>
      <c r="L18" s="125">
        <v>1203.5875623736201</v>
      </c>
      <c r="M18" s="125">
        <v>1313.8235099197077</v>
      </c>
      <c r="N18" s="125">
        <v>1262.2281634233857</v>
      </c>
      <c r="O18" s="125">
        <v>1199.4796755391314</v>
      </c>
      <c r="P18" s="125">
        <v>1147.312867777591</v>
      </c>
      <c r="Q18" s="125">
        <v>1183.3442618561048</v>
      </c>
      <c r="R18" s="126">
        <v>1129.9250206279239</v>
      </c>
      <c r="S18" s="126">
        <v>1175.0263363059471</v>
      </c>
      <c r="T18" s="126">
        <v>1176.3248696226535</v>
      </c>
      <c r="U18" s="126">
        <v>1061.9838064430246</v>
      </c>
      <c r="V18" s="126">
        <v>1013.2059108483598</v>
      </c>
      <c r="W18" s="126">
        <v>1222.7070448748484</v>
      </c>
      <c r="X18" s="126">
        <v>1288.5539520452051</v>
      </c>
      <c r="Y18" s="126">
        <v>1236.2602247898171</v>
      </c>
      <c r="Z18" s="126">
        <v>1163.66131703822</v>
      </c>
      <c r="AA18" s="126">
        <v>1112.6726982406001</v>
      </c>
      <c r="AB18" s="126">
        <v>923.51510576571798</v>
      </c>
      <c r="AC18" s="127" t="s">
        <v>39</v>
      </c>
      <c r="AD18" s="125">
        <v>-24.8529607079223</v>
      </c>
      <c r="AE18" s="128" t="s">
        <v>101</v>
      </c>
      <c r="AF18" s="129" t="s">
        <v>162</v>
      </c>
    </row>
    <row r="19" spans="1:32" customFormat="1" ht="13.2" x14ac:dyDescent="0.25">
      <c r="A19" s="123" t="s">
        <v>59</v>
      </c>
      <c r="B19" s="44"/>
      <c r="C19" s="44"/>
      <c r="D19" s="44"/>
      <c r="E19" s="44" t="s">
        <v>60</v>
      </c>
      <c r="F19" s="124" t="s">
        <v>38</v>
      </c>
      <c r="G19" s="125">
        <v>144.70442529468104</v>
      </c>
      <c r="H19" s="125">
        <v>126.38539491665503</v>
      </c>
      <c r="I19" s="125">
        <v>194.23005140229714</v>
      </c>
      <c r="J19" s="125">
        <v>170.42471419440781</v>
      </c>
      <c r="K19" s="125">
        <v>139.34825853252531</v>
      </c>
      <c r="L19" s="125">
        <v>130.85671488718086</v>
      </c>
      <c r="M19" s="125">
        <v>143.77348802951644</v>
      </c>
      <c r="N19" s="125">
        <v>179.74765386958103</v>
      </c>
      <c r="O19" s="125">
        <v>155.08324101149654</v>
      </c>
      <c r="P19" s="125">
        <v>140.08498079832711</v>
      </c>
      <c r="Q19" s="125">
        <v>169.94771673400268</v>
      </c>
      <c r="R19" s="126">
        <v>114.68895498175301</v>
      </c>
      <c r="S19" s="126">
        <v>151.05005119267184</v>
      </c>
      <c r="T19" s="126">
        <v>111.59017469082937</v>
      </c>
      <c r="U19" s="126">
        <v>152.51214378340754</v>
      </c>
      <c r="V19" s="126">
        <v>150.74382899494995</v>
      </c>
      <c r="W19" s="126">
        <v>180.41863678055222</v>
      </c>
      <c r="X19" s="126">
        <v>155.1515673306732</v>
      </c>
      <c r="Y19" s="126">
        <v>145.077033612137</v>
      </c>
      <c r="Z19" s="126">
        <v>133.692743713807</v>
      </c>
      <c r="AA19" s="126">
        <v>175.202791844171</v>
      </c>
      <c r="AB19" s="126">
        <v>139.168578789527</v>
      </c>
      <c r="AC19" s="127" t="s">
        <v>61</v>
      </c>
      <c r="AD19" s="125">
        <v>-3.8062443235928498</v>
      </c>
      <c r="AE19" s="128"/>
      <c r="AF19" s="129"/>
    </row>
    <row r="20" spans="1:32" customFormat="1" ht="13.2" x14ac:dyDescent="0.25">
      <c r="A20" s="123" t="s">
        <v>62</v>
      </c>
      <c r="B20" s="44"/>
      <c r="C20" s="44"/>
      <c r="D20" s="44"/>
      <c r="E20" s="44" t="s">
        <v>63</v>
      </c>
      <c r="F20" s="124" t="s">
        <v>38</v>
      </c>
      <c r="G20" s="125">
        <v>990.41120467328801</v>
      </c>
      <c r="H20" s="125">
        <v>892.7157365721348</v>
      </c>
      <c r="I20" s="125">
        <v>947.92900449127467</v>
      </c>
      <c r="J20" s="125">
        <v>1061.7009823582073</v>
      </c>
      <c r="K20" s="125">
        <v>1107.0267456088329</v>
      </c>
      <c r="L20" s="125">
        <v>1072.7308474864396</v>
      </c>
      <c r="M20" s="125">
        <v>1170.0500218901916</v>
      </c>
      <c r="N20" s="125">
        <v>1082.4805095538038</v>
      </c>
      <c r="O20" s="125">
        <v>1044.3964345276338</v>
      </c>
      <c r="P20" s="125">
        <v>1007.2278869792644</v>
      </c>
      <c r="Q20" s="125">
        <v>1013.396545122102</v>
      </c>
      <c r="R20" s="126">
        <v>1015.2360656461706</v>
      </c>
      <c r="S20" s="126">
        <v>1023.9762851132756</v>
      </c>
      <c r="T20" s="126">
        <v>1064.7346949318244</v>
      </c>
      <c r="U20" s="126">
        <v>909.47166265961823</v>
      </c>
      <c r="V20" s="126">
        <v>862.46208185340902</v>
      </c>
      <c r="W20" s="126">
        <v>1042.2884080942963</v>
      </c>
      <c r="X20" s="126">
        <v>1133.4023847145318</v>
      </c>
      <c r="Y20" s="126">
        <v>1091.1831911776799</v>
      </c>
      <c r="Z20" s="126">
        <v>1029.96857332441</v>
      </c>
      <c r="AA20" s="126">
        <v>937.46990639643298</v>
      </c>
      <c r="AB20" s="126">
        <v>784.34652697619094</v>
      </c>
      <c r="AC20" s="127" t="s">
        <v>39</v>
      </c>
      <c r="AD20" s="125">
        <v>-27.661248990741601</v>
      </c>
      <c r="AE20" s="128" t="s">
        <v>101</v>
      </c>
      <c r="AF20" s="129" t="s">
        <v>162</v>
      </c>
    </row>
    <row r="21" spans="1:32" customFormat="1" ht="13.2" x14ac:dyDescent="0.25">
      <c r="A21" s="123" t="s">
        <v>64</v>
      </c>
      <c r="B21" s="44"/>
      <c r="C21" s="44"/>
      <c r="D21" s="44" t="s">
        <v>65</v>
      </c>
      <c r="E21" s="44"/>
      <c r="F21" s="124" t="s">
        <v>66</v>
      </c>
      <c r="G21" s="125">
        <v>27.680390521476252</v>
      </c>
      <c r="H21" s="125">
        <v>28.926675752189862</v>
      </c>
      <c r="I21" s="125">
        <v>35.648740125395619</v>
      </c>
      <c r="J21" s="125">
        <v>41.578650111659634</v>
      </c>
      <c r="K21" s="125">
        <v>23.614295426446084</v>
      </c>
      <c r="L21" s="125">
        <v>27.884461815359046</v>
      </c>
      <c r="M21" s="125">
        <v>23.171815847729949</v>
      </c>
      <c r="N21" s="125">
        <v>20.363775468888083</v>
      </c>
      <c r="O21" s="125">
        <v>27.696115217080806</v>
      </c>
      <c r="P21" s="125">
        <v>25.078097326430139</v>
      </c>
      <c r="Q21" s="125">
        <v>26.330422640234019</v>
      </c>
      <c r="R21" s="126">
        <v>19.500186954125002</v>
      </c>
      <c r="S21" s="126">
        <v>19.887004954319664</v>
      </c>
      <c r="T21" s="126">
        <v>21.583260735817305</v>
      </c>
      <c r="U21" s="126">
        <v>11.027965993373037</v>
      </c>
      <c r="V21" s="126">
        <v>11.954806096345365</v>
      </c>
      <c r="W21" s="126">
        <v>13.410073421327347</v>
      </c>
      <c r="X21" s="126">
        <v>23.811758347091597</v>
      </c>
      <c r="Y21" s="126">
        <v>23.38884363118353</v>
      </c>
      <c r="Z21" s="126">
        <v>9.0420163877685304</v>
      </c>
      <c r="AA21" s="126">
        <v>16.444885436386102</v>
      </c>
      <c r="AB21" s="126">
        <v>13.599013695759</v>
      </c>
      <c r="AC21" s="127" t="s">
        <v>61</v>
      </c>
      <c r="AD21" s="125">
        <v>-41.695373613996097</v>
      </c>
      <c r="AE21" s="128"/>
      <c r="AF21" s="129"/>
    </row>
    <row r="22" spans="1:32" customFormat="1" ht="13.2" x14ac:dyDescent="0.25">
      <c r="A22" s="123" t="s">
        <v>67</v>
      </c>
      <c r="B22" s="44"/>
      <c r="C22" s="44"/>
      <c r="D22" s="44" t="s">
        <v>68</v>
      </c>
      <c r="E22" s="44"/>
      <c r="F22" s="124" t="s">
        <v>66</v>
      </c>
      <c r="G22" s="125">
        <v>11.025799232676659</v>
      </c>
      <c r="H22" s="125">
        <v>27.884187939125542</v>
      </c>
      <c r="I22" s="125">
        <v>37.3803349264075</v>
      </c>
      <c r="J22" s="125">
        <v>58.12293901106743</v>
      </c>
      <c r="K22" s="125">
        <v>18.234380630573028</v>
      </c>
      <c r="L22" s="125">
        <v>51.039834193745008</v>
      </c>
      <c r="M22" s="125">
        <v>70.339613831744884</v>
      </c>
      <c r="N22" s="125">
        <v>32.726941832175562</v>
      </c>
      <c r="O22" s="125">
        <v>58.292898457583497</v>
      </c>
      <c r="P22" s="125">
        <v>65.752315673430033</v>
      </c>
      <c r="Q22" s="125">
        <v>70.64384733452151</v>
      </c>
      <c r="R22" s="126">
        <v>73.251221583951548</v>
      </c>
      <c r="S22" s="126">
        <v>46.756990280281805</v>
      </c>
      <c r="T22" s="126">
        <v>61.150178679820108</v>
      </c>
      <c r="U22" s="126">
        <v>67.884396258921484</v>
      </c>
      <c r="V22" s="126">
        <v>60.346091776262774</v>
      </c>
      <c r="W22" s="126">
        <v>49.098925403057827</v>
      </c>
      <c r="X22" s="126">
        <v>37.777996358167783</v>
      </c>
      <c r="Y22" s="126">
        <v>101.30500793732051</v>
      </c>
      <c r="Z22" s="126">
        <v>40.427735464328997</v>
      </c>
      <c r="AA22" s="126">
        <v>34.865767716702997</v>
      </c>
      <c r="AB22" s="126">
        <v>27.733025935178201</v>
      </c>
      <c r="AC22" s="127" t="s">
        <v>61</v>
      </c>
      <c r="AD22" s="125">
        <v>-72.548208049234404</v>
      </c>
      <c r="AE22" s="128"/>
      <c r="AF22" s="129"/>
    </row>
    <row r="23" spans="1:32" customFormat="1" ht="13.2" x14ac:dyDescent="0.25">
      <c r="A23" s="123" t="s">
        <v>69</v>
      </c>
      <c r="B23" s="44"/>
      <c r="C23" s="44"/>
      <c r="D23" s="44"/>
      <c r="E23" s="44" t="s">
        <v>70</v>
      </c>
      <c r="F23" s="124" t="s">
        <v>66</v>
      </c>
      <c r="G23" s="125">
        <v>0.14506797015423317</v>
      </c>
      <c r="H23" s="125">
        <v>0.46870711478099703</v>
      </c>
      <c r="I23" s="125">
        <v>3.526193322195883</v>
      </c>
      <c r="J23" s="125">
        <v>2.7010268917263898</v>
      </c>
      <c r="K23" s="125">
        <v>2.0432716294212856</v>
      </c>
      <c r="L23" s="125">
        <v>5.6302695153973517</v>
      </c>
      <c r="M23" s="125">
        <v>4.7981268367711269</v>
      </c>
      <c r="N23" s="125">
        <v>5.0298891286973237</v>
      </c>
      <c r="O23" s="125">
        <v>7.6617395029991364</v>
      </c>
      <c r="P23" s="125">
        <v>8.4570601945700421</v>
      </c>
      <c r="Q23" s="125">
        <v>5.7710366262650545</v>
      </c>
      <c r="R23" s="126">
        <v>10.551386175061555</v>
      </c>
      <c r="S23" s="126">
        <v>3.8006957201572438</v>
      </c>
      <c r="T23" s="126">
        <v>0.73821507020068489</v>
      </c>
      <c r="U23" s="126">
        <v>4.959846004428905</v>
      </c>
      <c r="V23" s="126">
        <v>6.2019405519166924</v>
      </c>
      <c r="W23" s="126">
        <v>1.9216071089325171</v>
      </c>
      <c r="X23" s="126">
        <v>3.3835267970452523</v>
      </c>
      <c r="Y23" s="126">
        <v>1.9851231113719257</v>
      </c>
      <c r="Z23" s="126">
        <v>0</v>
      </c>
      <c r="AA23" s="126">
        <v>0</v>
      </c>
      <c r="AB23" s="126">
        <v>0</v>
      </c>
      <c r="AC23" s="127"/>
      <c r="AD23" s="125"/>
      <c r="AE23" s="128"/>
      <c r="AF23" s="129"/>
    </row>
    <row r="24" spans="1:32" customFormat="1" ht="13.2" x14ac:dyDescent="0.25">
      <c r="A24" s="123" t="s">
        <v>71</v>
      </c>
      <c r="B24" s="44"/>
      <c r="C24" s="44"/>
      <c r="D24" s="44"/>
      <c r="E24" s="44" t="s">
        <v>72</v>
      </c>
      <c r="F24" s="124" t="s">
        <v>66</v>
      </c>
      <c r="G24" s="125">
        <v>10.880731262522426</v>
      </c>
      <c r="H24" s="125">
        <v>27.415480824344542</v>
      </c>
      <c r="I24" s="125">
        <v>33.85414160421162</v>
      </c>
      <c r="J24" s="125">
        <v>55.42191211934103</v>
      </c>
      <c r="K24" s="125">
        <v>16.191109001151744</v>
      </c>
      <c r="L24" s="125">
        <v>45.409564678347657</v>
      </c>
      <c r="M24" s="125">
        <v>65.541486994973752</v>
      </c>
      <c r="N24" s="125">
        <v>27.697052703478239</v>
      </c>
      <c r="O24" s="125">
        <v>50.631158954584357</v>
      </c>
      <c r="P24" s="125">
        <v>57.295255478859993</v>
      </c>
      <c r="Q24" s="125">
        <v>64.872810708256466</v>
      </c>
      <c r="R24" s="126">
        <v>62.699835408889989</v>
      </c>
      <c r="S24" s="126">
        <v>42.956294560124562</v>
      </c>
      <c r="T24" s="126">
        <v>60.411963609619427</v>
      </c>
      <c r="U24" s="126">
        <v>62.92455025449258</v>
      </c>
      <c r="V24" s="126">
        <v>54.144151224346082</v>
      </c>
      <c r="W24" s="126">
        <v>47.177318294125314</v>
      </c>
      <c r="X24" s="126">
        <v>34.394469561122527</v>
      </c>
      <c r="Y24" s="126">
        <v>99.319884825948577</v>
      </c>
      <c r="Z24" s="126">
        <v>39.946037649902799</v>
      </c>
      <c r="AA24" s="126">
        <v>23.9202808674649</v>
      </c>
      <c r="AB24" s="126">
        <v>27.733025935178201</v>
      </c>
      <c r="AC24" s="127" t="s">
        <v>61</v>
      </c>
      <c r="AD24" s="125">
        <v>-71.999524502676294</v>
      </c>
      <c r="AE24" s="128"/>
      <c r="AF24" s="129"/>
    </row>
    <row r="25" spans="1:32" customFormat="1" ht="13.2" x14ac:dyDescent="0.25">
      <c r="A25" s="123" t="s">
        <v>73</v>
      </c>
      <c r="B25" s="44"/>
      <c r="C25" s="44"/>
      <c r="D25" s="44" t="s">
        <v>74</v>
      </c>
      <c r="E25" s="44"/>
      <c r="F25" s="124" t="s">
        <v>66</v>
      </c>
      <c r="G25" s="125">
        <v>27.950230815510672</v>
      </c>
      <c r="H25" s="125">
        <v>15.69441252255246</v>
      </c>
      <c r="I25" s="125">
        <v>20.55467987949805</v>
      </c>
      <c r="J25" s="125">
        <v>10.790267728543299</v>
      </c>
      <c r="K25" s="125">
        <v>16.875061969723529</v>
      </c>
      <c r="L25" s="125">
        <v>6.9164504033377332</v>
      </c>
      <c r="M25" s="125">
        <v>16.759821289607878</v>
      </c>
      <c r="N25" s="125">
        <v>7.9172637427250603</v>
      </c>
      <c r="O25" s="125">
        <v>18.876785204227346</v>
      </c>
      <c r="P25" s="125">
        <v>7.0893076183887436</v>
      </c>
      <c r="Q25" s="125">
        <v>4.1171315726662803</v>
      </c>
      <c r="R25" s="126">
        <v>3.899708174566987</v>
      </c>
      <c r="S25" s="126">
        <v>5.7079410884848354</v>
      </c>
      <c r="T25" s="126">
        <v>9.9181455935610181</v>
      </c>
      <c r="U25" s="126">
        <v>1.4636071689595427</v>
      </c>
      <c r="V25" s="126">
        <v>1.9601576737622926</v>
      </c>
      <c r="W25" s="126">
        <v>2.2913665774574277</v>
      </c>
      <c r="X25" s="126">
        <v>3.9865777913605149</v>
      </c>
      <c r="Y25" s="126">
        <v>13.691841645772039</v>
      </c>
      <c r="Z25" s="126">
        <v>9.3613648224299695</v>
      </c>
      <c r="AA25" s="134">
        <v>10.096157939699699</v>
      </c>
      <c r="AB25" s="126">
        <v>15.867169476349501</v>
      </c>
      <c r="AC25" s="135" t="s">
        <v>61</v>
      </c>
      <c r="AD25" s="126">
        <v>16.2095846006141</v>
      </c>
      <c r="AE25" s="126"/>
      <c r="AF25" s="126"/>
    </row>
    <row r="26" spans="1:32" customFormat="1" ht="13.2" x14ac:dyDescent="0.25">
      <c r="A26" s="123" t="s">
        <v>75</v>
      </c>
      <c r="B26" s="44"/>
      <c r="C26" s="44"/>
      <c r="D26" s="44" t="s">
        <v>76</v>
      </c>
      <c r="E26" s="44"/>
      <c r="F26" s="124" t="s">
        <v>38</v>
      </c>
      <c r="G26" s="125">
        <v>136.6807728617938</v>
      </c>
      <c r="H26" s="125">
        <v>139.44871705627708</v>
      </c>
      <c r="I26" s="125">
        <v>139.33024661031658</v>
      </c>
      <c r="J26" s="125">
        <v>162.16017443963335</v>
      </c>
      <c r="K26" s="125">
        <v>170.78017014414723</v>
      </c>
      <c r="L26" s="125">
        <v>170.43520783464228</v>
      </c>
      <c r="M26" s="125">
        <v>201.51720158019526</v>
      </c>
      <c r="N26" s="125">
        <v>184.77881280741352</v>
      </c>
      <c r="O26" s="125">
        <v>184.13233718937431</v>
      </c>
      <c r="P26" s="125">
        <v>168.06230106083621</v>
      </c>
      <c r="Q26" s="125">
        <v>176.75619134231255</v>
      </c>
      <c r="R26" s="126">
        <v>165.80437076108959</v>
      </c>
      <c r="S26" s="126">
        <v>186.11845128050595</v>
      </c>
      <c r="T26" s="126">
        <v>156.59059798856529</v>
      </c>
      <c r="U26" s="126">
        <v>176.29351398690639</v>
      </c>
      <c r="V26" s="126">
        <v>173.46405949114077</v>
      </c>
      <c r="W26" s="126">
        <v>187.14620097549673</v>
      </c>
      <c r="X26" s="126">
        <v>166.21200573089533</v>
      </c>
      <c r="Y26" s="126">
        <v>182.89537011270866</v>
      </c>
      <c r="Z26" s="126">
        <v>152.065132323429</v>
      </c>
      <c r="AA26" s="126">
        <v>188.66326627632</v>
      </c>
      <c r="AB26" s="126">
        <v>170.005779896962</v>
      </c>
      <c r="AC26" s="127" t="s">
        <v>39</v>
      </c>
      <c r="AD26" s="125">
        <v>-6.74776648621887</v>
      </c>
      <c r="AE26" s="128"/>
      <c r="AF26" s="129"/>
    </row>
    <row r="27" spans="1:32" customFormat="1" ht="13.2" x14ac:dyDescent="0.25">
      <c r="A27" s="123" t="s">
        <v>77</v>
      </c>
      <c r="B27" s="44"/>
      <c r="C27" s="44"/>
      <c r="D27" s="44"/>
      <c r="E27" s="44" t="s">
        <v>78</v>
      </c>
      <c r="F27" s="124" t="s">
        <v>38</v>
      </c>
      <c r="G27" s="125">
        <v>123.84168192629278</v>
      </c>
      <c r="H27" s="125">
        <v>124.12275445978212</v>
      </c>
      <c r="I27" s="125">
        <v>125.04732528030237</v>
      </c>
      <c r="J27" s="125">
        <v>144.31349238392463</v>
      </c>
      <c r="K27" s="125">
        <v>153.99452263435134</v>
      </c>
      <c r="L27" s="125">
        <v>153.95015525036857</v>
      </c>
      <c r="M27" s="125">
        <v>176.6604280718137</v>
      </c>
      <c r="N27" s="125">
        <v>158.61024371265702</v>
      </c>
      <c r="O27" s="125">
        <v>167.66187250071391</v>
      </c>
      <c r="P27" s="125">
        <v>151.87666591332149</v>
      </c>
      <c r="Q27" s="125">
        <v>161.40987862094434</v>
      </c>
      <c r="R27" s="126">
        <v>152.38215465437474</v>
      </c>
      <c r="S27" s="126">
        <v>159.73761045749822</v>
      </c>
      <c r="T27" s="126">
        <v>142.68443300739918</v>
      </c>
      <c r="U27" s="126">
        <v>159.57853142830311</v>
      </c>
      <c r="V27" s="126">
        <v>157.2990329428973</v>
      </c>
      <c r="W27" s="126">
        <v>175.33534678565692</v>
      </c>
      <c r="X27" s="126">
        <v>151.03522507948853</v>
      </c>
      <c r="Y27" s="126">
        <v>168.89824946399676</v>
      </c>
      <c r="Z27" s="126">
        <v>141.473419642008</v>
      </c>
      <c r="AA27" s="126">
        <v>181.374766913494</v>
      </c>
      <c r="AB27" s="126">
        <v>160.87621342390801</v>
      </c>
      <c r="AC27" s="127"/>
      <c r="AD27" s="125">
        <v>-4.4389245801654802</v>
      </c>
      <c r="AE27" s="128"/>
      <c r="AF27" s="129"/>
    </row>
    <row r="28" spans="1:32" customFormat="1" ht="13.2" x14ac:dyDescent="0.25">
      <c r="A28" s="123" t="s">
        <v>79</v>
      </c>
      <c r="B28" s="44"/>
      <c r="C28" s="44"/>
      <c r="D28" s="44"/>
      <c r="E28" s="44" t="s">
        <v>80</v>
      </c>
      <c r="F28" s="124" t="s">
        <v>38</v>
      </c>
      <c r="G28" s="125">
        <v>12.839090935500989</v>
      </c>
      <c r="H28" s="125">
        <v>15.325962596494961</v>
      </c>
      <c r="I28" s="125">
        <v>14.282921330014158</v>
      </c>
      <c r="J28" s="125">
        <v>17.846682055708769</v>
      </c>
      <c r="K28" s="125">
        <v>16.785647509795893</v>
      </c>
      <c r="L28" s="125">
        <v>16.485052584273696</v>
      </c>
      <c r="M28" s="125">
        <v>24.856773508381622</v>
      </c>
      <c r="N28" s="125">
        <v>26.168569094756407</v>
      </c>
      <c r="O28" s="125">
        <v>16.470464688660368</v>
      </c>
      <c r="P28" s="125">
        <v>16.185635147514724</v>
      </c>
      <c r="Q28" s="125">
        <v>15.346312721368253</v>
      </c>
      <c r="R28" s="126">
        <v>13.422216106714803</v>
      </c>
      <c r="S28" s="126">
        <v>26.380840823007738</v>
      </c>
      <c r="T28" s="126">
        <v>13.906164981166087</v>
      </c>
      <c r="U28" s="126">
        <v>16.714982558603214</v>
      </c>
      <c r="V28" s="126">
        <v>16.165026548243432</v>
      </c>
      <c r="W28" s="126">
        <v>11.810854189839803</v>
      </c>
      <c r="X28" s="126">
        <v>15.176780651406974</v>
      </c>
      <c r="Y28" s="126">
        <v>13.997120648711949</v>
      </c>
      <c r="Z28" s="126">
        <v>10.5917126814212</v>
      </c>
      <c r="AA28" s="126">
        <v>7.28849936282593</v>
      </c>
      <c r="AB28" s="126">
        <v>9.1295664730530799</v>
      </c>
      <c r="AC28" s="127" t="s">
        <v>61</v>
      </c>
      <c r="AD28" s="125">
        <v>-34.594268826620997</v>
      </c>
      <c r="AE28" s="128"/>
      <c r="AF28" s="129"/>
    </row>
    <row r="29" spans="1:32" customFormat="1" ht="13.2" x14ac:dyDescent="0.25">
      <c r="A29" s="123" t="s">
        <v>81</v>
      </c>
      <c r="B29" s="44"/>
      <c r="C29" s="44"/>
      <c r="D29" s="44" t="s">
        <v>82</v>
      </c>
      <c r="E29" s="44"/>
      <c r="F29" s="124" t="s">
        <v>38</v>
      </c>
      <c r="G29" s="125">
        <v>75.95297012611924</v>
      </c>
      <c r="H29" s="125">
        <v>114.89041363782643</v>
      </c>
      <c r="I29" s="125">
        <v>96.330732168618582</v>
      </c>
      <c r="J29" s="125">
        <v>76.05713812869989</v>
      </c>
      <c r="K29" s="125">
        <v>90.474332055423346</v>
      </c>
      <c r="L29" s="125">
        <v>75.184191319142712</v>
      </c>
      <c r="M29" s="125">
        <v>76.62334241533685</v>
      </c>
      <c r="N29" s="125">
        <v>82.887577520130435</v>
      </c>
      <c r="O29" s="125">
        <v>82.702051074692818</v>
      </c>
      <c r="P29" s="125">
        <v>89.653405527942454</v>
      </c>
      <c r="Q29" s="125">
        <v>93.907870230510426</v>
      </c>
      <c r="R29" s="126">
        <v>79.729193010009027</v>
      </c>
      <c r="S29" s="126">
        <v>100.14514222761846</v>
      </c>
      <c r="T29" s="126">
        <v>102.63237445504274</v>
      </c>
      <c r="U29" s="126">
        <v>119.55305006338718</v>
      </c>
      <c r="V29" s="126">
        <v>127.99673526521805</v>
      </c>
      <c r="W29" s="126">
        <v>132.51567200755457</v>
      </c>
      <c r="X29" s="126">
        <v>110.33014362066275</v>
      </c>
      <c r="Y29" s="126">
        <v>123.54343879900638</v>
      </c>
      <c r="Z29" s="126">
        <v>124.621720159752</v>
      </c>
      <c r="AA29" s="126">
        <v>154.277917164532</v>
      </c>
      <c r="AB29" s="126">
        <v>155.167123089228</v>
      </c>
      <c r="AC29" s="127"/>
      <c r="AD29" s="125">
        <v>25.945999817938901</v>
      </c>
      <c r="AE29" s="128"/>
      <c r="AF29" s="129"/>
    </row>
    <row r="30" spans="1:32" customFormat="1" ht="13.2" x14ac:dyDescent="0.25">
      <c r="A30" s="123" t="s">
        <v>83</v>
      </c>
      <c r="B30" s="44"/>
      <c r="C30" s="44"/>
      <c r="D30" s="44"/>
      <c r="E30" s="44" t="s">
        <v>84</v>
      </c>
      <c r="F30" s="124" t="s">
        <v>38</v>
      </c>
      <c r="G30" s="125">
        <v>40.620713756904337</v>
      </c>
      <c r="H30" s="125">
        <v>45.622157123180244</v>
      </c>
      <c r="I30" s="125">
        <v>45.076245767723741</v>
      </c>
      <c r="J30" s="125">
        <v>43.56350940880526</v>
      </c>
      <c r="K30" s="125">
        <v>42.279288208246157</v>
      </c>
      <c r="L30" s="125">
        <v>37.900220264527917</v>
      </c>
      <c r="M30" s="125">
        <v>41.010204436631952</v>
      </c>
      <c r="N30" s="125">
        <v>45.00711826154923</v>
      </c>
      <c r="O30" s="125">
        <v>46.645112735646912</v>
      </c>
      <c r="P30" s="125">
        <v>44.677702596625082</v>
      </c>
      <c r="Q30" s="125">
        <v>40.844979938570042</v>
      </c>
      <c r="R30" s="126">
        <v>41.270563039109888</v>
      </c>
      <c r="S30" s="126">
        <v>44.337344136135343</v>
      </c>
      <c r="T30" s="126">
        <v>51.651522961756598</v>
      </c>
      <c r="U30" s="126">
        <v>46.50205409103804</v>
      </c>
      <c r="V30" s="126">
        <v>48.621243423031402</v>
      </c>
      <c r="W30" s="126">
        <v>35.694320478592203</v>
      </c>
      <c r="X30" s="126">
        <v>40.874082285442526</v>
      </c>
      <c r="Y30" s="126">
        <v>26.515508413848014</v>
      </c>
      <c r="Z30" s="126">
        <v>42.8414916491963</v>
      </c>
      <c r="AA30" s="126">
        <v>32.610876802606597</v>
      </c>
      <c r="AB30" s="126">
        <v>28.1067551052802</v>
      </c>
      <c r="AC30" s="127"/>
      <c r="AD30" s="125">
        <v>6.2955557312920103</v>
      </c>
      <c r="AE30" s="128"/>
      <c r="AF30" s="129"/>
    </row>
    <row r="31" spans="1:32" customFormat="1" ht="13.2" x14ac:dyDescent="0.25">
      <c r="A31" s="123" t="s">
        <v>85</v>
      </c>
      <c r="B31" s="44"/>
      <c r="C31" s="44"/>
      <c r="D31" s="44"/>
      <c r="E31" s="44" t="s">
        <v>86</v>
      </c>
      <c r="F31" s="124" t="s">
        <v>38</v>
      </c>
      <c r="G31" s="125">
        <v>2.4585647267418009</v>
      </c>
      <c r="H31" s="125">
        <v>4.6766253072669715</v>
      </c>
      <c r="I31" s="125">
        <v>9.1780643829636936</v>
      </c>
      <c r="J31" s="125">
        <v>1.1170329623443107</v>
      </c>
      <c r="K31" s="125">
        <v>8.7798364864154799</v>
      </c>
      <c r="L31" s="125">
        <v>3.0082208690124927</v>
      </c>
      <c r="M31" s="125">
        <v>5.5107253701007979</v>
      </c>
      <c r="N31" s="125">
        <v>2.5811642014907243</v>
      </c>
      <c r="O31" s="125">
        <v>5.073104113110535</v>
      </c>
      <c r="P31" s="125">
        <v>0</v>
      </c>
      <c r="Q31" s="125">
        <v>0.87587349539275294</v>
      </c>
      <c r="R31" s="126">
        <v>3.4080622243235039</v>
      </c>
      <c r="S31" s="126">
        <v>0</v>
      </c>
      <c r="T31" s="126">
        <v>0</v>
      </c>
      <c r="U31" s="126">
        <v>0</v>
      </c>
      <c r="V31" s="126">
        <v>0</v>
      </c>
      <c r="W31" s="126">
        <v>0</v>
      </c>
      <c r="X31" s="126">
        <v>6.9082322128156708</v>
      </c>
      <c r="Y31" s="126">
        <v>4.3601193265461236</v>
      </c>
      <c r="Z31" s="130">
        <v>0</v>
      </c>
      <c r="AA31" s="131">
        <v>0</v>
      </c>
      <c r="AB31" s="136">
        <v>0</v>
      </c>
      <c r="AC31" s="137"/>
    </row>
    <row r="32" spans="1:32" customFormat="1" ht="13.2" x14ac:dyDescent="0.25">
      <c r="A32" s="123" t="s">
        <v>87</v>
      </c>
      <c r="B32" s="44"/>
      <c r="C32" s="44"/>
      <c r="D32" s="44"/>
      <c r="E32" s="44" t="s">
        <v>88</v>
      </c>
      <c r="F32" s="124" t="s">
        <v>38</v>
      </c>
      <c r="G32" s="125">
        <v>32.873691642473069</v>
      </c>
      <c r="H32" s="125">
        <v>64.591631207379251</v>
      </c>
      <c r="I32" s="125">
        <v>42.076422017931158</v>
      </c>
      <c r="J32" s="125">
        <v>17.109512513477927</v>
      </c>
      <c r="K32" s="125">
        <v>21.929595197166243</v>
      </c>
      <c r="L32" s="125">
        <v>19.915753037780387</v>
      </c>
      <c r="M32" s="125">
        <v>19.562527781592461</v>
      </c>
      <c r="N32" s="125">
        <v>16.596584361125686</v>
      </c>
      <c r="O32" s="125">
        <v>17.973574514424435</v>
      </c>
      <c r="P32" s="125">
        <v>21.420658998649138</v>
      </c>
      <c r="Q32" s="125">
        <v>25.026994008575105</v>
      </c>
      <c r="R32" s="126">
        <v>20.945318173455629</v>
      </c>
      <c r="S32" s="126">
        <v>35.994740746451704</v>
      </c>
      <c r="T32" s="126">
        <v>23.945645438521712</v>
      </c>
      <c r="U32" s="126">
        <v>28.378749244825222</v>
      </c>
      <c r="V32" s="126">
        <v>27.856662268260681</v>
      </c>
      <c r="W32" s="126">
        <v>54.327952125875917</v>
      </c>
      <c r="X32" s="126">
        <v>20.8659971596995</v>
      </c>
      <c r="Y32" s="126">
        <v>58.146270713810999</v>
      </c>
      <c r="Z32" s="126">
        <v>32.149213340482802</v>
      </c>
      <c r="AA32" s="126">
        <v>21.792275577075301</v>
      </c>
      <c r="AB32" s="126">
        <v>26.1514269818936</v>
      </c>
      <c r="AC32" s="127" t="s">
        <v>61</v>
      </c>
      <c r="AD32" s="125">
        <v>-54.899860868840399</v>
      </c>
      <c r="AE32" s="128"/>
      <c r="AF32" s="129"/>
    </row>
    <row r="33" spans="1:32" customFormat="1" ht="13.2" x14ac:dyDescent="0.25">
      <c r="A33" s="123" t="s">
        <v>89</v>
      </c>
      <c r="B33" s="44"/>
      <c r="C33" s="44"/>
      <c r="D33" s="44"/>
      <c r="E33" s="44" t="s">
        <v>90</v>
      </c>
      <c r="F33" s="124" t="s">
        <v>38</v>
      </c>
      <c r="G33" s="51"/>
      <c r="H33" s="51"/>
      <c r="I33" s="51"/>
      <c r="J33" s="125">
        <v>14.267083244072397</v>
      </c>
      <c r="K33" s="125">
        <v>17.485612163595412</v>
      </c>
      <c r="L33" s="125">
        <v>14.35999714782198</v>
      </c>
      <c r="M33" s="125">
        <v>10.539884827011633</v>
      </c>
      <c r="N33" s="125">
        <v>18.702710695964765</v>
      </c>
      <c r="O33" s="125">
        <v>13.010259711510985</v>
      </c>
      <c r="P33" s="125">
        <v>23.555043932668184</v>
      </c>
      <c r="Q33" s="125">
        <v>27.160022787972551</v>
      </c>
      <c r="R33" s="126">
        <v>14.105249573119988</v>
      </c>
      <c r="S33" s="126">
        <v>19.813057345031375</v>
      </c>
      <c r="T33" s="126">
        <v>27.035206054764469</v>
      </c>
      <c r="U33" s="126">
        <v>44.672246727523905</v>
      </c>
      <c r="V33" s="126">
        <v>51.518829573925927</v>
      </c>
      <c r="W33" s="126">
        <v>42.493399403086471</v>
      </c>
      <c r="X33" s="126">
        <v>41.681831962705054</v>
      </c>
      <c r="Y33" s="126">
        <v>34.521540344801274</v>
      </c>
      <c r="Z33" s="126">
        <v>47.488661450365903</v>
      </c>
      <c r="AA33" s="126">
        <v>92.722521336107206</v>
      </c>
      <c r="AB33" s="130">
        <v>100.90894100205399</v>
      </c>
      <c r="AC33" s="127" t="s">
        <v>61</v>
      </c>
      <c r="AD33" s="125">
        <v>193.118911205026</v>
      </c>
      <c r="AE33" s="128" t="s">
        <v>101</v>
      </c>
      <c r="AF33" s="129" t="s">
        <v>102</v>
      </c>
    </row>
    <row r="34" spans="1:32" customFormat="1" ht="13.2" x14ac:dyDescent="0.25">
      <c r="A34" s="138">
        <v>17</v>
      </c>
      <c r="B34" s="139"/>
      <c r="C34" s="139"/>
      <c r="D34" s="139" t="s">
        <v>91</v>
      </c>
      <c r="E34" s="139"/>
      <c r="F34" s="140" t="s">
        <v>38</v>
      </c>
      <c r="G34" s="141">
        <v>17.343755985928038</v>
      </c>
      <c r="H34" s="141">
        <v>16.777680936270286</v>
      </c>
      <c r="I34" s="141">
        <v>13.648659904827717</v>
      </c>
      <c r="J34" s="141">
        <v>12.755751512165443</v>
      </c>
      <c r="K34" s="141">
        <v>16.430761735235958</v>
      </c>
      <c r="L34" s="141">
        <v>14.772707250155731</v>
      </c>
      <c r="M34" s="141">
        <v>15.731741089657314</v>
      </c>
      <c r="N34" s="141">
        <v>16.257298590255015</v>
      </c>
      <c r="O34" s="141">
        <v>15.997188294415865</v>
      </c>
      <c r="P34" s="141">
        <v>15.987678409073245</v>
      </c>
      <c r="Q34" s="141">
        <v>17.665403484747912</v>
      </c>
      <c r="R34" s="141">
        <v>18.003768014863734</v>
      </c>
      <c r="S34" s="141">
        <v>20.138988880418069</v>
      </c>
      <c r="T34" s="141">
        <v>18.007838247775155</v>
      </c>
      <c r="U34" s="141">
        <v>17.315278744750078</v>
      </c>
      <c r="V34" s="141">
        <v>19.539294702745998</v>
      </c>
      <c r="W34" s="141">
        <v>24.458522808449946</v>
      </c>
      <c r="X34" s="141">
        <v>21.248997619425744</v>
      </c>
      <c r="Y34" s="141">
        <v>23.293794760070902</v>
      </c>
      <c r="Z34" s="142">
        <v>19.272198270837499</v>
      </c>
      <c r="AA34" s="142">
        <v>22.879722396455598</v>
      </c>
      <c r="AB34" s="143">
        <v>31.1359527930132</v>
      </c>
      <c r="AC34" s="144"/>
      <c r="AD34" s="145">
        <v>34.313917774555698</v>
      </c>
      <c r="AE34" s="146"/>
      <c r="AF34" s="147"/>
    </row>
    <row r="35" spans="1:32" customFormat="1" ht="13.2" x14ac:dyDescent="0.25">
      <c r="A35" s="116" t="s">
        <v>92</v>
      </c>
      <c r="C35" s="117" t="s">
        <v>93</v>
      </c>
      <c r="D35" s="117"/>
      <c r="E35" s="117"/>
      <c r="F35" s="118" t="s">
        <v>94</v>
      </c>
      <c r="G35" s="148">
        <v>100.65876874966035</v>
      </c>
      <c r="H35" s="148">
        <v>95.810492636002863</v>
      </c>
      <c r="I35" s="148">
        <v>90.106790170157296</v>
      </c>
      <c r="J35" s="148">
        <v>87.573742592503649</v>
      </c>
      <c r="K35" s="148">
        <v>102.0901231057445</v>
      </c>
      <c r="L35" s="148">
        <v>95.396133347792514</v>
      </c>
      <c r="M35" s="148">
        <v>105.62004348741608</v>
      </c>
      <c r="N35" s="148">
        <v>93.348621308837693</v>
      </c>
      <c r="O35" s="148">
        <v>100.69041136460996</v>
      </c>
      <c r="P35" s="148">
        <v>115.25561756754641</v>
      </c>
      <c r="Q35" s="148">
        <v>107.36981875025045</v>
      </c>
      <c r="R35" s="149">
        <v>96.101587357101735</v>
      </c>
      <c r="S35" s="149">
        <v>100.42964037775307</v>
      </c>
      <c r="T35" s="149">
        <v>96.80731083103754</v>
      </c>
      <c r="U35" s="149">
        <v>97.663107095373505</v>
      </c>
      <c r="V35" s="149">
        <v>97.125659463048862</v>
      </c>
      <c r="W35" s="149">
        <v>107.22367453820193</v>
      </c>
      <c r="X35" s="149">
        <v>111.99993936492938</v>
      </c>
      <c r="Y35" s="149">
        <v>94.043135811084653</v>
      </c>
      <c r="Z35" s="149">
        <v>123.692337848428</v>
      </c>
      <c r="AA35" s="149">
        <v>133.44665902246999</v>
      </c>
      <c r="AB35" s="149">
        <v>132.94301896940399</v>
      </c>
      <c r="AC35" s="150" t="s">
        <v>39</v>
      </c>
      <c r="AD35" s="151">
        <v>42.110108987016297</v>
      </c>
      <c r="AE35" s="152" t="s">
        <v>101</v>
      </c>
      <c r="AF35" s="153" t="s">
        <v>102</v>
      </c>
    </row>
    <row r="36" spans="1:32" customFormat="1" ht="13.2" x14ac:dyDescent="0.25">
      <c r="A36" s="123" t="s">
        <v>95</v>
      </c>
      <c r="B36" s="44"/>
      <c r="D36" s="44" t="s">
        <v>96</v>
      </c>
      <c r="E36" s="44"/>
      <c r="F36" s="124" t="s">
        <v>94</v>
      </c>
      <c r="G36" s="125">
        <v>89.490512348583025</v>
      </c>
      <c r="H36" s="125">
        <v>83.844002406241074</v>
      </c>
      <c r="I36" s="125">
        <v>78.298127807366797</v>
      </c>
      <c r="J36" s="125">
        <v>75.888194313353338</v>
      </c>
      <c r="K36" s="125">
        <v>91.546632701229015</v>
      </c>
      <c r="L36" s="125">
        <v>84.44980763559461</v>
      </c>
      <c r="M36" s="125">
        <v>93.343890155364434</v>
      </c>
      <c r="N36" s="125">
        <v>82.212622111589553</v>
      </c>
      <c r="O36" s="125">
        <v>92.444079780776804</v>
      </c>
      <c r="P36" s="125">
        <v>101.56433319474075</v>
      </c>
      <c r="Q36" s="125">
        <v>93.32405726087876</v>
      </c>
      <c r="R36" s="126">
        <v>86.498952478252605</v>
      </c>
      <c r="S36" s="126">
        <v>89.297996026923059</v>
      </c>
      <c r="T36" s="126">
        <v>85.587007597956642</v>
      </c>
      <c r="U36" s="126">
        <v>86.361646320841572</v>
      </c>
      <c r="V36" s="126">
        <v>86.099574933391608</v>
      </c>
      <c r="W36" s="126">
        <v>95.707668393494274</v>
      </c>
      <c r="X36" s="126">
        <v>97.371015921842215</v>
      </c>
      <c r="Y36" s="126">
        <v>85.50792841704893</v>
      </c>
      <c r="Z36" s="126">
        <v>110.09143112312999</v>
      </c>
      <c r="AA36" s="126">
        <v>124.887729645197</v>
      </c>
      <c r="AB36" s="126">
        <v>118.72050911792</v>
      </c>
      <c r="AC36" s="127" t="s">
        <v>39</v>
      </c>
      <c r="AD36" s="125">
        <v>39.6092108130266</v>
      </c>
      <c r="AE36" s="128" t="s">
        <v>101</v>
      </c>
      <c r="AF36" s="129" t="s">
        <v>102</v>
      </c>
    </row>
    <row r="37" spans="1:32" customFormat="1" ht="13.2" x14ac:dyDescent="0.25">
      <c r="A37" s="123" t="s">
        <v>97</v>
      </c>
      <c r="B37" s="44"/>
      <c r="D37" s="44"/>
      <c r="E37" s="44" t="s">
        <v>98</v>
      </c>
      <c r="F37" s="124" t="s">
        <v>94</v>
      </c>
      <c r="G37" s="125">
        <v>64.040223515255605</v>
      </c>
      <c r="H37" s="125">
        <v>58.22462039475753</v>
      </c>
      <c r="I37" s="125">
        <v>55.12851913140031</v>
      </c>
      <c r="J37" s="125">
        <v>51.889795069981226</v>
      </c>
      <c r="K37" s="125">
        <v>62.71149765517071</v>
      </c>
      <c r="L37" s="125">
        <v>59.687707309572737</v>
      </c>
      <c r="M37" s="125">
        <v>61.602665659589618</v>
      </c>
      <c r="N37" s="125">
        <v>56.214805227041452</v>
      </c>
      <c r="O37" s="125">
        <v>65.438110057840547</v>
      </c>
      <c r="P37" s="125">
        <v>69.806932355939949</v>
      </c>
      <c r="Q37" s="125">
        <v>61.788095645023311</v>
      </c>
      <c r="R37" s="126">
        <v>60.953442125827479</v>
      </c>
      <c r="S37" s="126">
        <v>62.148199738314091</v>
      </c>
      <c r="T37" s="126">
        <v>56.798984149987291</v>
      </c>
      <c r="U37" s="126">
        <v>56.679404247270057</v>
      </c>
      <c r="V37" s="126">
        <v>57.530646536417279</v>
      </c>
      <c r="W37" s="126">
        <v>59.456765171052339</v>
      </c>
      <c r="X37" s="126">
        <v>66.214047636461544</v>
      </c>
      <c r="Y37" s="126">
        <v>51.947553128140555</v>
      </c>
      <c r="Z37" s="126">
        <v>67.867809279228695</v>
      </c>
      <c r="AA37" s="126">
        <v>78.291458887372002</v>
      </c>
      <c r="AB37" s="126">
        <v>78.948420911499198</v>
      </c>
      <c r="AC37" s="127"/>
      <c r="AD37" s="125">
        <v>52.399207258597897</v>
      </c>
      <c r="AE37" s="128" t="s">
        <v>101</v>
      </c>
      <c r="AF37" s="129" t="s">
        <v>102</v>
      </c>
    </row>
    <row r="38" spans="1:32" customFormat="1" ht="13.2" x14ac:dyDescent="0.25">
      <c r="A38" s="123" t="s">
        <v>99</v>
      </c>
      <c r="B38" s="44"/>
      <c r="D38" s="44"/>
      <c r="E38" s="44" t="s">
        <v>100</v>
      </c>
      <c r="F38" s="124" t="s">
        <v>94</v>
      </c>
      <c r="G38" s="125">
        <v>11.974028953617617</v>
      </c>
      <c r="H38" s="125">
        <v>11.985737579690523</v>
      </c>
      <c r="I38" s="125">
        <v>9.5796027672778656</v>
      </c>
      <c r="J38" s="125">
        <v>11.818628143288914</v>
      </c>
      <c r="K38" s="125">
        <v>9.1794155173768601</v>
      </c>
      <c r="L38" s="125">
        <v>8.5184018404226123</v>
      </c>
      <c r="M38" s="125">
        <v>10.865082333122759</v>
      </c>
      <c r="N38" s="125">
        <v>8.2352580424824744</v>
      </c>
      <c r="O38" s="125">
        <v>9.7920022850614039</v>
      </c>
      <c r="P38" s="125">
        <v>8.8481754960432042</v>
      </c>
      <c r="Q38" s="125">
        <v>7.3241989801162743</v>
      </c>
      <c r="R38" s="126">
        <v>4.6153552902741444</v>
      </c>
      <c r="S38" s="126">
        <v>6.1463115231976326</v>
      </c>
      <c r="T38" s="126">
        <v>6.9972408555758543</v>
      </c>
      <c r="U38" s="126">
        <v>6.5884968092645817</v>
      </c>
      <c r="V38" s="126">
        <v>7.0758552593488426</v>
      </c>
      <c r="W38" s="126">
        <v>8.4479797329721773</v>
      </c>
      <c r="X38" s="126">
        <v>5.7728188944519303</v>
      </c>
      <c r="Y38" s="126">
        <v>5.2318800563470509</v>
      </c>
      <c r="Z38" s="126">
        <v>11.734961290218401</v>
      </c>
      <c r="AA38" s="126">
        <v>7.5707490272097404</v>
      </c>
      <c r="AB38" s="126">
        <v>9.0280318452981803</v>
      </c>
      <c r="AC38" s="127" t="s">
        <v>61</v>
      </c>
      <c r="AD38" s="125">
        <v>73.037271851530093</v>
      </c>
      <c r="AE38" s="128"/>
      <c r="AF38" s="129"/>
    </row>
    <row r="39" spans="1:32" customFormat="1" ht="13.2" x14ac:dyDescent="0.25">
      <c r="A39" s="123" t="s">
        <v>103</v>
      </c>
      <c r="B39" s="44"/>
      <c r="D39" s="44"/>
      <c r="E39" s="44" t="s">
        <v>104</v>
      </c>
      <c r="F39" s="124" t="s">
        <v>94</v>
      </c>
      <c r="G39" s="125">
        <v>3.2534035682222444</v>
      </c>
      <c r="H39" s="125">
        <v>4.5636195952036287</v>
      </c>
      <c r="I39" s="125">
        <v>4.0469268850924589</v>
      </c>
      <c r="J39" s="125">
        <v>4.4601021292060459</v>
      </c>
      <c r="K39" s="125">
        <v>5.6351334064586123</v>
      </c>
      <c r="L39" s="125">
        <v>4.5403157354565167</v>
      </c>
      <c r="M39" s="125">
        <v>5.2358389409211998</v>
      </c>
      <c r="N39" s="125">
        <v>4.9118557299936976</v>
      </c>
      <c r="O39" s="125">
        <v>5.5353184804341566</v>
      </c>
      <c r="P39" s="125">
        <v>5.257409637410996</v>
      </c>
      <c r="Q39" s="125">
        <v>5.2524029289861964</v>
      </c>
      <c r="R39" s="126">
        <v>6.3824700171364634</v>
      </c>
      <c r="S39" s="126">
        <v>5.8445094376109719</v>
      </c>
      <c r="T39" s="126">
        <v>3.905059721455836</v>
      </c>
      <c r="U39" s="126">
        <v>4.9192503359757263</v>
      </c>
      <c r="V39" s="126">
        <v>4.872805560844836</v>
      </c>
      <c r="W39" s="126">
        <v>6.6724920097035803</v>
      </c>
      <c r="X39" s="126">
        <v>7.9100369567684492</v>
      </c>
      <c r="Y39" s="126">
        <v>8.0923862641822915</v>
      </c>
      <c r="Z39" s="126">
        <v>7.8314586692156301</v>
      </c>
      <c r="AA39" s="126">
        <v>9.1755868671186906</v>
      </c>
      <c r="AB39" s="126">
        <v>8.1662307921101807</v>
      </c>
      <c r="AC39" s="127"/>
      <c r="AD39" s="125">
        <v>1.19275069900179</v>
      </c>
      <c r="AE39" s="128"/>
      <c r="AF39" s="129"/>
    </row>
    <row r="40" spans="1:32" customFormat="1" ht="13.2" x14ac:dyDescent="0.25">
      <c r="A40" s="123" t="s">
        <v>105</v>
      </c>
      <c r="B40" s="44"/>
      <c r="D40" s="44"/>
      <c r="E40" s="44" t="s">
        <v>106</v>
      </c>
      <c r="F40" s="124" t="s">
        <v>94</v>
      </c>
      <c r="G40" s="125">
        <v>3.9584503966878031</v>
      </c>
      <c r="H40" s="125">
        <v>3.8304923930349122</v>
      </c>
      <c r="I40" s="125">
        <v>3.3699710338175657</v>
      </c>
      <c r="J40" s="125">
        <v>2.1052142092527131</v>
      </c>
      <c r="K40" s="125">
        <v>3.2441176538967098</v>
      </c>
      <c r="L40" s="125">
        <v>3.3160260613064731</v>
      </c>
      <c r="M40" s="125">
        <v>6.1415446730204053</v>
      </c>
      <c r="N40" s="125">
        <v>2.9553944574911188</v>
      </c>
      <c r="O40" s="125">
        <v>2.3502017280776899</v>
      </c>
      <c r="P40" s="125">
        <v>2.9516688893221077</v>
      </c>
      <c r="Q40" s="125">
        <v>3.5499357999397199</v>
      </c>
      <c r="R40" s="126">
        <v>3.5521326300386327</v>
      </c>
      <c r="S40" s="126">
        <v>3.1690155428199343</v>
      </c>
      <c r="T40" s="126">
        <v>3.8472189597441817</v>
      </c>
      <c r="U40" s="126">
        <v>4.1281478752022869</v>
      </c>
      <c r="V40" s="126">
        <v>3.3148726388701064</v>
      </c>
      <c r="W40" s="126">
        <v>3.7496753417983868</v>
      </c>
      <c r="X40" s="126">
        <v>3.6119677110442003</v>
      </c>
      <c r="Y40" s="126">
        <v>3.2500118951668169</v>
      </c>
      <c r="Z40" s="126">
        <v>1.6933848148619699</v>
      </c>
      <c r="AA40" s="126">
        <v>5.3414912427590604</v>
      </c>
      <c r="AB40" s="126">
        <v>2.3408544168707301</v>
      </c>
      <c r="AC40" s="127" t="s">
        <v>61</v>
      </c>
      <c r="AD40" s="125">
        <v>-27.773958980187299</v>
      </c>
      <c r="AE40" s="128"/>
      <c r="AF40" s="129"/>
    </row>
    <row r="41" spans="1:32" customFormat="1" ht="13.2" x14ac:dyDescent="0.25">
      <c r="A41" s="123" t="s">
        <v>107</v>
      </c>
      <c r="B41" s="44"/>
      <c r="D41" s="44"/>
      <c r="E41" s="44" t="s">
        <v>108</v>
      </c>
      <c r="F41" s="124" t="s">
        <v>94</v>
      </c>
      <c r="G41" s="125">
        <v>6.2644059147997462</v>
      </c>
      <c r="H41" s="125">
        <v>5.2395324435545607</v>
      </c>
      <c r="I41" s="125">
        <v>6.1731079897786296</v>
      </c>
      <c r="J41" s="125">
        <v>5.6144547616244376</v>
      </c>
      <c r="K41" s="125">
        <v>10.776468468326037</v>
      </c>
      <c r="L41" s="125">
        <v>8.3873566888362667</v>
      </c>
      <c r="M41" s="125">
        <v>9.4987585487104802</v>
      </c>
      <c r="N41" s="125">
        <v>9.8953086545807913</v>
      </c>
      <c r="O41" s="125">
        <v>9.3284472293630305</v>
      </c>
      <c r="P41" s="125">
        <v>14.7001468160245</v>
      </c>
      <c r="Q41" s="125">
        <v>15.409423906813217</v>
      </c>
      <c r="R41" s="126">
        <v>10.995552414975862</v>
      </c>
      <c r="S41" s="126">
        <v>11.989959784980435</v>
      </c>
      <c r="T41" s="126">
        <v>14.038503911193486</v>
      </c>
      <c r="U41" s="126">
        <v>14.04634705312888</v>
      </c>
      <c r="V41" s="126">
        <v>13.305394937910568</v>
      </c>
      <c r="W41" s="126">
        <v>17.380756137967722</v>
      </c>
      <c r="X41" s="126">
        <v>13.862144723116144</v>
      </c>
      <c r="Y41" s="126">
        <v>16.986097073212246</v>
      </c>
      <c r="Z41" s="126">
        <v>20.963817069605799</v>
      </c>
      <c r="AA41" s="126">
        <v>24.508443620738099</v>
      </c>
      <c r="AB41" s="126">
        <v>20.236971152142001</v>
      </c>
      <c r="AC41" s="127"/>
      <c r="AD41" s="125">
        <v>21.1384161260901</v>
      </c>
      <c r="AE41" s="128"/>
      <c r="AF41" s="129"/>
    </row>
    <row r="42" spans="1:32" customFormat="1" ht="13.2" x14ac:dyDescent="0.25">
      <c r="A42" s="138" t="s">
        <v>109</v>
      </c>
      <c r="B42" s="139"/>
      <c r="C42" s="154"/>
      <c r="D42" s="139" t="s">
        <v>110</v>
      </c>
      <c r="E42" s="139"/>
      <c r="F42" s="140" t="s">
        <v>94</v>
      </c>
      <c r="G42" s="141">
        <v>11.168256401077329</v>
      </c>
      <c r="H42" s="141">
        <v>11.966490229761824</v>
      </c>
      <c r="I42" s="141">
        <v>11.808662362790468</v>
      </c>
      <c r="J42" s="141">
        <v>11.685548279150346</v>
      </c>
      <c r="K42" s="141">
        <v>10.543490404515476</v>
      </c>
      <c r="L42" s="141">
        <v>10.946325712197963</v>
      </c>
      <c r="M42" s="141">
        <v>12.276153332051598</v>
      </c>
      <c r="N42" s="141">
        <v>11.135999197248108</v>
      </c>
      <c r="O42" s="141">
        <v>8.2463315838331823</v>
      </c>
      <c r="P42" s="141">
        <v>13.691284372805729</v>
      </c>
      <c r="Q42" s="141">
        <v>14.045761489371715</v>
      </c>
      <c r="R42" s="141">
        <v>9.6026348788491287</v>
      </c>
      <c r="S42" s="141">
        <v>11.131644350829941</v>
      </c>
      <c r="T42" s="141">
        <v>11.220303233080923</v>
      </c>
      <c r="U42" s="141">
        <v>11.301460774531931</v>
      </c>
      <c r="V42" s="141">
        <v>11.026084529657261</v>
      </c>
      <c r="W42" s="141">
        <v>11.516006144707694</v>
      </c>
      <c r="X42" s="141">
        <v>14.628923443087169</v>
      </c>
      <c r="Y42" s="141">
        <v>8.5352073940356998</v>
      </c>
      <c r="Z42" s="141">
        <v>13.600906725297699</v>
      </c>
      <c r="AA42" s="141">
        <v>8.5589293772723192</v>
      </c>
      <c r="AB42" s="141">
        <v>14.2225098514841</v>
      </c>
      <c r="AC42" s="155"/>
      <c r="AD42" s="141">
        <v>67.096179733005698</v>
      </c>
      <c r="AE42" s="156"/>
      <c r="AF42" s="157"/>
    </row>
    <row r="43" spans="1:32" customFormat="1" ht="13.2" x14ac:dyDescent="0.25">
      <c r="A43" s="116" t="s">
        <v>111</v>
      </c>
      <c r="B43" s="117"/>
      <c r="C43" s="117" t="s">
        <v>112</v>
      </c>
      <c r="D43" s="158"/>
      <c r="E43" s="158"/>
      <c r="F43" s="118" t="s">
        <v>94</v>
      </c>
      <c r="G43" s="159">
        <v>249.89440959772688</v>
      </c>
      <c r="H43" s="159">
        <v>242.44370240857748</v>
      </c>
      <c r="I43" s="159">
        <v>218.94070540848287</v>
      </c>
      <c r="J43" s="159">
        <v>230.01858138375471</v>
      </c>
      <c r="K43" s="159">
        <v>238.74820470193387</v>
      </c>
      <c r="L43" s="159">
        <v>251.84650319780135</v>
      </c>
      <c r="M43" s="159">
        <v>223.44958718998043</v>
      </c>
      <c r="N43" s="159">
        <v>203.87564827496371</v>
      </c>
      <c r="O43" s="159">
        <v>208.38036436910858</v>
      </c>
      <c r="P43" s="159">
        <v>193.33513749122278</v>
      </c>
      <c r="Q43" s="159">
        <v>213.55039649852699</v>
      </c>
      <c r="R43" s="159">
        <v>171.47591193533154</v>
      </c>
      <c r="S43" s="159">
        <v>167.6225606482829</v>
      </c>
      <c r="T43" s="159">
        <v>193.99797881964881</v>
      </c>
      <c r="U43" s="159">
        <v>199.40234830994586</v>
      </c>
      <c r="V43" s="159">
        <v>210.66067567646658</v>
      </c>
      <c r="W43" s="159">
        <v>188.8468987902491</v>
      </c>
      <c r="X43" s="159">
        <v>161.3092874585104</v>
      </c>
      <c r="Y43" s="159">
        <v>179.91855752718959</v>
      </c>
      <c r="Z43" s="159">
        <v>139.64312481281701</v>
      </c>
      <c r="AA43" s="159">
        <v>172.704106054714</v>
      </c>
      <c r="AB43" s="159">
        <v>132.302989179934</v>
      </c>
      <c r="AC43" s="120"/>
      <c r="AD43" s="159">
        <v>-26.523627195293901</v>
      </c>
      <c r="AE43" s="121"/>
      <c r="AF43" s="122"/>
    </row>
    <row r="44" spans="1:32" customFormat="1" ht="13.2" x14ac:dyDescent="0.25">
      <c r="A44" s="123" t="s">
        <v>113</v>
      </c>
      <c r="B44" s="44"/>
      <c r="C44" s="44"/>
      <c r="D44" s="44" t="s">
        <v>114</v>
      </c>
      <c r="E44" s="44"/>
      <c r="F44" s="124" t="s">
        <v>94</v>
      </c>
      <c r="G44" s="125">
        <v>125.22628269886405</v>
      </c>
      <c r="H44" s="125">
        <v>117.81624107548893</v>
      </c>
      <c r="I44" s="125">
        <v>113.31666184139054</v>
      </c>
      <c r="J44" s="125">
        <v>118.06707474399518</v>
      </c>
      <c r="K44" s="125">
        <v>131.49122488627839</v>
      </c>
      <c r="L44" s="125">
        <v>132.80229988172368</v>
      </c>
      <c r="M44" s="125">
        <v>118.32051309657861</v>
      </c>
      <c r="N44" s="125">
        <v>104.47587852920367</v>
      </c>
      <c r="O44" s="125">
        <v>103.85232521065399</v>
      </c>
      <c r="P44" s="125">
        <v>103.07941719558953</v>
      </c>
      <c r="Q44" s="125">
        <v>99.624083707470731</v>
      </c>
      <c r="R44" s="126">
        <v>91.662094944784258</v>
      </c>
      <c r="S44" s="126">
        <v>75.196810088448871</v>
      </c>
      <c r="T44" s="126">
        <v>93.330667824451979</v>
      </c>
      <c r="U44" s="126">
        <v>100.03796698596659</v>
      </c>
      <c r="V44" s="126">
        <v>100.45947885473115</v>
      </c>
      <c r="W44" s="126">
        <v>108.86114567201992</v>
      </c>
      <c r="X44" s="126">
        <v>88.664779417818366</v>
      </c>
      <c r="Y44" s="126">
        <v>99.7912230322151</v>
      </c>
      <c r="Z44" s="126">
        <v>72.107724686205898</v>
      </c>
      <c r="AA44" s="126">
        <v>101.69499460743501</v>
      </c>
      <c r="AB44" s="126">
        <v>82.161879248621105</v>
      </c>
      <c r="AC44" s="127"/>
      <c r="AD44" s="125">
        <v>-17.9665119505108</v>
      </c>
      <c r="AE44" s="128"/>
      <c r="AF44" s="129"/>
    </row>
    <row r="45" spans="1:32" customFormat="1" ht="13.2" x14ac:dyDescent="0.25">
      <c r="A45" s="123" t="s">
        <v>115</v>
      </c>
      <c r="B45" s="44"/>
      <c r="C45" s="44"/>
      <c r="D45" s="44"/>
      <c r="E45" s="44" t="s">
        <v>116</v>
      </c>
      <c r="F45" s="124" t="s">
        <v>94</v>
      </c>
      <c r="G45" s="125">
        <v>2.4222920270718586</v>
      </c>
      <c r="H45" s="125">
        <v>0.78620413761569574</v>
      </c>
      <c r="I45" s="125">
        <v>1.5575978848380945</v>
      </c>
      <c r="J45" s="125">
        <v>2.5986091532265867</v>
      </c>
      <c r="K45" s="125">
        <v>1.4439991231475919</v>
      </c>
      <c r="L45" s="125">
        <v>2.1083009078479162</v>
      </c>
      <c r="M45" s="125">
        <v>0</v>
      </c>
      <c r="N45" s="125">
        <v>0</v>
      </c>
      <c r="O45" s="125">
        <v>0.92193301913738857</v>
      </c>
      <c r="P45" s="125">
        <v>0.18502959610928893</v>
      </c>
      <c r="Q45" s="125">
        <v>0</v>
      </c>
      <c r="R45" s="126">
        <v>0</v>
      </c>
      <c r="S45" s="126">
        <v>1.8347290830446701</v>
      </c>
      <c r="T45" s="126">
        <v>1.4010080806007683</v>
      </c>
      <c r="U45" s="126">
        <v>0.55167362028336697</v>
      </c>
      <c r="V45" s="126">
        <v>0.19909353680959987</v>
      </c>
      <c r="W45" s="126">
        <v>1.2902624071309778</v>
      </c>
      <c r="X45" s="126">
        <v>1.9030811563187346</v>
      </c>
      <c r="Y45" s="126">
        <v>0</v>
      </c>
      <c r="Z45" s="126">
        <v>1.9348972670912099</v>
      </c>
      <c r="AA45" s="126"/>
      <c r="AB45" s="126">
        <v>2.1408195880022198</v>
      </c>
      <c r="AC45" s="127" t="s">
        <v>61</v>
      </c>
      <c r="AD45" s="125" t="s">
        <v>609</v>
      </c>
      <c r="AE45" s="128"/>
      <c r="AF45" s="129"/>
    </row>
    <row r="46" spans="1:32" customFormat="1" ht="13.2" x14ac:dyDescent="0.25">
      <c r="A46" s="123" t="s">
        <v>117</v>
      </c>
      <c r="B46" s="44"/>
      <c r="C46" s="44"/>
      <c r="D46" s="44"/>
      <c r="E46" s="44" t="s">
        <v>118</v>
      </c>
      <c r="F46" s="124" t="s">
        <v>94</v>
      </c>
      <c r="G46" s="125">
        <v>31.776513711172313</v>
      </c>
      <c r="H46" s="125">
        <v>28.470511397838195</v>
      </c>
      <c r="I46" s="125">
        <v>30.508405075935343</v>
      </c>
      <c r="J46" s="125">
        <v>29.870381193726477</v>
      </c>
      <c r="K46" s="125">
        <v>25.304382712644149</v>
      </c>
      <c r="L46" s="125">
        <v>35.183972472550003</v>
      </c>
      <c r="M46" s="125">
        <v>30.833070522856065</v>
      </c>
      <c r="N46" s="125">
        <v>24.399747036331572</v>
      </c>
      <c r="O46" s="125">
        <v>27.594285150671222</v>
      </c>
      <c r="P46" s="125">
        <v>16.056821329556239</v>
      </c>
      <c r="Q46" s="125">
        <v>21.56720316836444</v>
      </c>
      <c r="R46" s="126">
        <v>17.691443125866151</v>
      </c>
      <c r="S46" s="126">
        <v>12.309930223452536</v>
      </c>
      <c r="T46" s="126">
        <v>16.251892550072139</v>
      </c>
      <c r="U46" s="126">
        <v>17.383961586476516</v>
      </c>
      <c r="V46" s="126">
        <v>17.245942413000495</v>
      </c>
      <c r="W46" s="126">
        <v>13.233048599845747</v>
      </c>
      <c r="X46" s="126">
        <v>16.547242095403831</v>
      </c>
      <c r="Y46" s="126">
        <v>21.741495546882117</v>
      </c>
      <c r="Z46" s="126">
        <v>11.4804568059094</v>
      </c>
      <c r="AA46" s="126">
        <v>16.831860548281899</v>
      </c>
      <c r="AB46" s="126">
        <v>11.8533681519278</v>
      </c>
      <c r="AC46" s="127" t="s">
        <v>61</v>
      </c>
      <c r="AD46" s="125">
        <v>-45.3290381905218</v>
      </c>
      <c r="AE46" s="128"/>
      <c r="AF46" s="129"/>
    </row>
    <row r="47" spans="1:32" customFormat="1" ht="13.2" x14ac:dyDescent="0.25">
      <c r="A47" s="123" t="s">
        <v>119</v>
      </c>
      <c r="B47" s="44"/>
      <c r="C47" s="44"/>
      <c r="D47" s="44"/>
      <c r="E47" s="44" t="s">
        <v>120</v>
      </c>
      <c r="F47" s="124" t="s">
        <v>94</v>
      </c>
      <c r="G47" s="125">
        <v>18.764585150587678</v>
      </c>
      <c r="H47" s="125">
        <v>20.905188040111735</v>
      </c>
      <c r="I47" s="125">
        <v>14.604240936196735</v>
      </c>
      <c r="J47" s="125">
        <v>17.085311075014467</v>
      </c>
      <c r="K47" s="125">
        <v>23.824751480647453</v>
      </c>
      <c r="L47" s="125">
        <v>22.05361062770967</v>
      </c>
      <c r="M47" s="125">
        <v>20.612382368828218</v>
      </c>
      <c r="N47" s="125">
        <v>14.717944409431635</v>
      </c>
      <c r="O47" s="125">
        <v>23.248180832262197</v>
      </c>
      <c r="P47" s="125">
        <v>20.781670709426741</v>
      </c>
      <c r="Q47" s="125">
        <v>13.440538958199404</v>
      </c>
      <c r="R47" s="126">
        <v>16.295936806952881</v>
      </c>
      <c r="S47" s="126">
        <v>14.929489267977063</v>
      </c>
      <c r="T47" s="126">
        <v>13.224740739395507</v>
      </c>
      <c r="U47" s="126">
        <v>16.468925398172789</v>
      </c>
      <c r="V47" s="126">
        <v>18.513992579701682</v>
      </c>
      <c r="W47" s="126">
        <v>17.954825665114868</v>
      </c>
      <c r="X47" s="126">
        <v>14.500354385767592</v>
      </c>
      <c r="Y47" s="126">
        <v>15.278176045585178</v>
      </c>
      <c r="Z47" s="126">
        <v>8.9252718651533005</v>
      </c>
      <c r="AA47" s="126">
        <v>23.301001072836499</v>
      </c>
      <c r="AB47" s="126">
        <v>12.889681716539201</v>
      </c>
      <c r="AC47" s="127" t="s">
        <v>61</v>
      </c>
      <c r="AD47" s="125">
        <v>-15.399089026575499</v>
      </c>
      <c r="AE47" s="128"/>
      <c r="AF47" s="129"/>
    </row>
    <row r="48" spans="1:32" customFormat="1" ht="13.2" x14ac:dyDescent="0.25">
      <c r="A48" s="123" t="s">
        <v>121</v>
      </c>
      <c r="B48" s="44"/>
      <c r="C48" s="44"/>
      <c r="D48" s="44"/>
      <c r="E48" s="44" t="s">
        <v>122</v>
      </c>
      <c r="F48" s="124" t="s">
        <v>94</v>
      </c>
      <c r="G48" s="125">
        <v>26.146655920891117</v>
      </c>
      <c r="H48" s="125">
        <v>22.149680396613839</v>
      </c>
      <c r="I48" s="125">
        <v>23.549516444609115</v>
      </c>
      <c r="J48" s="125">
        <v>23.104527044257804</v>
      </c>
      <c r="K48" s="125">
        <v>22.478387473351049</v>
      </c>
      <c r="L48" s="125">
        <v>24.623885872148676</v>
      </c>
      <c r="M48" s="125">
        <v>20.219053869464503</v>
      </c>
      <c r="N48" s="125">
        <v>18.513546772620526</v>
      </c>
      <c r="O48" s="125">
        <v>11.364028759640092</v>
      </c>
      <c r="P48" s="125">
        <v>16.974744917940004</v>
      </c>
      <c r="Q48" s="125">
        <v>16.000388841559129</v>
      </c>
      <c r="R48" s="126">
        <v>10.801061239091428</v>
      </c>
      <c r="S48" s="126">
        <v>10.873048896149806</v>
      </c>
      <c r="T48" s="126">
        <v>16.018985657556165</v>
      </c>
      <c r="U48" s="126">
        <v>11.077047554123272</v>
      </c>
      <c r="V48" s="126">
        <v>9.4897197766699417</v>
      </c>
      <c r="W48" s="126">
        <v>15.242665111321497</v>
      </c>
      <c r="X48" s="126">
        <v>10.551583340085049</v>
      </c>
      <c r="Y48" s="126">
        <v>14.736656766042991</v>
      </c>
      <c r="Z48" s="126">
        <v>8.8825920220368602</v>
      </c>
      <c r="AA48" s="126">
        <v>14.2133702960517</v>
      </c>
      <c r="AB48" s="126">
        <v>12.857311057241001</v>
      </c>
      <c r="AC48" s="127" t="s">
        <v>61</v>
      </c>
      <c r="AD48" s="125">
        <v>-12.51057979174</v>
      </c>
      <c r="AE48" s="128"/>
      <c r="AF48" s="129"/>
    </row>
    <row r="49" spans="1:32" customFormat="1" ht="13.2" x14ac:dyDescent="0.25">
      <c r="A49" s="123" t="s">
        <v>123</v>
      </c>
      <c r="B49" s="44"/>
      <c r="C49" s="44"/>
      <c r="D49" s="44"/>
      <c r="E49" s="44" t="s">
        <v>124</v>
      </c>
      <c r="F49" s="124" t="s">
        <v>94</v>
      </c>
      <c r="G49" s="125">
        <v>43.370209420796485</v>
      </c>
      <c r="H49" s="125">
        <v>45.137543700637252</v>
      </c>
      <c r="I49" s="125">
        <v>42.399785717183924</v>
      </c>
      <c r="J49" s="125">
        <v>44.31768941571859</v>
      </c>
      <c r="K49" s="125">
        <v>57.376717376677789</v>
      </c>
      <c r="L49" s="125">
        <v>48.761129191195025</v>
      </c>
      <c r="M49" s="125">
        <v>46.656006335429865</v>
      </c>
      <c r="N49" s="125">
        <v>46.485954570580553</v>
      </c>
      <c r="O49" s="125">
        <v>40.081223927092211</v>
      </c>
      <c r="P49" s="125">
        <v>47.700167915436687</v>
      </c>
      <c r="Q49" s="125">
        <v>48.523180603393449</v>
      </c>
      <c r="R49" s="126">
        <v>45.776380273710338</v>
      </c>
      <c r="S49" s="126">
        <v>34.757309319543282</v>
      </c>
      <c r="T49" s="126">
        <v>46.434040796827432</v>
      </c>
      <c r="U49" s="126">
        <v>54.556358826910596</v>
      </c>
      <c r="V49" s="126">
        <v>55.010730548549432</v>
      </c>
      <c r="W49" s="126">
        <v>60.833417784334955</v>
      </c>
      <c r="X49" s="126">
        <v>44.839962160130909</v>
      </c>
      <c r="Y49" s="126">
        <v>47.759323309192204</v>
      </c>
      <c r="Z49" s="126">
        <v>40.884506726014997</v>
      </c>
      <c r="AA49" s="126">
        <v>47.348762690265197</v>
      </c>
      <c r="AB49" s="126">
        <v>42.420698734910701</v>
      </c>
      <c r="AC49" s="127"/>
      <c r="AD49" s="125">
        <v>-12.115518768055001</v>
      </c>
      <c r="AE49" s="128"/>
      <c r="AF49" s="129"/>
    </row>
    <row r="50" spans="1:32" customFormat="1" ht="13.2" x14ac:dyDescent="0.25">
      <c r="A50" s="123" t="s">
        <v>125</v>
      </c>
      <c r="B50" s="44"/>
      <c r="C50" s="44"/>
      <c r="D50" s="44"/>
      <c r="E50" s="44" t="s">
        <v>126</v>
      </c>
      <c r="F50" s="124" t="s">
        <v>94</v>
      </c>
      <c r="G50" s="125">
        <v>2.7460264683446329</v>
      </c>
      <c r="H50" s="125">
        <v>0.36711340267213943</v>
      </c>
      <c r="I50" s="125">
        <v>0.69711578262737806</v>
      </c>
      <c r="J50" s="125">
        <v>1.0905568620513191</v>
      </c>
      <c r="K50" s="125">
        <v>1.062986719810364</v>
      </c>
      <c r="L50" s="125">
        <v>7.1400810272506596E-2</v>
      </c>
      <c r="M50" s="125">
        <v>0</v>
      </c>
      <c r="N50" s="125">
        <v>0.3586857402393468</v>
      </c>
      <c r="O50" s="125">
        <v>0.64267352185089921</v>
      </c>
      <c r="P50" s="125">
        <v>1.3809827271205932</v>
      </c>
      <c r="Q50" s="125">
        <v>9.2772135954298618E-2</v>
      </c>
      <c r="R50" s="126">
        <v>1.0972734991634285</v>
      </c>
      <c r="S50" s="126">
        <v>0.49230329828151953</v>
      </c>
      <c r="T50" s="126">
        <v>0</v>
      </c>
      <c r="U50" s="126">
        <v>0</v>
      </c>
      <c r="V50" s="126">
        <v>0</v>
      </c>
      <c r="W50" s="126">
        <v>0.30692610427188138</v>
      </c>
      <c r="X50" s="126">
        <v>0.3225562801121058</v>
      </c>
      <c r="Y50" s="126">
        <v>0.27557136451260844</v>
      </c>
      <c r="Z50" s="126"/>
      <c r="AA50" s="126">
        <v>0</v>
      </c>
      <c r="AB50" s="126">
        <v>0</v>
      </c>
      <c r="AC50" s="127" t="s">
        <v>46</v>
      </c>
      <c r="AD50" s="125">
        <v>-100</v>
      </c>
      <c r="AE50" s="128"/>
      <c r="AF50" s="129"/>
    </row>
    <row r="51" spans="1:32" customFormat="1" ht="13.2" x14ac:dyDescent="0.25">
      <c r="A51" s="123" t="s">
        <v>127</v>
      </c>
      <c r="B51" s="44"/>
      <c r="C51" s="44"/>
      <c r="D51" s="44" t="s">
        <v>128</v>
      </c>
      <c r="E51" s="44"/>
      <c r="F51" s="124" t="s">
        <v>94</v>
      </c>
      <c r="G51" s="125">
        <v>53.912041925393147</v>
      </c>
      <c r="H51" s="125">
        <v>57.211427327226723</v>
      </c>
      <c r="I51" s="125">
        <v>40.96006149806027</v>
      </c>
      <c r="J51" s="125">
        <v>57.005716008758931</v>
      </c>
      <c r="K51" s="125">
        <v>46.336602604146556</v>
      </c>
      <c r="L51" s="125">
        <v>68.695493004160085</v>
      </c>
      <c r="M51" s="125">
        <v>42.582915927380583</v>
      </c>
      <c r="N51" s="125">
        <v>33.568994861331653</v>
      </c>
      <c r="O51" s="125">
        <v>48.128626374607208</v>
      </c>
      <c r="P51" s="125">
        <v>30.256165988368547</v>
      </c>
      <c r="Q51" s="125">
        <v>58.367132957715057</v>
      </c>
      <c r="R51" s="126">
        <v>29.711705327962783</v>
      </c>
      <c r="S51" s="126">
        <v>34.687669776483773</v>
      </c>
      <c r="T51" s="126">
        <v>41.753134272916412</v>
      </c>
      <c r="U51" s="126">
        <v>58.226651254155932</v>
      </c>
      <c r="V51" s="126">
        <v>64.981541067895066</v>
      </c>
      <c r="W51" s="126">
        <v>27.218321007023476</v>
      </c>
      <c r="X51" s="126">
        <v>29.062185681645669</v>
      </c>
      <c r="Y51" s="126">
        <v>35.60395347043297</v>
      </c>
      <c r="Z51" s="126">
        <v>24.808398686539501</v>
      </c>
      <c r="AA51" s="126">
        <v>18.465678597479101</v>
      </c>
      <c r="AB51" s="126">
        <v>15.453882417123401</v>
      </c>
      <c r="AC51" s="127" t="s">
        <v>61</v>
      </c>
      <c r="AD51" s="125">
        <v>-56.474503416716601</v>
      </c>
      <c r="AE51" s="128"/>
      <c r="AF51" s="129" t="s">
        <v>162</v>
      </c>
    </row>
    <row r="52" spans="1:32" customFormat="1" ht="13.2" x14ac:dyDescent="0.25">
      <c r="A52" s="123" t="s">
        <v>129</v>
      </c>
      <c r="B52" s="44"/>
      <c r="C52" s="44"/>
      <c r="D52" s="44"/>
      <c r="E52" s="44" t="s">
        <v>130</v>
      </c>
      <c r="F52" s="124" t="s">
        <v>94</v>
      </c>
      <c r="G52" s="125">
        <v>0</v>
      </c>
      <c r="H52" s="125">
        <v>0.45333857246807163</v>
      </c>
      <c r="I52" s="125">
        <v>0</v>
      </c>
      <c r="J52" s="125">
        <v>0.45815938720319821</v>
      </c>
      <c r="K52" s="125">
        <v>0.28453258865820369</v>
      </c>
      <c r="L52" s="125">
        <v>4.4839307426203536</v>
      </c>
      <c r="M52" s="125">
        <v>0</v>
      </c>
      <c r="N52" s="125">
        <v>0</v>
      </c>
      <c r="O52" s="125">
        <v>0</v>
      </c>
      <c r="P52" s="125">
        <v>0</v>
      </c>
      <c r="Q52" s="125">
        <v>3.4147114830126815</v>
      </c>
      <c r="R52" s="126">
        <v>0.49270113055763015</v>
      </c>
      <c r="S52" s="126">
        <v>0.51120193623388277</v>
      </c>
      <c r="T52" s="126">
        <v>0</v>
      </c>
      <c r="U52" s="126">
        <v>3.5956152339375844</v>
      </c>
      <c r="V52" s="126">
        <v>4.8154811907006838</v>
      </c>
      <c r="W52" s="126">
        <v>0</v>
      </c>
      <c r="X52" s="126">
        <v>0.1842030125476449</v>
      </c>
      <c r="Y52" s="126">
        <v>5.0868058809704779</v>
      </c>
      <c r="Z52" s="126">
        <v>4.9003696125076397</v>
      </c>
      <c r="AA52" s="126">
        <v>0</v>
      </c>
      <c r="AB52" s="126">
        <v>0</v>
      </c>
      <c r="AC52" s="127" t="s">
        <v>46</v>
      </c>
      <c r="AD52" s="125">
        <v>-100</v>
      </c>
      <c r="AE52" s="128"/>
      <c r="AF52" s="129"/>
    </row>
    <row r="53" spans="1:32" customFormat="1" ht="13.2" x14ac:dyDescent="0.25">
      <c r="A53" s="123" t="s">
        <v>131</v>
      </c>
      <c r="B53" s="44"/>
      <c r="C53" s="44"/>
      <c r="D53" s="44"/>
      <c r="E53" s="44" t="s">
        <v>132</v>
      </c>
      <c r="F53" s="124" t="s">
        <v>94</v>
      </c>
      <c r="G53" s="125">
        <v>27.434460202832785</v>
      </c>
      <c r="H53" s="125">
        <v>35.676139151364538</v>
      </c>
      <c r="I53" s="125">
        <v>20.324240144366662</v>
      </c>
      <c r="J53" s="125">
        <v>36.771426569370078</v>
      </c>
      <c r="K53" s="125">
        <v>25.740701403996088</v>
      </c>
      <c r="L53" s="125">
        <v>33.071259375519382</v>
      </c>
      <c r="M53" s="125">
        <v>21.578976965402322</v>
      </c>
      <c r="N53" s="125">
        <v>16.070220686352865</v>
      </c>
      <c r="O53" s="125">
        <v>27.628698978863156</v>
      </c>
      <c r="P53" s="125">
        <v>16.117521207238308</v>
      </c>
      <c r="Q53" s="125">
        <v>26.690626303383176</v>
      </c>
      <c r="R53" s="126">
        <v>12.592315708928844</v>
      </c>
      <c r="S53" s="126">
        <v>16.391036467819557</v>
      </c>
      <c r="T53" s="126">
        <v>31.345945167159325</v>
      </c>
      <c r="U53" s="126">
        <v>34.138991178559628</v>
      </c>
      <c r="V53" s="126">
        <v>40.939633706769357</v>
      </c>
      <c r="W53" s="126">
        <v>10.705698939166503</v>
      </c>
      <c r="X53" s="126">
        <v>16.840651089891438</v>
      </c>
      <c r="Y53" s="126">
        <v>14.3296252013167</v>
      </c>
      <c r="Z53" s="126">
        <v>9.4030336560792307</v>
      </c>
      <c r="AA53" s="126">
        <v>7.3073676622097601</v>
      </c>
      <c r="AB53" s="126">
        <v>7.44760643995025</v>
      </c>
      <c r="AC53" s="127" t="s">
        <v>61</v>
      </c>
      <c r="AD53" s="125">
        <v>-47.882179786060497</v>
      </c>
      <c r="AE53" s="128"/>
      <c r="AF53" s="129"/>
    </row>
    <row r="54" spans="1:32" customFormat="1" ht="13.2" x14ac:dyDescent="0.25">
      <c r="A54" s="123" t="s">
        <v>133</v>
      </c>
      <c r="B54" s="44"/>
      <c r="C54" s="44"/>
      <c r="D54" s="44"/>
      <c r="E54" s="44" t="s">
        <v>134</v>
      </c>
      <c r="F54" s="124" t="s">
        <v>94</v>
      </c>
      <c r="G54" s="125">
        <v>19.63097576952562</v>
      </c>
      <c r="H54" s="125">
        <v>18.11024722684947</v>
      </c>
      <c r="I54" s="125">
        <v>16.480091552903637</v>
      </c>
      <c r="J54" s="125">
        <v>14.493350539757055</v>
      </c>
      <c r="K54" s="125">
        <v>14.234718053869376</v>
      </c>
      <c r="L54" s="125">
        <v>19.670450109823101</v>
      </c>
      <c r="M54" s="125">
        <v>16.750791571680988</v>
      </c>
      <c r="N54" s="125">
        <v>13.090476889195594</v>
      </c>
      <c r="O54" s="125">
        <v>13.921828156241062</v>
      </c>
      <c r="P54" s="125">
        <v>11.511909419170955</v>
      </c>
      <c r="Q54" s="125">
        <v>21.736150862301752</v>
      </c>
      <c r="R54" s="126">
        <v>10.777988793985056</v>
      </c>
      <c r="S54" s="126">
        <v>9.1181189865037808</v>
      </c>
      <c r="T54" s="126">
        <v>7.2139617616778686</v>
      </c>
      <c r="U54" s="126">
        <v>10.541462377351895</v>
      </c>
      <c r="V54" s="126">
        <v>12.14945240786078</v>
      </c>
      <c r="W54" s="126">
        <v>12.326264530308482</v>
      </c>
      <c r="X54" s="126">
        <v>7.9019764805032926</v>
      </c>
      <c r="Y54" s="126">
        <v>10.327245180294693</v>
      </c>
      <c r="Z54" s="126">
        <v>8.4533859626155099</v>
      </c>
      <c r="AA54" s="126">
        <v>9.0821281897728596</v>
      </c>
      <c r="AB54" s="126">
        <v>7.3772737009679599</v>
      </c>
      <c r="AC54" s="127" t="s">
        <v>61</v>
      </c>
      <c r="AD54" s="125">
        <v>-28.366567085829999</v>
      </c>
      <c r="AE54" s="128"/>
      <c r="AF54" s="129"/>
    </row>
    <row r="55" spans="1:32" customFormat="1" ht="13.2" x14ac:dyDescent="0.25">
      <c r="A55" s="123" t="s">
        <v>135</v>
      </c>
      <c r="B55" s="44"/>
      <c r="C55" s="44"/>
      <c r="D55" s="44"/>
      <c r="E55" s="44" t="s">
        <v>136</v>
      </c>
      <c r="F55" s="124" t="s">
        <v>94</v>
      </c>
      <c r="G55" s="125">
        <v>6.8466059530347172</v>
      </c>
      <c r="H55" s="125">
        <v>2.9717023765446196</v>
      </c>
      <c r="I55" s="125">
        <v>4.1557298007899748</v>
      </c>
      <c r="J55" s="125">
        <v>5.2827795124286139</v>
      </c>
      <c r="K55" s="125">
        <v>6.0766505576228909</v>
      </c>
      <c r="L55" s="125">
        <v>11.469852776197275</v>
      </c>
      <c r="M55" s="125">
        <v>4.2531473902972694</v>
      </c>
      <c r="N55" s="125">
        <v>4.4082972857831937</v>
      </c>
      <c r="O55" s="125">
        <v>6.5780992395029934</v>
      </c>
      <c r="P55" s="125">
        <v>2.6267353619592928</v>
      </c>
      <c r="Q55" s="125">
        <v>6.5256443090174514</v>
      </c>
      <c r="R55" s="126">
        <v>5.8486996944912573</v>
      </c>
      <c r="S55" s="126">
        <v>8.6673123859265662</v>
      </c>
      <c r="T55" s="126">
        <v>3.1932273440792338</v>
      </c>
      <c r="U55" s="126">
        <v>9.9505824643068266</v>
      </c>
      <c r="V55" s="126">
        <v>7.0769737625642488</v>
      </c>
      <c r="W55" s="126">
        <v>4.1863575375484956</v>
      </c>
      <c r="X55" s="126">
        <v>4.1353550987032976</v>
      </c>
      <c r="Y55" s="126">
        <v>5.8602772078511052</v>
      </c>
      <c r="Z55" s="126">
        <v>2.05160945533714</v>
      </c>
      <c r="AA55" s="126">
        <v>2.0761827454964901</v>
      </c>
      <c r="AB55" s="126">
        <v>0.62900227620525595</v>
      </c>
      <c r="AC55" s="127" t="s">
        <v>61</v>
      </c>
      <c r="AD55" s="125">
        <v>-89.236874279936302</v>
      </c>
      <c r="AE55" s="128"/>
      <c r="AF55" s="129"/>
    </row>
    <row r="56" spans="1:32" customFormat="1" ht="13.2" x14ac:dyDescent="0.25">
      <c r="A56" s="123" t="s">
        <v>137</v>
      </c>
      <c r="B56" s="44"/>
      <c r="C56" s="44"/>
      <c r="D56" s="44" t="s">
        <v>138</v>
      </c>
      <c r="E56" s="44"/>
      <c r="F56" s="124" t="s">
        <v>94</v>
      </c>
      <c r="G56" s="125">
        <v>70.756084973469854</v>
      </c>
      <c r="H56" s="125">
        <v>67.41603400586213</v>
      </c>
      <c r="I56" s="125">
        <v>64.66398206903186</v>
      </c>
      <c r="J56" s="125">
        <v>54.94579063100042</v>
      </c>
      <c r="K56" s="125">
        <v>60.920377211508907</v>
      </c>
      <c r="L56" s="125">
        <v>50.34871031191738</v>
      </c>
      <c r="M56" s="125">
        <v>62.5461581660212</v>
      </c>
      <c r="N56" s="125">
        <v>65.830774884428379</v>
      </c>
      <c r="O56" s="125">
        <v>56.399412783847396</v>
      </c>
      <c r="P56" s="125">
        <v>59.999554307264674</v>
      </c>
      <c r="Q56" s="125">
        <v>55.55917983334119</v>
      </c>
      <c r="R56" s="126">
        <v>50.102111662584612</v>
      </c>
      <c r="S56" s="126">
        <v>57.738080783350249</v>
      </c>
      <c r="T56" s="126">
        <v>58.914176722280388</v>
      </c>
      <c r="U56" s="126">
        <v>41.137730069823363</v>
      </c>
      <c r="V56" s="126">
        <v>45.219655753840314</v>
      </c>
      <c r="W56" s="126">
        <v>52.767432111205672</v>
      </c>
      <c r="X56" s="126">
        <v>43.582322359046472</v>
      </c>
      <c r="Y56" s="126">
        <v>44.523381024541564</v>
      </c>
      <c r="Z56" s="126">
        <v>42.727001440072002</v>
      </c>
      <c r="AA56" s="126">
        <v>52.543432849799999</v>
      </c>
      <c r="AB56" s="126">
        <v>34.687227514189601</v>
      </c>
      <c r="AC56" s="127"/>
      <c r="AD56" s="125">
        <v>-21.8757594835504</v>
      </c>
      <c r="AE56" s="128"/>
      <c r="AF56" s="129"/>
    </row>
    <row r="57" spans="1:32" customFormat="1" ht="13.2" x14ac:dyDescent="0.25">
      <c r="A57" s="133" t="s">
        <v>139</v>
      </c>
      <c r="B57" s="158"/>
      <c r="C57" s="158"/>
      <c r="D57" s="158"/>
      <c r="E57" s="158" t="s">
        <v>140</v>
      </c>
      <c r="F57" s="124" t="s">
        <v>94</v>
      </c>
      <c r="G57" s="125">
        <v>25.196473976792888</v>
      </c>
      <c r="H57" s="125">
        <v>24.97374767744223</v>
      </c>
      <c r="I57" s="125">
        <v>18.437310601409269</v>
      </c>
      <c r="J57" s="125">
        <v>18.351604821405342</v>
      </c>
      <c r="K57" s="125">
        <v>21.190761841994522</v>
      </c>
      <c r="L57" s="125">
        <v>17.399761864613204</v>
      </c>
      <c r="M57" s="125">
        <v>25.283918078863284</v>
      </c>
      <c r="N57" s="125">
        <v>34.811527939638694</v>
      </c>
      <c r="O57" s="125">
        <v>23.291376267494979</v>
      </c>
      <c r="P57" s="125">
        <v>19.747388762277058</v>
      </c>
      <c r="Q57" s="125">
        <v>23.798762167087414</v>
      </c>
      <c r="R57" s="126">
        <v>12.464421276996227</v>
      </c>
      <c r="S57" s="126">
        <v>15.475748676995002</v>
      </c>
      <c r="T57" s="126">
        <v>24.575781386179813</v>
      </c>
      <c r="U57" s="126">
        <v>15.693347844550505</v>
      </c>
      <c r="V57" s="126">
        <v>16.634938817705962</v>
      </c>
      <c r="W57" s="126">
        <v>20.077645997600605</v>
      </c>
      <c r="X57" s="126">
        <v>20.607797523585965</v>
      </c>
      <c r="Y57" s="126">
        <v>19.042561562895173</v>
      </c>
      <c r="Z57" s="126">
        <v>14.3077342448409</v>
      </c>
      <c r="AA57" s="126">
        <v>25.4231247356933</v>
      </c>
      <c r="AB57" s="126">
        <v>14.836302776908701</v>
      </c>
      <c r="AC57" s="127" t="s">
        <v>61</v>
      </c>
      <c r="AD57" s="125">
        <v>-21.872365463258301</v>
      </c>
      <c r="AE57" s="128"/>
      <c r="AF57" s="129"/>
    </row>
    <row r="58" spans="1:32" customFormat="1" ht="13.2" x14ac:dyDescent="0.25">
      <c r="A58" s="123" t="s">
        <v>141</v>
      </c>
      <c r="B58" s="44"/>
      <c r="C58" s="44"/>
      <c r="D58" s="44"/>
      <c r="E58" s="44" t="s">
        <v>142</v>
      </c>
      <c r="F58" s="124" t="s">
        <v>94</v>
      </c>
      <c r="G58" s="125">
        <v>25.075692915097758</v>
      </c>
      <c r="H58" s="125">
        <v>21.717227019690952</v>
      </c>
      <c r="I58" s="125">
        <v>19.458381334786409</v>
      </c>
      <c r="J58" s="125">
        <v>16.633121742649514</v>
      </c>
      <c r="K58" s="125">
        <v>19.091585494969642</v>
      </c>
      <c r="L58" s="125">
        <v>14.622720278462406</v>
      </c>
      <c r="M58" s="125">
        <v>14.518215175734934</v>
      </c>
      <c r="N58" s="125">
        <v>12.138042068776118</v>
      </c>
      <c r="O58" s="125">
        <v>16.91851414774349</v>
      </c>
      <c r="P58" s="125">
        <v>15.90293539749876</v>
      </c>
      <c r="Q58" s="125">
        <v>8.8310106849109822</v>
      </c>
      <c r="R58" s="126">
        <v>8.2916079807712073</v>
      </c>
      <c r="S58" s="126">
        <v>13.550321395199632</v>
      </c>
      <c r="T58" s="126">
        <v>7.1446360446468766</v>
      </c>
      <c r="U58" s="126">
        <v>4.8866725129798008</v>
      </c>
      <c r="V58" s="126">
        <v>5.2655373012069253</v>
      </c>
      <c r="W58" s="126">
        <v>7.1577858127721665</v>
      </c>
      <c r="X58" s="126">
        <v>5.7999300813310866</v>
      </c>
      <c r="Y58" s="126">
        <v>6.3577096324898159</v>
      </c>
      <c r="Z58" s="126">
        <v>5.9695370069815601</v>
      </c>
      <c r="AA58" s="126">
        <v>6.9078751309115898</v>
      </c>
      <c r="AB58" s="126">
        <v>5.1437808123756499</v>
      </c>
      <c r="AC58" s="127" t="s">
        <v>61</v>
      </c>
      <c r="AD58" s="125">
        <v>-18.869132267790501</v>
      </c>
      <c r="AE58" s="128"/>
      <c r="AF58" s="129"/>
    </row>
    <row r="59" spans="1:32" customFormat="1" ht="13.2" x14ac:dyDescent="0.25">
      <c r="A59" s="123" t="s">
        <v>143</v>
      </c>
      <c r="B59" s="44"/>
      <c r="C59" s="44"/>
      <c r="D59" s="44"/>
      <c r="E59" s="44" t="s">
        <v>144</v>
      </c>
      <c r="F59" s="124" t="s">
        <v>94</v>
      </c>
      <c r="G59" s="125">
        <v>15.46787882138835</v>
      </c>
      <c r="H59" s="125">
        <v>16.920291246388054</v>
      </c>
      <c r="I59" s="125">
        <v>12.037845726080773</v>
      </c>
      <c r="J59" s="125">
        <v>11.357314926160546</v>
      </c>
      <c r="K59" s="125">
        <v>11.626236081886052</v>
      </c>
      <c r="L59" s="125">
        <v>9.4750179233372318</v>
      </c>
      <c r="M59" s="125">
        <v>14.051965109359408</v>
      </c>
      <c r="N59" s="125">
        <v>11.01499027367502</v>
      </c>
      <c r="O59" s="125">
        <v>12.368214840402734</v>
      </c>
      <c r="P59" s="125">
        <v>14.73209572542814</v>
      </c>
      <c r="Q59" s="125">
        <v>12.222589535999944</v>
      </c>
      <c r="R59" s="126">
        <v>16.558498422250135</v>
      </c>
      <c r="S59" s="126">
        <v>15.294757731029293</v>
      </c>
      <c r="T59" s="126">
        <v>16.391864647756258</v>
      </c>
      <c r="U59" s="126">
        <v>11.933874390417298</v>
      </c>
      <c r="V59" s="126">
        <v>14.013658398736373</v>
      </c>
      <c r="W59" s="126">
        <v>15.635224585293525</v>
      </c>
      <c r="X59" s="126">
        <v>9.2195402881064386</v>
      </c>
      <c r="Y59" s="126">
        <v>11.225928868344306</v>
      </c>
      <c r="Z59" s="126">
        <v>7.2008963237812704</v>
      </c>
      <c r="AA59" s="126">
        <v>10.407457916710401</v>
      </c>
      <c r="AB59" s="126">
        <v>8.1346667447490795</v>
      </c>
      <c r="AC59" s="127" t="s">
        <v>61</v>
      </c>
      <c r="AD59" s="125">
        <v>-27.335575937922499</v>
      </c>
      <c r="AE59" s="128"/>
      <c r="AF59" s="129"/>
    </row>
    <row r="60" spans="1:32" customFormat="1" ht="13.2" x14ac:dyDescent="0.25">
      <c r="A60" s="138" t="s">
        <v>145</v>
      </c>
      <c r="B60" s="139"/>
      <c r="C60" s="139"/>
      <c r="D60" s="139"/>
      <c r="E60" s="139" t="s">
        <v>146</v>
      </c>
      <c r="F60" s="140" t="s">
        <v>94</v>
      </c>
      <c r="G60" s="141">
        <v>5.0160392601908397</v>
      </c>
      <c r="H60" s="141">
        <v>3.804768062340858</v>
      </c>
      <c r="I60" s="141">
        <v>14.730444406755423</v>
      </c>
      <c r="J60" s="141">
        <v>8.6037491407849949</v>
      </c>
      <c r="K60" s="141">
        <v>9.0117937926586755</v>
      </c>
      <c r="L60" s="141">
        <v>8.851210245504527</v>
      </c>
      <c r="M60" s="141">
        <v>8.6920598020635893</v>
      </c>
      <c r="N60" s="141">
        <v>7.866214602338542</v>
      </c>
      <c r="O60" s="141">
        <v>3.8213075282062232</v>
      </c>
      <c r="P60" s="141">
        <v>9.6171344220606958</v>
      </c>
      <c r="Q60" s="141">
        <v>10.706817445342839</v>
      </c>
      <c r="R60" s="141">
        <v>12.787583982567053</v>
      </c>
      <c r="S60" s="141">
        <v>13.417252980126346</v>
      </c>
      <c r="T60" s="141">
        <v>10.801894643697477</v>
      </c>
      <c r="U60" s="141">
        <v>8.6238353218757506</v>
      </c>
      <c r="V60" s="141">
        <v>9.3055212361910566</v>
      </c>
      <c r="W60" s="141">
        <v>9.8967757155393841</v>
      </c>
      <c r="X60" s="141">
        <v>7.9550544660229923</v>
      </c>
      <c r="Y60" s="141">
        <v>7.8971809608122827</v>
      </c>
      <c r="Z60" s="141">
        <v>15.2488338644682</v>
      </c>
      <c r="AA60" s="141">
        <v>9.8049750664846407</v>
      </c>
      <c r="AB60" s="141">
        <v>6.5724771801561701</v>
      </c>
      <c r="AC60" s="155" t="s">
        <v>61</v>
      </c>
      <c r="AD60" s="141">
        <v>-16.543272142983898</v>
      </c>
      <c r="AE60" s="156"/>
      <c r="AF60" s="157"/>
    </row>
    <row r="61" spans="1:32" customFormat="1" ht="13.2" x14ac:dyDescent="0.25">
      <c r="A61" s="116" t="s">
        <v>147</v>
      </c>
      <c r="B61" s="117"/>
      <c r="C61" s="117" t="s">
        <v>148</v>
      </c>
      <c r="D61" s="117"/>
      <c r="E61" s="117"/>
      <c r="F61" s="118" t="s">
        <v>94</v>
      </c>
      <c r="G61" s="159">
        <v>822.79791294234997</v>
      </c>
      <c r="H61" s="159">
        <v>806.63319528771433</v>
      </c>
      <c r="I61" s="159">
        <v>820.25605109657124</v>
      </c>
      <c r="J61" s="159">
        <v>778.87090197018904</v>
      </c>
      <c r="K61" s="159">
        <v>838.74462012603635</v>
      </c>
      <c r="L61" s="159">
        <v>806.51789497612799</v>
      </c>
      <c r="M61" s="159">
        <v>780.67081147518445</v>
      </c>
      <c r="N61" s="159">
        <v>815.71494944951644</v>
      </c>
      <c r="O61" s="159">
        <v>752.46326331762248</v>
      </c>
      <c r="P61" s="159">
        <v>812.2051182981744</v>
      </c>
      <c r="Q61" s="159">
        <v>804.57663526351564</v>
      </c>
      <c r="R61" s="159">
        <v>764.73595326095801</v>
      </c>
      <c r="S61" s="159">
        <v>711.08094341622905</v>
      </c>
      <c r="T61" s="159">
        <v>755.95488849541732</v>
      </c>
      <c r="U61" s="159">
        <v>750.59728242031235</v>
      </c>
      <c r="V61" s="159">
        <v>747.01478254331073</v>
      </c>
      <c r="W61" s="159">
        <v>853.36653306761661</v>
      </c>
      <c r="X61" s="159">
        <v>857.15549979430909</v>
      </c>
      <c r="Y61" s="159">
        <v>756.24338422542405</v>
      </c>
      <c r="Z61" s="159">
        <v>821.16842210788502</v>
      </c>
      <c r="AA61" s="159">
        <v>748.91004067838401</v>
      </c>
      <c r="AB61" s="159">
        <v>744.90769239482302</v>
      </c>
      <c r="AC61" s="120" t="s">
        <v>39</v>
      </c>
      <c r="AD61" s="159">
        <v>-1.73601234733075</v>
      </c>
      <c r="AE61" s="121"/>
      <c r="AF61" s="122"/>
    </row>
    <row r="62" spans="1:32" customFormat="1" ht="13.2" x14ac:dyDescent="0.25">
      <c r="A62" s="123" t="s">
        <v>149</v>
      </c>
      <c r="B62" s="44"/>
      <c r="C62" s="44"/>
      <c r="D62" s="44" t="s">
        <v>150</v>
      </c>
      <c r="E62" s="44"/>
      <c r="F62" s="124" t="s">
        <v>94</v>
      </c>
      <c r="G62" s="160">
        <v>3.696623899104666</v>
      </c>
      <c r="H62" s="160">
        <v>4.7076609429052025</v>
      </c>
      <c r="I62" s="160">
        <v>5.0783889205494361</v>
      </c>
      <c r="J62" s="160">
        <v>4.5041338089256806</v>
      </c>
      <c r="K62" s="160">
        <v>6.5954409784590391</v>
      </c>
      <c r="L62" s="160">
        <v>3.6175352214711385</v>
      </c>
      <c r="M62" s="160">
        <v>6.2440634733170342</v>
      </c>
      <c r="N62" s="160">
        <v>4.5227091027839288</v>
      </c>
      <c r="O62" s="160">
        <v>4.9471462617823443</v>
      </c>
      <c r="P62" s="160">
        <v>3.5465777719503722</v>
      </c>
      <c r="Q62" s="160">
        <v>5.9404588170115344</v>
      </c>
      <c r="R62" s="160">
        <v>2.6859146873100768</v>
      </c>
      <c r="S62" s="160">
        <v>4.3891560349449863</v>
      </c>
      <c r="T62" s="160">
        <v>4.154838122316252</v>
      </c>
      <c r="U62" s="160">
        <v>1.6954934282040455</v>
      </c>
      <c r="V62" s="160">
        <v>0.93218937154769888</v>
      </c>
      <c r="W62" s="160">
        <v>4.7054055288072352</v>
      </c>
      <c r="X62" s="160">
        <v>4.89008368904374</v>
      </c>
      <c r="Y62" s="160">
        <v>2.6809514907888183</v>
      </c>
      <c r="Z62" s="160">
        <v>2.0634909999982001</v>
      </c>
      <c r="AA62" s="160">
        <v>1.13025597652247</v>
      </c>
      <c r="AB62" s="160">
        <v>9.64706489727795</v>
      </c>
      <c r="AC62" s="127" t="s">
        <v>61</v>
      </c>
      <c r="AD62" s="160">
        <v>260.83661506522702</v>
      </c>
      <c r="AE62" s="128"/>
      <c r="AF62" s="129"/>
    </row>
    <row r="63" spans="1:32" customFormat="1" ht="13.2" x14ac:dyDescent="0.25">
      <c r="A63" s="123" t="s">
        <v>151</v>
      </c>
      <c r="B63" s="44"/>
      <c r="C63" s="44"/>
      <c r="D63" s="44"/>
      <c r="E63" s="44" t="s">
        <v>152</v>
      </c>
      <c r="F63" s="124" t="s">
        <v>94</v>
      </c>
      <c r="G63" s="160">
        <v>0.27587437188755182</v>
      </c>
      <c r="H63" s="160">
        <v>0.38795472482841431</v>
      </c>
      <c r="I63" s="160">
        <v>1.2253321055421849</v>
      </c>
      <c r="J63" s="160">
        <v>0.1421621697091798</v>
      </c>
      <c r="K63" s="160">
        <v>2.8769860790729482</v>
      </c>
      <c r="L63" s="160">
        <v>0.76110433459729088</v>
      </c>
      <c r="M63" s="160">
        <v>0.91128037939337303</v>
      </c>
      <c r="N63" s="160">
        <v>0.47795425018396398</v>
      </c>
      <c r="O63" s="160">
        <v>0.17227220794058826</v>
      </c>
      <c r="P63" s="160">
        <v>0.4793776104700006</v>
      </c>
      <c r="Q63" s="160">
        <v>0.25697446109406658</v>
      </c>
      <c r="R63" s="160">
        <v>0.33944044468702228</v>
      </c>
      <c r="S63" s="160">
        <v>1.7305211386110395</v>
      </c>
      <c r="T63" s="160">
        <v>0.92831823358926802</v>
      </c>
      <c r="U63" s="160">
        <v>0.2824365422975138</v>
      </c>
      <c r="V63" s="160">
        <v>0.25372525060567785</v>
      </c>
      <c r="W63" s="160">
        <v>0</v>
      </c>
      <c r="X63" s="160">
        <v>0.44755953882814992</v>
      </c>
      <c r="Y63" s="160">
        <v>0</v>
      </c>
      <c r="Z63" s="161">
        <v>0</v>
      </c>
      <c r="AA63" s="161">
        <v>0</v>
      </c>
      <c r="AB63" s="162">
        <v>0</v>
      </c>
      <c r="AC63" s="137"/>
    </row>
    <row r="64" spans="1:32" customFormat="1" ht="13.2" x14ac:dyDescent="0.25">
      <c r="A64" s="123" t="s">
        <v>153</v>
      </c>
      <c r="B64" s="44"/>
      <c r="C64" s="44"/>
      <c r="D64" s="44"/>
      <c r="E64" s="44" t="s">
        <v>154</v>
      </c>
      <c r="F64" s="124" t="s">
        <v>94</v>
      </c>
      <c r="G64" s="160">
        <v>1.9250521982295721</v>
      </c>
      <c r="H64" s="160">
        <v>3.1691076689399189</v>
      </c>
      <c r="I64" s="160">
        <v>2.6626820468669572</v>
      </c>
      <c r="J64" s="160">
        <v>3.5659042686167957</v>
      </c>
      <c r="K64" s="160">
        <v>1.6830725767641084</v>
      </c>
      <c r="L64" s="160">
        <v>1.4220484800191653</v>
      </c>
      <c r="M64" s="160">
        <v>2.4342470268340244</v>
      </c>
      <c r="N64" s="160">
        <v>1.6602490203258189</v>
      </c>
      <c r="O64" s="160">
        <v>3.0346407276492409</v>
      </c>
      <c r="P64" s="160">
        <v>2.2979894313164939</v>
      </c>
      <c r="Q64" s="160">
        <v>3.5550938174557962</v>
      </c>
      <c r="R64" s="160">
        <v>1.2170909257386213</v>
      </c>
      <c r="S64" s="160">
        <v>1.6932135856231396</v>
      </c>
      <c r="T64" s="160">
        <v>0.98121494664506792</v>
      </c>
      <c r="U64" s="160">
        <v>0.6802216698449951</v>
      </c>
      <c r="V64" s="160">
        <v>0.29662967003176427</v>
      </c>
      <c r="W64" s="160">
        <v>2.0766290466727915</v>
      </c>
      <c r="X64" s="160">
        <v>0.35599039700142615</v>
      </c>
      <c r="Y64" s="160">
        <v>0.57619904723318482</v>
      </c>
      <c r="Z64" s="160">
        <v>0.58117935263113496</v>
      </c>
      <c r="AA64" s="160">
        <v>0.83224583282482401</v>
      </c>
      <c r="AB64" s="160">
        <v>1.95323530907538</v>
      </c>
      <c r="AC64" s="127" t="s">
        <v>61</v>
      </c>
      <c r="AD64" s="160">
        <v>239.927567627304</v>
      </c>
      <c r="AE64" s="128"/>
      <c r="AF64" s="129"/>
    </row>
    <row r="65" spans="1:32" customFormat="1" ht="13.2" x14ac:dyDescent="0.25">
      <c r="A65" s="123" t="s">
        <v>155</v>
      </c>
      <c r="B65" s="44"/>
      <c r="C65" s="44"/>
      <c r="D65" s="44"/>
      <c r="E65" s="44" t="s">
        <v>156</v>
      </c>
      <c r="F65" s="124" t="s">
        <v>94</v>
      </c>
      <c r="G65" s="160">
        <v>1.1765352558275535</v>
      </c>
      <c r="H65" s="160">
        <v>1.0310130918925042</v>
      </c>
      <c r="I65" s="160">
        <v>1.1366865524822203</v>
      </c>
      <c r="J65" s="160">
        <v>0.39091148934140235</v>
      </c>
      <c r="K65" s="160">
        <v>1.267618017275731</v>
      </c>
      <c r="L65" s="160">
        <v>1.0756999253206279</v>
      </c>
      <c r="M65" s="160">
        <v>1.8050191710840722</v>
      </c>
      <c r="N65" s="160">
        <v>1.8503941582195809</v>
      </c>
      <c r="O65" s="160">
        <v>0.85187107255069894</v>
      </c>
      <c r="P65" s="160">
        <v>0.3798075347156924</v>
      </c>
      <c r="Q65" s="160">
        <v>0.35252714782738981</v>
      </c>
      <c r="R65" s="160">
        <v>0.66697607276523407</v>
      </c>
      <c r="S65" s="160">
        <v>0.57290170895514592</v>
      </c>
      <c r="T65" s="160">
        <v>1.855571033932115</v>
      </c>
      <c r="U65" s="160">
        <v>0.43923377090162319</v>
      </c>
      <c r="V65" s="160">
        <v>0.19497361060918095</v>
      </c>
      <c r="W65" s="160">
        <v>0.66992146073256842</v>
      </c>
      <c r="X65" s="160">
        <v>2.304853563371779</v>
      </c>
      <c r="Y65" s="160">
        <v>0.6889536434535497</v>
      </c>
      <c r="Z65" s="160">
        <v>0.47449297090624099</v>
      </c>
      <c r="AA65" s="160">
        <v>0.298010143697653</v>
      </c>
      <c r="AB65" s="160">
        <v>5.3449306273665496</v>
      </c>
      <c r="AC65" s="127" t="s">
        <v>61</v>
      </c>
      <c r="AD65" s="160">
        <v>677.95849514974395</v>
      </c>
      <c r="AE65" s="128"/>
      <c r="AF65" s="129"/>
    </row>
    <row r="66" spans="1:32" customFormat="1" ht="13.2" x14ac:dyDescent="0.25">
      <c r="A66" s="123" t="s">
        <v>157</v>
      </c>
      <c r="B66" s="44"/>
      <c r="C66" s="44"/>
      <c r="D66" s="44"/>
      <c r="E66" s="44" t="s">
        <v>158</v>
      </c>
      <c r="F66" s="124" t="s">
        <v>94</v>
      </c>
      <c r="G66" s="160">
        <v>0.31916207315998912</v>
      </c>
      <c r="H66" s="160">
        <v>0.11958545724436548</v>
      </c>
      <c r="I66" s="160">
        <v>5.3688215658073662E-2</v>
      </c>
      <c r="J66" s="160">
        <v>0.40515588125830321</v>
      </c>
      <c r="K66" s="160">
        <v>0.76776430534625151</v>
      </c>
      <c r="L66" s="160">
        <v>0.35868248153405624</v>
      </c>
      <c r="M66" s="160">
        <v>1.0935168960055661</v>
      </c>
      <c r="N66" s="160">
        <v>0.53411167405456605</v>
      </c>
      <c r="O66" s="160">
        <v>0.88836225364181587</v>
      </c>
      <c r="P66" s="160">
        <v>0.3894031954481853</v>
      </c>
      <c r="Q66" s="160">
        <v>1.7758633906342827</v>
      </c>
      <c r="R66" s="160">
        <v>0.46240724411919898</v>
      </c>
      <c r="S66" s="160">
        <v>0.39251960175566009</v>
      </c>
      <c r="T66" s="160">
        <v>0.3897339081498013</v>
      </c>
      <c r="U66" s="160">
        <v>0.29360144515991304</v>
      </c>
      <c r="V66" s="160">
        <v>0.18686084030107586</v>
      </c>
      <c r="W66" s="160">
        <v>1.9588550214018756</v>
      </c>
      <c r="X66" s="160">
        <v>1.7816801898423849</v>
      </c>
      <c r="Y66" s="160">
        <v>1.4157988001020836</v>
      </c>
      <c r="Z66" s="160">
        <v>1.0078186764608299</v>
      </c>
      <c r="AA66" s="160">
        <v>0</v>
      </c>
      <c r="AB66" s="160">
        <v>2.34889896083601</v>
      </c>
      <c r="AC66" s="127" t="s">
        <v>61</v>
      </c>
      <c r="AD66" s="160">
        <v>66.366987165919994</v>
      </c>
      <c r="AE66" s="128"/>
      <c r="AF66" s="129"/>
    </row>
    <row r="67" spans="1:32" customFormat="1" ht="13.2" x14ac:dyDescent="0.25">
      <c r="A67" s="123">
        <v>51</v>
      </c>
      <c r="B67" s="44"/>
      <c r="C67" s="44"/>
      <c r="D67" s="44" t="s">
        <v>159</v>
      </c>
      <c r="E67" s="44"/>
      <c r="F67" s="124" t="s">
        <v>94</v>
      </c>
      <c r="G67" s="160">
        <v>3.365596287459494</v>
      </c>
      <c r="H67" s="160">
        <v>2.4734611773679775</v>
      </c>
      <c r="I67" s="160">
        <v>1.3167644354691821</v>
      </c>
      <c r="J67" s="160">
        <v>1.3572070721698599</v>
      </c>
      <c r="K67" s="160">
        <v>2.8567771447383032</v>
      </c>
      <c r="L67" s="160">
        <v>1.5490941783429337</v>
      </c>
      <c r="M67" s="160">
        <v>5.1927006509379545</v>
      </c>
      <c r="N67" s="160">
        <v>2.3014014181950055</v>
      </c>
      <c r="O67" s="160">
        <v>2.0498152313624658</v>
      </c>
      <c r="P67" s="160">
        <v>0.50484139211264933</v>
      </c>
      <c r="Q67" s="160">
        <v>16.166665386149859</v>
      </c>
      <c r="R67" s="160">
        <v>0.92733174001105834</v>
      </c>
      <c r="S67" s="160">
        <v>0.96479831799716975</v>
      </c>
      <c r="T67" s="160">
        <v>3.4787800762365104</v>
      </c>
      <c r="U67" s="160">
        <v>1.3529154389955336</v>
      </c>
      <c r="V67" s="160">
        <v>1.8119121277492736</v>
      </c>
      <c r="W67" s="160">
        <v>1.9121742702260771</v>
      </c>
      <c r="X67" s="160">
        <v>1.109517909812165</v>
      </c>
      <c r="Y67" s="160">
        <v>4.1986334255629343</v>
      </c>
      <c r="Z67" s="160">
        <v>1.4718692780450799</v>
      </c>
      <c r="AA67" s="160">
        <v>0</v>
      </c>
      <c r="AB67" s="160">
        <v>2.3790432694752699</v>
      </c>
      <c r="AC67" s="127" t="s">
        <v>61</v>
      </c>
      <c r="AD67" s="160">
        <v>-43.180325952231897</v>
      </c>
      <c r="AE67" s="128"/>
      <c r="AF67" s="129"/>
    </row>
    <row r="68" spans="1:32" customFormat="1" ht="13.2" x14ac:dyDescent="0.25">
      <c r="A68" s="123" t="s">
        <v>160</v>
      </c>
      <c r="B68" s="44"/>
      <c r="C68" s="44"/>
      <c r="D68" s="44" t="s">
        <v>161</v>
      </c>
      <c r="E68" s="44"/>
      <c r="F68" s="124" t="s">
        <v>94</v>
      </c>
      <c r="G68" s="160">
        <v>75.951984882193258</v>
      </c>
      <c r="H68" s="160">
        <v>79.110457015781861</v>
      </c>
      <c r="I68" s="160">
        <v>80.93490656590248</v>
      </c>
      <c r="J68" s="160">
        <v>65.56857616325577</v>
      </c>
      <c r="K68" s="160">
        <v>80.915749220955362</v>
      </c>
      <c r="L68" s="160">
        <v>78.032482176520304</v>
      </c>
      <c r="M68" s="160">
        <v>66.538581889093365</v>
      </c>
      <c r="N68" s="160">
        <v>74.56599441770561</v>
      </c>
      <c r="O68" s="160">
        <v>71.111026429948538</v>
      </c>
      <c r="P68" s="160">
        <v>74.771101033922861</v>
      </c>
      <c r="Q68" s="160">
        <v>66.05035284771256</v>
      </c>
      <c r="R68" s="160">
        <v>77.884493912545565</v>
      </c>
      <c r="S68" s="160">
        <v>56.941115976350808</v>
      </c>
      <c r="T68" s="160">
        <v>57.219255342670131</v>
      </c>
      <c r="U68" s="160">
        <v>62.240405691368707</v>
      </c>
      <c r="V68" s="160">
        <v>65.557615529222716</v>
      </c>
      <c r="W68" s="160">
        <v>90.371975711666721</v>
      </c>
      <c r="X68" s="160">
        <v>72.197354989644936</v>
      </c>
      <c r="Y68" s="160">
        <v>54.863881292002617</v>
      </c>
      <c r="Z68" s="160">
        <v>51.173338581914599</v>
      </c>
      <c r="AA68" s="160">
        <v>61.994294524844101</v>
      </c>
      <c r="AB68" s="160">
        <v>58.110444499581497</v>
      </c>
      <c r="AC68" s="127"/>
      <c r="AD68" s="160">
        <v>6.3975626446720097</v>
      </c>
      <c r="AE68" s="128"/>
      <c r="AF68" s="129"/>
    </row>
    <row r="69" spans="1:32" customFormat="1" ht="13.2" x14ac:dyDescent="0.25">
      <c r="A69" s="123" t="s">
        <v>163</v>
      </c>
      <c r="B69" s="44"/>
      <c r="C69" s="44"/>
      <c r="D69" s="44"/>
      <c r="E69" s="44" t="s">
        <v>164</v>
      </c>
      <c r="F69" s="124" t="s">
        <v>94</v>
      </c>
      <c r="G69" s="160">
        <v>20.747219933538631</v>
      </c>
      <c r="H69" s="160">
        <v>26.149221758709075</v>
      </c>
      <c r="I69" s="160">
        <v>27.070016963476178</v>
      </c>
      <c r="J69" s="160">
        <v>18.561432143101307</v>
      </c>
      <c r="K69" s="160">
        <v>25.728497809077901</v>
      </c>
      <c r="L69" s="160">
        <v>29.467471686169723</v>
      </c>
      <c r="M69" s="160">
        <v>19.571753723896098</v>
      </c>
      <c r="N69" s="160">
        <v>23.74582069937998</v>
      </c>
      <c r="O69" s="160">
        <v>21.069002999143081</v>
      </c>
      <c r="P69" s="160">
        <v>25.365014698854608</v>
      </c>
      <c r="Q69" s="160">
        <v>22.178875532024239</v>
      </c>
      <c r="R69" s="160">
        <v>31.921613632793484</v>
      </c>
      <c r="S69" s="160">
        <v>18.570425082760508</v>
      </c>
      <c r="T69" s="160">
        <v>18.326781568103165</v>
      </c>
      <c r="U69" s="160">
        <v>17.242962879032991</v>
      </c>
      <c r="V69" s="160">
        <v>19.028209340157591</v>
      </c>
      <c r="W69" s="160">
        <v>29.907117266976801</v>
      </c>
      <c r="X69" s="160">
        <v>21.163512486681274</v>
      </c>
      <c r="Y69" s="160">
        <v>15.725688081331235</v>
      </c>
      <c r="Z69" s="160">
        <v>12.673883764846799</v>
      </c>
      <c r="AA69" s="160">
        <v>17.213605156426901</v>
      </c>
      <c r="AB69" s="160">
        <v>24.460769748815999</v>
      </c>
      <c r="AC69" s="127" t="s">
        <v>61</v>
      </c>
      <c r="AD69" s="160">
        <v>55.978528309616401</v>
      </c>
      <c r="AE69" s="128"/>
      <c r="AF69" s="129"/>
    </row>
    <row r="70" spans="1:32" customFormat="1" ht="13.2" x14ac:dyDescent="0.25">
      <c r="A70" s="123" t="s">
        <v>165</v>
      </c>
      <c r="B70" s="44"/>
      <c r="C70" s="44"/>
      <c r="D70" s="44"/>
      <c r="E70" s="44" t="s">
        <v>166</v>
      </c>
      <c r="F70" s="124" t="s">
        <v>94</v>
      </c>
      <c r="G70" s="160">
        <v>55.204764948654642</v>
      </c>
      <c r="H70" s="160">
        <v>52.961235257072779</v>
      </c>
      <c r="I70" s="160">
        <v>53.864889602426274</v>
      </c>
      <c r="J70" s="160">
        <v>47.007144020154485</v>
      </c>
      <c r="K70" s="160">
        <v>55.187251411877433</v>
      </c>
      <c r="L70" s="160">
        <v>48.56501049035063</v>
      </c>
      <c r="M70" s="160">
        <v>46.966828165197249</v>
      </c>
      <c r="N70" s="160">
        <v>50.820173718325634</v>
      </c>
      <c r="O70" s="160">
        <v>50.042023430805436</v>
      </c>
      <c r="P70" s="160">
        <v>49.406086335068274</v>
      </c>
      <c r="Q70" s="160">
        <v>43.871477315688324</v>
      </c>
      <c r="R70" s="160">
        <v>45.962880279752113</v>
      </c>
      <c r="S70" s="160">
        <v>38.370690893590321</v>
      </c>
      <c r="T70" s="160">
        <v>38.892473774566959</v>
      </c>
      <c r="U70" s="160">
        <v>44.997442812335727</v>
      </c>
      <c r="V70" s="160">
        <v>46.529406189065121</v>
      </c>
      <c r="W70" s="160">
        <v>60.464858444689902</v>
      </c>
      <c r="X70" s="160">
        <v>51.033842502963637</v>
      </c>
      <c r="Y70" s="160">
        <v>39.138193210671375</v>
      </c>
      <c r="Z70" s="160">
        <v>38.4994548170678</v>
      </c>
      <c r="AA70" s="160">
        <v>44.7806893684171</v>
      </c>
      <c r="AB70" s="160">
        <v>33.649674750765499</v>
      </c>
      <c r="AC70" s="127"/>
      <c r="AD70" s="160">
        <v>-13.572945803907899</v>
      </c>
      <c r="AE70" s="128"/>
      <c r="AF70" s="129"/>
    </row>
    <row r="71" spans="1:32" customFormat="1" ht="13.2" x14ac:dyDescent="0.25">
      <c r="A71" s="123">
        <v>58</v>
      </c>
      <c r="B71" s="44"/>
      <c r="C71" s="44"/>
      <c r="D71" s="44" t="s">
        <v>167</v>
      </c>
      <c r="E71" s="44"/>
      <c r="F71" s="124" t="s">
        <v>94</v>
      </c>
      <c r="G71" s="160">
        <v>46.527908706514758</v>
      </c>
      <c r="H71" s="160">
        <v>51.336028422760805</v>
      </c>
      <c r="I71" s="160">
        <v>44.252304663855213</v>
      </c>
      <c r="J71" s="160">
        <v>38.877292849496207</v>
      </c>
      <c r="K71" s="160">
        <v>44.402688290825935</v>
      </c>
      <c r="L71" s="160">
        <v>39.584955925024182</v>
      </c>
      <c r="M71" s="160">
        <v>40.010709824493922</v>
      </c>
      <c r="N71" s="160">
        <v>41.987504365843584</v>
      </c>
      <c r="O71" s="160">
        <v>38.223781839117365</v>
      </c>
      <c r="P71" s="160">
        <v>47.979569308032382</v>
      </c>
      <c r="Q71" s="160">
        <v>44.656710517834014</v>
      </c>
      <c r="R71" s="160">
        <v>35.589506648742201</v>
      </c>
      <c r="S71" s="160">
        <v>37.774432455461003</v>
      </c>
      <c r="T71" s="160">
        <v>39.377338488304154</v>
      </c>
      <c r="U71" s="160">
        <v>36.971354179981255</v>
      </c>
      <c r="V71" s="160">
        <v>36.973173731044554</v>
      </c>
      <c r="W71" s="160">
        <v>46.611976698339099</v>
      </c>
      <c r="X71" s="160">
        <v>46.119308965305237</v>
      </c>
      <c r="Y71" s="160">
        <v>32.712996731352376</v>
      </c>
      <c r="Z71" s="160">
        <v>33.547718929504597</v>
      </c>
      <c r="AA71" s="160">
        <v>31.353197365022599</v>
      </c>
      <c r="AB71" s="160">
        <v>33.028485699359003</v>
      </c>
      <c r="AC71" s="127"/>
      <c r="AD71" s="160">
        <v>1.24479099460388</v>
      </c>
      <c r="AE71" s="128"/>
      <c r="AF71" s="129"/>
    </row>
    <row r="72" spans="1:32" customFormat="1" ht="13.2" x14ac:dyDescent="0.25">
      <c r="A72" s="123" t="s">
        <v>168</v>
      </c>
      <c r="B72" s="44"/>
      <c r="C72" s="44"/>
      <c r="D72" s="44" t="s">
        <v>169</v>
      </c>
      <c r="E72" s="44"/>
      <c r="F72" s="124" t="s">
        <v>94</v>
      </c>
      <c r="G72" s="160">
        <v>42.057432465611974</v>
      </c>
      <c r="H72" s="160">
        <v>44.44070620546276</v>
      </c>
      <c r="I72" s="160">
        <v>43.799333871054266</v>
      </c>
      <c r="J72" s="160">
        <v>44.867820447622655</v>
      </c>
      <c r="K72" s="160">
        <v>44.738099813683945</v>
      </c>
      <c r="L72" s="160">
        <v>49.291739813203179</v>
      </c>
      <c r="M72" s="160">
        <v>51.9938333470662</v>
      </c>
      <c r="N72" s="160">
        <v>46.319149074194691</v>
      </c>
      <c r="O72" s="160">
        <v>38.491354595115652</v>
      </c>
      <c r="P72" s="160">
        <v>45.376434742778628</v>
      </c>
      <c r="Q72" s="160">
        <v>36.802901032601767</v>
      </c>
      <c r="R72" s="160">
        <v>31.992776099417018</v>
      </c>
      <c r="S72" s="160">
        <v>33.073744519138543</v>
      </c>
      <c r="T72" s="160">
        <v>40.984015214946304</v>
      </c>
      <c r="U72" s="160">
        <v>38.522805615394702</v>
      </c>
      <c r="V72" s="160">
        <v>41.229451421302429</v>
      </c>
      <c r="W72" s="160">
        <v>43.639420920724973</v>
      </c>
      <c r="X72" s="160">
        <v>35.406325442736488</v>
      </c>
      <c r="Y72" s="160">
        <v>29.660510497304514</v>
      </c>
      <c r="Z72" s="160">
        <v>40.391458113272499</v>
      </c>
      <c r="AA72" s="160">
        <v>20.328783948322201</v>
      </c>
      <c r="AB72" s="160">
        <v>30.905498954363299</v>
      </c>
      <c r="AC72" s="127"/>
      <c r="AD72" s="160">
        <v>4.7373648446348504</v>
      </c>
      <c r="AE72" s="128"/>
      <c r="AF72" s="129"/>
    </row>
    <row r="73" spans="1:32" customFormat="1" ht="13.2" x14ac:dyDescent="0.25">
      <c r="A73" s="123" t="s">
        <v>170</v>
      </c>
      <c r="B73" s="44"/>
      <c r="C73" s="44"/>
      <c r="D73" s="44"/>
      <c r="E73" s="44" t="s">
        <v>171</v>
      </c>
      <c r="F73" s="124" t="s">
        <v>94</v>
      </c>
      <c r="G73" s="160">
        <v>37.675592576418424</v>
      </c>
      <c r="H73" s="160">
        <v>40.915125248595032</v>
      </c>
      <c r="I73" s="160">
        <v>38.945920721924466</v>
      </c>
      <c r="J73" s="160">
        <v>37.032792964361846</v>
      </c>
      <c r="K73" s="160">
        <v>41.519670568903187</v>
      </c>
      <c r="L73" s="160">
        <v>41.58677069267744</v>
      </c>
      <c r="M73" s="160">
        <v>44.216452296593324</v>
      </c>
      <c r="N73" s="160">
        <v>37.524350765606997</v>
      </c>
      <c r="O73" s="160">
        <v>33.999441570265603</v>
      </c>
      <c r="P73" s="160">
        <v>39.819284319323948</v>
      </c>
      <c r="Q73" s="160">
        <v>31.520481744360058</v>
      </c>
      <c r="R73" s="160">
        <v>24.398796549832667</v>
      </c>
      <c r="S73" s="160">
        <v>27.190500288797569</v>
      </c>
      <c r="T73" s="160">
        <v>32.691525286949563</v>
      </c>
      <c r="U73" s="160">
        <v>28.54726149547318</v>
      </c>
      <c r="V73" s="160">
        <v>30.490013395873881</v>
      </c>
      <c r="W73" s="160">
        <v>35.237172828496874</v>
      </c>
      <c r="X73" s="160">
        <v>28.848689894986343</v>
      </c>
      <c r="Y73" s="160">
        <v>24.14945808503677</v>
      </c>
      <c r="Z73" s="160">
        <v>26.964696446088698</v>
      </c>
      <c r="AA73" s="160">
        <v>16.437324919040499</v>
      </c>
      <c r="AB73" s="160">
        <v>27.9047453562792</v>
      </c>
      <c r="AC73" s="127"/>
      <c r="AD73" s="160">
        <v>16.2125142103665</v>
      </c>
      <c r="AE73" s="128"/>
      <c r="AF73" s="129"/>
    </row>
    <row r="74" spans="1:32" customFormat="1" ht="13.2" x14ac:dyDescent="0.25">
      <c r="A74" s="123" t="s">
        <v>172</v>
      </c>
      <c r="B74" s="44"/>
      <c r="C74" s="44"/>
      <c r="D74" s="44"/>
      <c r="E74" s="44" t="s">
        <v>173</v>
      </c>
      <c r="F74" s="124" t="s">
        <v>94</v>
      </c>
      <c r="G74" s="160">
        <v>4.3818398891935626</v>
      </c>
      <c r="H74" s="160">
        <v>3.5255809568677048</v>
      </c>
      <c r="I74" s="160">
        <v>4.8534131491297954</v>
      </c>
      <c r="J74" s="160">
        <v>7.8350274832608244</v>
      </c>
      <c r="K74" s="160">
        <v>3.2184292447807565</v>
      </c>
      <c r="L74" s="160">
        <v>7.7049691205257362</v>
      </c>
      <c r="M74" s="160">
        <v>7.7773810504728669</v>
      </c>
      <c r="N74" s="160">
        <v>8.7947983085876871</v>
      </c>
      <c r="O74" s="160">
        <v>4.4919130248500387</v>
      </c>
      <c r="P74" s="160">
        <v>5.5571504234546749</v>
      </c>
      <c r="Q74" s="160">
        <v>5.2824192882417194</v>
      </c>
      <c r="R74" s="160">
        <v>7.5939795495843656</v>
      </c>
      <c r="S74" s="160">
        <v>5.8832442303409849</v>
      </c>
      <c r="T74" s="160">
        <v>8.2924899279967317</v>
      </c>
      <c r="U74" s="160">
        <v>9.975544119921528</v>
      </c>
      <c r="V74" s="160">
        <v>10.739438025428539</v>
      </c>
      <c r="W74" s="160">
        <v>8.4022480922281062</v>
      </c>
      <c r="X74" s="160">
        <v>6.557635547750138</v>
      </c>
      <c r="Y74" s="160">
        <v>5.5110524122677429</v>
      </c>
      <c r="Z74" s="160">
        <v>13.426761667183699</v>
      </c>
      <c r="AA74" s="160">
        <v>3.89145902928162</v>
      </c>
      <c r="AB74" s="160">
        <v>3.0007535980841</v>
      </c>
      <c r="AC74" s="127" t="s">
        <v>61</v>
      </c>
      <c r="AD74" s="160">
        <v>-45.3990561512746</v>
      </c>
      <c r="AE74" s="128"/>
      <c r="AF74" s="129"/>
    </row>
    <row r="75" spans="1:32" customFormat="1" ht="13.2" x14ac:dyDescent="0.25">
      <c r="A75" s="123">
        <v>62</v>
      </c>
      <c r="B75" s="44"/>
      <c r="C75" s="44"/>
      <c r="D75" s="44" t="s">
        <v>174</v>
      </c>
      <c r="E75" s="44"/>
      <c r="F75" s="124" t="s">
        <v>94</v>
      </c>
      <c r="G75" s="160">
        <v>16.202341198366401</v>
      </c>
      <c r="H75" s="160">
        <v>15.940668370866927</v>
      </c>
      <c r="I75" s="160">
        <v>15.27979550470598</v>
      </c>
      <c r="J75" s="160">
        <v>12.742710797537267</v>
      </c>
      <c r="K75" s="160">
        <v>16.998659512602483</v>
      </c>
      <c r="L75" s="160">
        <v>17.141202608904596</v>
      </c>
      <c r="M75" s="160">
        <v>15.891763574940256</v>
      </c>
      <c r="N75" s="160">
        <v>11.786215905049939</v>
      </c>
      <c r="O75" s="160">
        <v>16.089622090117096</v>
      </c>
      <c r="P75" s="160">
        <v>13.476353821443409</v>
      </c>
      <c r="Q75" s="160">
        <v>9.2062259249773959</v>
      </c>
      <c r="R75" s="160">
        <v>7.702578026754944</v>
      </c>
      <c r="S75" s="160">
        <v>7.1179090483634786</v>
      </c>
      <c r="T75" s="160">
        <v>8.5897231069463427</v>
      </c>
      <c r="U75" s="160">
        <v>10.378673473735372</v>
      </c>
      <c r="V75" s="160">
        <v>9.5780108475435028</v>
      </c>
      <c r="W75" s="160">
        <v>6.8845944622977502</v>
      </c>
      <c r="X75" s="160">
        <v>6.702460327606012</v>
      </c>
      <c r="Y75" s="160">
        <v>10.755140903657813</v>
      </c>
      <c r="Z75" s="160">
        <v>9.5243234082541406</v>
      </c>
      <c r="AA75" s="160">
        <v>8.05827943133988</v>
      </c>
      <c r="AB75" s="160">
        <v>6.9896684630759998</v>
      </c>
      <c r="AC75" s="127" t="s">
        <v>61</v>
      </c>
      <c r="AD75" s="160">
        <v>-34.830434108549802</v>
      </c>
      <c r="AE75" s="128"/>
      <c r="AF75" s="129"/>
    </row>
    <row r="76" spans="1:32" customFormat="1" ht="13.2" x14ac:dyDescent="0.25">
      <c r="A76" s="123">
        <v>66</v>
      </c>
      <c r="B76" s="44"/>
      <c r="C76" s="44"/>
      <c r="D76" s="44" t="s">
        <v>175</v>
      </c>
      <c r="E76" s="44"/>
      <c r="F76" s="124" t="s">
        <v>94</v>
      </c>
      <c r="G76" s="160">
        <v>12.379309221562277</v>
      </c>
      <c r="H76" s="160">
        <v>12.286160985846468</v>
      </c>
      <c r="I76" s="160">
        <v>12.438881156081084</v>
      </c>
      <c r="J76" s="160">
        <v>10.000924602264311</v>
      </c>
      <c r="K76" s="160">
        <v>12.28179960532807</v>
      </c>
      <c r="L76" s="160">
        <v>12.838811133578417</v>
      </c>
      <c r="M76" s="160">
        <v>14.179447737281075</v>
      </c>
      <c r="N76" s="160">
        <v>15.89708804392602</v>
      </c>
      <c r="O76" s="160">
        <v>13.40264191481004</v>
      </c>
      <c r="P76" s="160">
        <v>10.834286372333018</v>
      </c>
      <c r="Q76" s="160">
        <v>14.489837531163596</v>
      </c>
      <c r="R76" s="160">
        <v>15.300919325848694</v>
      </c>
      <c r="S76" s="160">
        <v>13.49878569628566</v>
      </c>
      <c r="T76" s="160">
        <v>12.877049989111564</v>
      </c>
      <c r="U76" s="160">
        <v>12.231046326179021</v>
      </c>
      <c r="V76" s="160">
        <v>11.905093504621048</v>
      </c>
      <c r="W76" s="160">
        <v>17.920847464872327</v>
      </c>
      <c r="X76" s="160">
        <v>14.913206367241543</v>
      </c>
      <c r="Y76" s="160">
        <v>10.123315392057501</v>
      </c>
      <c r="Z76" s="160">
        <v>11.9201330318089</v>
      </c>
      <c r="AA76" s="160">
        <v>14.953866610659601</v>
      </c>
      <c r="AB76" s="160">
        <v>9.7555113602214192</v>
      </c>
      <c r="AC76" s="127"/>
      <c r="AD76" s="160">
        <v>-3.3656282677606701</v>
      </c>
      <c r="AE76" s="128"/>
      <c r="AF76" s="129"/>
    </row>
    <row r="77" spans="1:32" customFormat="1" ht="13.2" x14ac:dyDescent="0.25">
      <c r="A77" s="123">
        <v>71</v>
      </c>
      <c r="B77" s="44"/>
      <c r="C77" s="44"/>
      <c r="D77" s="44" t="s">
        <v>176</v>
      </c>
      <c r="E77" s="44"/>
      <c r="F77" s="124" t="s">
        <v>94</v>
      </c>
      <c r="G77" s="160">
        <v>37.862051605962428</v>
      </c>
      <c r="H77" s="160">
        <v>42.541333800114749</v>
      </c>
      <c r="I77" s="160">
        <v>45.837591940325431</v>
      </c>
      <c r="J77" s="160">
        <v>45.653662697429411</v>
      </c>
      <c r="K77" s="160">
        <v>43.500681953663225</v>
      </c>
      <c r="L77" s="160">
        <v>34.016081860102759</v>
      </c>
      <c r="M77" s="160">
        <v>31.750620267882482</v>
      </c>
      <c r="N77" s="160">
        <v>40.208869528172009</v>
      </c>
      <c r="O77" s="160">
        <v>35.394105077120784</v>
      </c>
      <c r="P77" s="160">
        <v>46.048959089913119</v>
      </c>
      <c r="Q77" s="160">
        <v>24.394822530823866</v>
      </c>
      <c r="R77" s="160">
        <v>30.7135370954596</v>
      </c>
      <c r="S77" s="160">
        <v>30.562256501290136</v>
      </c>
      <c r="T77" s="160">
        <v>28.610153530938764</v>
      </c>
      <c r="U77" s="160">
        <v>23.980713643493839</v>
      </c>
      <c r="V77" s="160">
        <v>25.078719204800528</v>
      </c>
      <c r="W77" s="160">
        <v>23.149138469963354</v>
      </c>
      <c r="X77" s="160">
        <v>26.804609358636018</v>
      </c>
      <c r="Y77" s="160">
        <v>29.19719663359573</v>
      </c>
      <c r="Z77" s="160">
        <v>26.328026168780699</v>
      </c>
      <c r="AA77" s="160">
        <v>20.7946431257574</v>
      </c>
      <c r="AB77" s="160">
        <v>13.897553811372299</v>
      </c>
      <c r="AC77" s="127" t="s">
        <v>61</v>
      </c>
      <c r="AD77" s="160">
        <v>-52.268886544732197</v>
      </c>
      <c r="AE77" s="128" t="s">
        <v>101</v>
      </c>
      <c r="AF77" s="129" t="s">
        <v>162</v>
      </c>
    </row>
    <row r="78" spans="1:32" customFormat="1" ht="13.2" x14ac:dyDescent="0.25">
      <c r="A78" s="123">
        <v>74</v>
      </c>
      <c r="B78" s="44"/>
      <c r="C78" s="44"/>
      <c r="D78" s="44" t="s">
        <v>177</v>
      </c>
      <c r="E78" s="44"/>
      <c r="F78" s="124" t="s">
        <v>94</v>
      </c>
      <c r="G78" s="160">
        <v>169.87854600285274</v>
      </c>
      <c r="H78" s="160">
        <v>133.80773750826606</v>
      </c>
      <c r="I78" s="160">
        <v>147.26371435207162</v>
      </c>
      <c r="J78" s="160">
        <v>138.42451424264442</v>
      </c>
      <c r="K78" s="160">
        <v>197.89784954034764</v>
      </c>
      <c r="L78" s="160">
        <v>175.17329473300742</v>
      </c>
      <c r="M78" s="160">
        <v>152.82942939932431</v>
      </c>
      <c r="N78" s="160">
        <v>188.71344021434879</v>
      </c>
      <c r="O78" s="160">
        <v>157.18853996179652</v>
      </c>
      <c r="P78" s="160">
        <v>147.9564201819413</v>
      </c>
      <c r="Q78" s="160">
        <v>164.68625267645433</v>
      </c>
      <c r="R78" s="160">
        <v>166.5653559540165</v>
      </c>
      <c r="S78" s="160">
        <v>178.79785506329191</v>
      </c>
      <c r="T78" s="160">
        <v>163.73111967162433</v>
      </c>
      <c r="U78" s="160">
        <v>176.25034818493518</v>
      </c>
      <c r="V78" s="160">
        <v>172.96693793816408</v>
      </c>
      <c r="W78" s="160">
        <v>181.13373599514239</v>
      </c>
      <c r="X78" s="160">
        <v>187.84727335649401</v>
      </c>
      <c r="Y78" s="160">
        <v>184.02600774411428</v>
      </c>
      <c r="Z78" s="160">
        <v>188.78386229826799</v>
      </c>
      <c r="AA78" s="160">
        <v>221.25255437266</v>
      </c>
      <c r="AB78" s="160">
        <v>190.22845244241199</v>
      </c>
      <c r="AC78" s="127" t="s">
        <v>39</v>
      </c>
      <c r="AD78" s="160">
        <v>3.00474185957553</v>
      </c>
      <c r="AE78" s="128"/>
      <c r="AF78" s="129"/>
    </row>
    <row r="79" spans="1:32" customFormat="1" ht="13.2" x14ac:dyDescent="0.25">
      <c r="A79" s="123" t="s">
        <v>178</v>
      </c>
      <c r="B79" s="44"/>
      <c r="C79" s="44"/>
      <c r="D79" s="44" t="s">
        <v>179</v>
      </c>
      <c r="E79" s="44"/>
      <c r="F79" s="124" t="s">
        <v>94</v>
      </c>
      <c r="G79" s="160">
        <v>32.339300731150075</v>
      </c>
      <c r="H79" s="160">
        <v>35.11723755731164</v>
      </c>
      <c r="I79" s="160">
        <v>30.347242319490771</v>
      </c>
      <c r="J79" s="160">
        <v>31.95516438105669</v>
      </c>
      <c r="K79" s="160">
        <v>24.736083092297331</v>
      </c>
      <c r="L79" s="160">
        <v>24.948523524627586</v>
      </c>
      <c r="M79" s="160">
        <v>23.260087926977757</v>
      </c>
      <c r="N79" s="160">
        <v>23.816113686215555</v>
      </c>
      <c r="O79" s="160">
        <v>22.532661828763189</v>
      </c>
      <c r="P79" s="160">
        <v>14.223976954542227</v>
      </c>
      <c r="Q79" s="160">
        <v>27.253927858993325</v>
      </c>
      <c r="R79" s="160">
        <v>19.267160252787153</v>
      </c>
      <c r="S79" s="160">
        <v>8.5748045399676442</v>
      </c>
      <c r="T79" s="160">
        <v>9.8175729077267899</v>
      </c>
      <c r="U79" s="160">
        <v>14.922929252588046</v>
      </c>
      <c r="V79" s="160">
        <v>15.296708364781622</v>
      </c>
      <c r="W79" s="160">
        <v>12.738899708141419</v>
      </c>
      <c r="X79" s="160">
        <v>16.626483653183751</v>
      </c>
      <c r="Y79" s="160">
        <v>6.0901523879006758</v>
      </c>
      <c r="Z79" s="160">
        <v>9.6550686769091705</v>
      </c>
      <c r="AA79" s="160">
        <v>15.221496039303201</v>
      </c>
      <c r="AB79" s="160">
        <v>18.492233262494</v>
      </c>
      <c r="AC79" s="127" t="s">
        <v>61</v>
      </c>
      <c r="AD79" s="160">
        <v>205.92970983260099</v>
      </c>
      <c r="AE79" s="128"/>
      <c r="AF79" s="129"/>
    </row>
    <row r="80" spans="1:32" customFormat="1" ht="13.2" x14ac:dyDescent="0.25">
      <c r="A80" s="123" t="s">
        <v>180</v>
      </c>
      <c r="B80" s="44"/>
      <c r="C80" s="44"/>
      <c r="D80" s="44"/>
      <c r="E80" s="44" t="s">
        <v>181</v>
      </c>
      <c r="F80" s="124" t="s">
        <v>94</v>
      </c>
      <c r="G80" s="160">
        <v>30.317218218587829</v>
      </c>
      <c r="H80" s="160">
        <v>31.37814537368844</v>
      </c>
      <c r="I80" s="160">
        <v>28.111808875959607</v>
      </c>
      <c r="J80" s="160">
        <v>27.309591993596911</v>
      </c>
      <c r="K80" s="160">
        <v>20.624026914784235</v>
      </c>
      <c r="L80" s="160">
        <v>22.919896417983743</v>
      </c>
      <c r="M80" s="160">
        <v>21.094817893011797</v>
      </c>
      <c r="N80" s="160">
        <v>21.816521866186896</v>
      </c>
      <c r="O80" s="160">
        <v>19.028932233647513</v>
      </c>
      <c r="P80" s="160">
        <v>12.630917280987914</v>
      </c>
      <c r="Q80" s="160">
        <v>25.180089949772388</v>
      </c>
      <c r="R80" s="160">
        <v>17.630314343321285</v>
      </c>
      <c r="S80" s="160">
        <v>8.1039394821778661</v>
      </c>
      <c r="T80" s="160">
        <v>8.884220853364857</v>
      </c>
      <c r="U80" s="160">
        <v>12.507673090900187</v>
      </c>
      <c r="V80" s="160">
        <v>13.714630367729175</v>
      </c>
      <c r="W80" s="160">
        <v>11.754292142001644</v>
      </c>
      <c r="X80" s="160">
        <v>16.291539796845473</v>
      </c>
      <c r="Y80" s="160">
        <v>6.0241161891057642</v>
      </c>
      <c r="Z80" s="160">
        <v>9.33728441512093</v>
      </c>
      <c r="AA80" s="160">
        <v>12.9794734870308</v>
      </c>
      <c r="AB80" s="160">
        <v>16.7618164102532</v>
      </c>
      <c r="AC80" s="127" t="s">
        <v>61</v>
      </c>
      <c r="AD80" s="160">
        <v>180.35659986784799</v>
      </c>
      <c r="AE80" s="128"/>
      <c r="AF80" s="129"/>
    </row>
    <row r="81" spans="1:32" customFormat="1" ht="13.2" x14ac:dyDescent="0.25">
      <c r="A81" s="123" t="s">
        <v>182</v>
      </c>
      <c r="B81" s="44"/>
      <c r="C81" s="44"/>
      <c r="D81" s="44"/>
      <c r="E81" s="44" t="s">
        <v>183</v>
      </c>
      <c r="F81" s="124" t="s">
        <v>94</v>
      </c>
      <c r="G81" s="160">
        <v>2.0220825125622497</v>
      </c>
      <c r="H81" s="160">
        <v>3.7390921836232018</v>
      </c>
      <c r="I81" s="160">
        <v>2.2354334435311674</v>
      </c>
      <c r="J81" s="160">
        <v>4.6455723874597776</v>
      </c>
      <c r="K81" s="160">
        <v>4.1120561775130922</v>
      </c>
      <c r="L81" s="160">
        <v>2.0286271066438393</v>
      </c>
      <c r="M81" s="160">
        <v>2.1652700339659603</v>
      </c>
      <c r="N81" s="160">
        <v>1.9995918200286595</v>
      </c>
      <c r="O81" s="160">
        <v>3.5037295951156784</v>
      </c>
      <c r="P81" s="160">
        <v>1.5930596735543092</v>
      </c>
      <c r="Q81" s="160">
        <v>2.0738379092209405</v>
      </c>
      <c r="R81" s="160">
        <v>1.6368459094658681</v>
      </c>
      <c r="S81" s="160">
        <v>0.47086505778977672</v>
      </c>
      <c r="T81" s="160">
        <v>0.93335205436193314</v>
      </c>
      <c r="U81" s="160">
        <v>2.4152561616878594</v>
      </c>
      <c r="V81" s="160">
        <v>1.5820779970524479</v>
      </c>
      <c r="W81" s="160">
        <v>0.98460756613977585</v>
      </c>
      <c r="X81" s="160">
        <v>0.33494385633827356</v>
      </c>
      <c r="Y81" s="160">
        <v>6.603619879491153E-2</v>
      </c>
      <c r="Z81" s="160">
        <v>0.31778426178823499</v>
      </c>
      <c r="AA81" s="160">
        <v>2.24202255227239</v>
      </c>
      <c r="AB81" s="160">
        <v>1.7304168522408301</v>
      </c>
      <c r="AC81" s="127" t="s">
        <v>61</v>
      </c>
      <c r="AD81" s="160">
        <v>2527.6833285605098</v>
      </c>
      <c r="AE81" s="128"/>
      <c r="AF81" s="129" t="s">
        <v>102</v>
      </c>
    </row>
    <row r="82" spans="1:32" customFormat="1" ht="13.2" x14ac:dyDescent="0.25">
      <c r="A82" s="123">
        <v>78</v>
      </c>
      <c r="B82" s="44"/>
      <c r="C82" s="44"/>
      <c r="D82" s="44" t="s">
        <v>184</v>
      </c>
      <c r="E82" s="44"/>
      <c r="F82" s="124" t="s">
        <v>94</v>
      </c>
      <c r="G82" s="160">
        <v>0.65738371602663725</v>
      </c>
      <c r="H82" s="160">
        <v>1.3436455300824028</v>
      </c>
      <c r="I82" s="160">
        <v>6.0545271029192964</v>
      </c>
      <c r="J82" s="160">
        <v>0.24783913223174234</v>
      </c>
      <c r="K82" s="160">
        <v>0.64776391476611439</v>
      </c>
      <c r="L82" s="160">
        <v>3.4202589939562378</v>
      </c>
      <c r="M82" s="160">
        <v>1.4531183681690423</v>
      </c>
      <c r="N82" s="160">
        <v>0.28289962432619892</v>
      </c>
      <c r="O82" s="160">
        <v>0.73425449871465231</v>
      </c>
      <c r="P82" s="160">
        <v>5.5445045778651068</v>
      </c>
      <c r="Q82" s="160">
        <v>1.1065581624670942</v>
      </c>
      <c r="R82" s="160">
        <v>0</v>
      </c>
      <c r="S82" s="160">
        <v>0.26489378207556419</v>
      </c>
      <c r="T82" s="160">
        <v>0.89166937436923543</v>
      </c>
      <c r="U82" s="160">
        <v>1.2557766677170059</v>
      </c>
      <c r="V82" s="160">
        <v>0.2699104510181094</v>
      </c>
      <c r="W82" s="160">
        <v>3.7611228885571157</v>
      </c>
      <c r="X82" s="160">
        <v>1.0197441172094421</v>
      </c>
      <c r="Y82" s="160">
        <v>0.31054315494428048</v>
      </c>
      <c r="Z82" s="160">
        <v>0.68838312013213498</v>
      </c>
      <c r="AA82" s="160">
        <v>0</v>
      </c>
      <c r="AB82" s="160">
        <v>1.74321569086759</v>
      </c>
      <c r="AC82" s="127" t="s">
        <v>61</v>
      </c>
      <c r="AD82" s="160">
        <v>462.90294584596802</v>
      </c>
      <c r="AE82" s="128"/>
      <c r="AF82" s="129"/>
    </row>
    <row r="83" spans="1:32" customFormat="1" ht="13.2" x14ac:dyDescent="0.25">
      <c r="A83" s="123">
        <v>79</v>
      </c>
      <c r="B83" s="44"/>
      <c r="C83" s="44"/>
      <c r="D83" s="44" t="s">
        <v>185</v>
      </c>
      <c r="E83" s="44"/>
      <c r="F83" s="124" t="s">
        <v>94</v>
      </c>
      <c r="G83" s="160">
        <v>53.110567123924405</v>
      </c>
      <c r="H83" s="160">
        <v>59.167875993317416</v>
      </c>
      <c r="I83" s="160">
        <v>60.907025814555318</v>
      </c>
      <c r="J83" s="160">
        <v>57.741899590367375</v>
      </c>
      <c r="K83" s="160">
        <v>56.484465412966372</v>
      </c>
      <c r="L83" s="160">
        <v>59.320650556246306</v>
      </c>
      <c r="M83" s="160">
        <v>59.840542109551649</v>
      </c>
      <c r="N83" s="160">
        <v>56.144242728581858</v>
      </c>
      <c r="O83" s="160">
        <v>57.732555537703455</v>
      </c>
      <c r="P83" s="160">
        <v>61.989139599438886</v>
      </c>
      <c r="Q83" s="160">
        <v>55.403769632413258</v>
      </c>
      <c r="R83" s="160">
        <v>55.394473850504404</v>
      </c>
      <c r="S83" s="160">
        <v>48.28056076026558</v>
      </c>
      <c r="T83" s="160">
        <v>49.882768981291072</v>
      </c>
      <c r="U83" s="160">
        <v>46.61457604319471</v>
      </c>
      <c r="V83" s="160">
        <v>47.407672755877613</v>
      </c>
      <c r="W83" s="160">
        <v>70.957812052667009</v>
      </c>
      <c r="X83" s="160">
        <v>61.00397406839862</v>
      </c>
      <c r="Y83" s="160">
        <v>50.949999805351879</v>
      </c>
      <c r="Z83" s="160">
        <v>46.900184895922003</v>
      </c>
      <c r="AA83" s="160">
        <v>62.527274534039798</v>
      </c>
      <c r="AB83" s="160">
        <v>50.8200360001048</v>
      </c>
      <c r="AC83" s="127"/>
      <c r="AD83" s="160">
        <v>0.172719816392086</v>
      </c>
      <c r="AE83" s="128"/>
      <c r="AF83" s="129"/>
    </row>
    <row r="84" spans="1:32" customFormat="1" ht="13.2" x14ac:dyDescent="0.25">
      <c r="A84" s="123">
        <v>80</v>
      </c>
      <c r="B84" s="44"/>
      <c r="C84" s="44"/>
      <c r="D84" s="44" t="s">
        <v>186</v>
      </c>
      <c r="E84" s="44"/>
      <c r="F84" s="124" t="s">
        <v>94</v>
      </c>
      <c r="G84" s="160">
        <v>12.248084774797912</v>
      </c>
      <c r="H84" s="160">
        <v>9.2108764012086688</v>
      </c>
      <c r="I84" s="160">
        <v>10.170040460229925</v>
      </c>
      <c r="J84" s="160">
        <v>3.5277615507378739</v>
      </c>
      <c r="K84" s="160">
        <v>7.7512250087531767</v>
      </c>
      <c r="L84" s="160">
        <v>6.7213032105016151</v>
      </c>
      <c r="M84" s="160">
        <v>6.7426958718998042</v>
      </c>
      <c r="N84" s="160">
        <v>3.2052598117053899</v>
      </c>
      <c r="O84" s="160">
        <v>2.4818567195087096</v>
      </c>
      <c r="P84" s="160">
        <v>3.5188014222694517</v>
      </c>
      <c r="Q84" s="160">
        <v>4.3752966095050931</v>
      </c>
      <c r="R84" s="160">
        <v>4.6763499032382603</v>
      </c>
      <c r="S84" s="160">
        <v>5.1556714758176279</v>
      </c>
      <c r="T84" s="160">
        <v>8.8071080229784862</v>
      </c>
      <c r="U84" s="160">
        <v>2.9603951302365363</v>
      </c>
      <c r="V84" s="160">
        <v>2.3524943727505896</v>
      </c>
      <c r="W84" s="160">
        <v>3.2372062288766745</v>
      </c>
      <c r="X84" s="160">
        <v>4.5644547333168175</v>
      </c>
      <c r="Y84" s="160">
        <v>2.895365722310578</v>
      </c>
      <c r="Z84" s="160">
        <v>3.3856649169402999</v>
      </c>
      <c r="AA84" s="160">
        <v>2.1290128484944799</v>
      </c>
      <c r="AB84" s="160">
        <v>6.4340940718491793E-2</v>
      </c>
      <c r="AC84" s="127" t="s">
        <v>61</v>
      </c>
      <c r="AD84" s="160">
        <v>-97.771624711314203</v>
      </c>
      <c r="AE84" s="128" t="s">
        <v>101</v>
      </c>
      <c r="AF84" s="129" t="s">
        <v>162</v>
      </c>
    </row>
    <row r="85" spans="1:32" customFormat="1" ht="13.2" x14ac:dyDescent="0.25">
      <c r="A85" s="123" t="s">
        <v>187</v>
      </c>
      <c r="B85" s="44"/>
      <c r="C85" s="44"/>
      <c r="D85" s="44" t="s">
        <v>188</v>
      </c>
      <c r="E85" s="44"/>
      <c r="F85" s="124" t="s">
        <v>94</v>
      </c>
      <c r="G85" s="160">
        <v>53.041329489844365</v>
      </c>
      <c r="H85" s="160">
        <v>61.333571697212847</v>
      </c>
      <c r="I85" s="160">
        <v>35.537662930716962</v>
      </c>
      <c r="J85" s="160">
        <v>37.141822713293635</v>
      </c>
      <c r="K85" s="160">
        <v>31.72527698632085</v>
      </c>
      <c r="L85" s="160">
        <v>29.623439272894313</v>
      </c>
      <c r="M85" s="160">
        <v>25.564140267516262</v>
      </c>
      <c r="N85" s="160">
        <v>26.041510467462132</v>
      </c>
      <c r="O85" s="160">
        <v>26.723515379534398</v>
      </c>
      <c r="P85" s="160">
        <v>27.080998409349281</v>
      </c>
      <c r="Q85" s="160">
        <v>24.978981536167208</v>
      </c>
      <c r="R85" s="160">
        <v>21.504358805215915</v>
      </c>
      <c r="S85" s="160">
        <v>21.71309566446855</v>
      </c>
      <c r="T85" s="160">
        <v>25.836020126083799</v>
      </c>
      <c r="U85" s="160">
        <v>31.27267767852365</v>
      </c>
      <c r="V85" s="160">
        <v>36.031771254741265</v>
      </c>
      <c r="W85" s="160">
        <v>25.817690078570706</v>
      </c>
      <c r="X85" s="160">
        <v>35.115467301880372</v>
      </c>
      <c r="Y85" s="160">
        <v>24.8146737480157</v>
      </c>
      <c r="Z85" s="160">
        <v>20.146013977486</v>
      </c>
      <c r="AA85" s="160">
        <v>17.941433911283799</v>
      </c>
      <c r="AB85" s="160">
        <v>23.367930779935399</v>
      </c>
      <c r="AC85" s="127"/>
      <c r="AD85" s="160">
        <v>-5.56868362606457</v>
      </c>
      <c r="AE85" s="128"/>
      <c r="AF85" s="129"/>
    </row>
    <row r="86" spans="1:32" customFormat="1" ht="13.2" x14ac:dyDescent="0.25">
      <c r="A86" s="123" t="s">
        <v>189</v>
      </c>
      <c r="B86" s="44"/>
      <c r="C86" s="44"/>
      <c r="D86" s="44"/>
      <c r="E86" s="44" t="s">
        <v>190</v>
      </c>
      <c r="F86" s="124" t="s">
        <v>94</v>
      </c>
      <c r="G86" s="160">
        <v>40.391045351546218</v>
      </c>
      <c r="H86" s="160">
        <v>50.70992894904532</v>
      </c>
      <c r="I86" s="160">
        <v>27.330869451021023</v>
      </c>
      <c r="J86" s="160">
        <v>25.434942403197038</v>
      </c>
      <c r="K86" s="160">
        <v>17.007182312206513</v>
      </c>
      <c r="L86" s="160">
        <v>15.534164115125575</v>
      </c>
      <c r="M86" s="160">
        <v>12.089971197597658</v>
      </c>
      <c r="N86" s="160">
        <v>12.61688728553673</v>
      </c>
      <c r="O86" s="160">
        <v>16.375291122179366</v>
      </c>
      <c r="P86" s="160">
        <v>13.852796853893029</v>
      </c>
      <c r="Q86" s="160">
        <v>14.71561842864037</v>
      </c>
      <c r="R86" s="160">
        <v>13.828749145006107</v>
      </c>
      <c r="S86" s="160">
        <v>11.45837080586465</v>
      </c>
      <c r="T86" s="160">
        <v>11.038993058204523</v>
      </c>
      <c r="U86" s="160">
        <v>15.744166601508223</v>
      </c>
      <c r="V86" s="160">
        <v>18.965489164683969</v>
      </c>
      <c r="W86" s="160">
        <v>13.993056492494622</v>
      </c>
      <c r="X86" s="160">
        <v>11.057632996705101</v>
      </c>
      <c r="Y86" s="160">
        <v>15.303337365674741</v>
      </c>
      <c r="Z86" s="160">
        <v>10.6778991088769</v>
      </c>
      <c r="AA86" s="160">
        <v>11.389753275982899</v>
      </c>
      <c r="AB86" s="160">
        <v>14.104371793547999</v>
      </c>
      <c r="AC86" s="127" t="s">
        <v>61</v>
      </c>
      <c r="AD86" s="160">
        <v>-7.5787259686484703</v>
      </c>
      <c r="AE86" s="128"/>
      <c r="AF86" s="129"/>
    </row>
    <row r="87" spans="1:32" customFormat="1" ht="13.2" x14ac:dyDescent="0.25">
      <c r="A87" s="123" t="s">
        <v>191</v>
      </c>
      <c r="B87" s="44"/>
      <c r="C87" s="44"/>
      <c r="D87" s="44"/>
      <c r="E87" s="44" t="s">
        <v>192</v>
      </c>
      <c r="F87" s="124" t="s">
        <v>94</v>
      </c>
      <c r="G87" s="160">
        <v>12.650284138298135</v>
      </c>
      <c r="H87" s="160">
        <v>10.623642748167507</v>
      </c>
      <c r="I87" s="160">
        <v>8.2067934796959356</v>
      </c>
      <c r="J87" s="160">
        <v>11.706880310096571</v>
      </c>
      <c r="K87" s="160">
        <v>14.718094674114347</v>
      </c>
      <c r="L87" s="160">
        <v>14.089275157768727</v>
      </c>
      <c r="M87" s="160">
        <v>13.474169069918604</v>
      </c>
      <c r="N87" s="160">
        <v>13.424623181925408</v>
      </c>
      <c r="O87" s="160">
        <v>10.34822425735503</v>
      </c>
      <c r="P87" s="160">
        <v>13.228201555456243</v>
      </c>
      <c r="Q87" s="160">
        <v>10.263363107526823</v>
      </c>
      <c r="R87" s="160">
        <v>7.6756096602098101</v>
      </c>
      <c r="S87" s="160">
        <v>10.254724858603895</v>
      </c>
      <c r="T87" s="160">
        <v>14.797027067879291</v>
      </c>
      <c r="U87" s="160">
        <v>15.528511077015422</v>
      </c>
      <c r="V87" s="160">
        <v>17.066282090057307</v>
      </c>
      <c r="W87" s="160">
        <v>11.824633586076075</v>
      </c>
      <c r="X87" s="160">
        <v>24.05783430517528</v>
      </c>
      <c r="Y87" s="160">
        <v>9.51133638234095</v>
      </c>
      <c r="Z87" s="160">
        <v>9.4681148686091205</v>
      </c>
      <c r="AA87" s="160">
        <v>6.5516806353008601</v>
      </c>
      <c r="AB87" s="160">
        <v>9.2635589863874603</v>
      </c>
      <c r="AC87" s="127" t="s">
        <v>61</v>
      </c>
      <c r="AD87" s="160">
        <v>-2.3346106365986099</v>
      </c>
      <c r="AE87" s="128"/>
      <c r="AF87" s="129"/>
    </row>
    <row r="88" spans="1:32" customFormat="1" ht="13.2" x14ac:dyDescent="0.25">
      <c r="A88" s="123">
        <v>84</v>
      </c>
      <c r="B88" s="44"/>
      <c r="C88" s="44"/>
      <c r="D88" s="44" t="s">
        <v>193</v>
      </c>
      <c r="E88" s="44"/>
      <c r="F88" s="124" t="s">
        <v>94</v>
      </c>
      <c r="G88" s="160">
        <v>45.543055536292329</v>
      </c>
      <c r="H88" s="160">
        <v>34.247684370648891</v>
      </c>
      <c r="I88" s="160">
        <v>59.109139935244009</v>
      </c>
      <c r="J88" s="160">
        <v>50.148442177862606</v>
      </c>
      <c r="K88" s="160">
        <v>60.226593925641872</v>
      </c>
      <c r="L88" s="160">
        <v>63.918607407754351</v>
      </c>
      <c r="M88" s="160">
        <v>59.802426442180071</v>
      </c>
      <c r="N88" s="160">
        <v>57.40448079909023</v>
      </c>
      <c r="O88" s="160">
        <v>55.959613467580638</v>
      </c>
      <c r="P88" s="160">
        <v>62.618752244939451</v>
      </c>
      <c r="Q88" s="160">
        <v>48.382452843008636</v>
      </c>
      <c r="R88" s="160">
        <v>55.335474804761844</v>
      </c>
      <c r="S88" s="160">
        <v>53.220695908919041</v>
      </c>
      <c r="T88" s="160">
        <v>51.468167678929227</v>
      </c>
      <c r="U88" s="160">
        <v>54.562673381967315</v>
      </c>
      <c r="V88" s="160">
        <v>48.94265357860457</v>
      </c>
      <c r="W88" s="160">
        <v>72.359145873356582</v>
      </c>
      <c r="X88" s="160">
        <v>62.120661849472427</v>
      </c>
      <c r="Y88" s="160">
        <v>44.573335361519383</v>
      </c>
      <c r="Z88" s="160">
        <v>51.951310142733902</v>
      </c>
      <c r="AA88" s="160">
        <v>42.335443055937901</v>
      </c>
      <c r="AB88" s="160">
        <v>46.244223570513803</v>
      </c>
      <c r="AC88" s="127"/>
      <c r="AD88" s="160">
        <v>4.1263301974243198</v>
      </c>
      <c r="AE88" s="128"/>
      <c r="AF88" s="129"/>
    </row>
    <row r="89" spans="1:32" customFormat="1" ht="13.2" x14ac:dyDescent="0.25">
      <c r="A89" s="123">
        <v>85</v>
      </c>
      <c r="B89" s="44"/>
      <c r="C89" s="44"/>
      <c r="D89" s="44" t="s">
        <v>194</v>
      </c>
      <c r="E89" s="44"/>
      <c r="F89" s="124" t="s">
        <v>94</v>
      </c>
      <c r="G89" s="160">
        <v>22.165702961148408</v>
      </c>
      <c r="H89" s="160">
        <v>19.616296487323925</v>
      </c>
      <c r="I89" s="160">
        <v>19.811036814531434</v>
      </c>
      <c r="J89" s="160">
        <v>20.845428885423139</v>
      </c>
      <c r="K89" s="160">
        <v>16.396660126743249</v>
      </c>
      <c r="L89" s="160">
        <v>25.492399871775557</v>
      </c>
      <c r="M89" s="160">
        <v>21.357044265611982</v>
      </c>
      <c r="N89" s="160">
        <v>23.986424021998218</v>
      </c>
      <c r="O89" s="160">
        <v>19.725813035561249</v>
      </c>
      <c r="P89" s="160">
        <v>20.88526018870429</v>
      </c>
      <c r="Q89" s="160">
        <v>24.922894072513838</v>
      </c>
      <c r="R89" s="160">
        <v>14.061473273388875</v>
      </c>
      <c r="S89" s="160">
        <v>13.640946659426291</v>
      </c>
      <c r="T89" s="160">
        <v>22.090897664862275</v>
      </c>
      <c r="U89" s="160">
        <v>19.979045196869848</v>
      </c>
      <c r="V89" s="160">
        <v>21.794855119098703</v>
      </c>
      <c r="W89" s="160">
        <v>17.573742759874072</v>
      </c>
      <c r="X89" s="160">
        <v>16.23550521113436</v>
      </c>
      <c r="Y89" s="160">
        <v>20.323686723119465</v>
      </c>
      <c r="Z89" s="160">
        <v>23.04738697766</v>
      </c>
      <c r="AA89" s="160">
        <v>19.676443291507798</v>
      </c>
      <c r="AB89" s="160">
        <v>19.4228220938314</v>
      </c>
      <c r="AC89" s="127"/>
      <c r="AD89" s="160">
        <v>-4.1671958318222302</v>
      </c>
      <c r="AE89" s="128"/>
      <c r="AF89" s="129"/>
    </row>
    <row r="90" spans="1:32" customFormat="1" ht="13.2" x14ac:dyDescent="0.25">
      <c r="A90" s="123" t="s">
        <v>195</v>
      </c>
      <c r="B90" s="44"/>
      <c r="C90" s="44"/>
      <c r="D90" s="44" t="s">
        <v>196</v>
      </c>
      <c r="E90" s="44"/>
      <c r="F90" s="124" t="s">
        <v>94</v>
      </c>
      <c r="G90" s="160">
        <v>138.47315952978499</v>
      </c>
      <c r="H90" s="160">
        <v>143.37894389003992</v>
      </c>
      <c r="I90" s="160">
        <v>141.49630574397813</v>
      </c>
      <c r="J90" s="160">
        <v>149.96737249535565</v>
      </c>
      <c r="K90" s="160">
        <v>133.45915109815786</v>
      </c>
      <c r="L90" s="160">
        <v>124.7935496294875</v>
      </c>
      <c r="M90" s="160">
        <v>137.29255780164249</v>
      </c>
      <c r="N90" s="160">
        <v>141.70689736394584</v>
      </c>
      <c r="O90" s="160">
        <v>137.45402158311902</v>
      </c>
      <c r="P90" s="160">
        <v>163.71604012511264</v>
      </c>
      <c r="Q90" s="160">
        <v>179.04723678410841</v>
      </c>
      <c r="R90" s="160">
        <v>167.19448333861754</v>
      </c>
      <c r="S90" s="160">
        <v>143.39724493823761</v>
      </c>
      <c r="T90" s="160">
        <v>173.40351439438777</v>
      </c>
      <c r="U90" s="160">
        <v>159.55712864245535</v>
      </c>
      <c r="V90" s="160">
        <v>155.65295974925542</v>
      </c>
      <c r="W90" s="160">
        <v>171.72357513212563</v>
      </c>
      <c r="X90" s="160">
        <v>203.7291157109446</v>
      </c>
      <c r="Y90" s="160">
        <v>189.06420265615498</v>
      </c>
      <c r="Z90" s="160">
        <v>237.06008310452901</v>
      </c>
      <c r="AA90" s="160">
        <v>175.418353735202</v>
      </c>
      <c r="AB90" s="160">
        <v>193.14196308448101</v>
      </c>
      <c r="AC90" s="127" t="s">
        <v>39</v>
      </c>
      <c r="AD90" s="160">
        <v>1.1246718706233001</v>
      </c>
      <c r="AE90" s="128"/>
      <c r="AF90" s="129"/>
    </row>
    <row r="91" spans="1:32" customFormat="1" ht="13.2" x14ac:dyDescent="0.25">
      <c r="A91" s="123" t="s">
        <v>197</v>
      </c>
      <c r="B91" s="44"/>
      <c r="C91" s="44"/>
      <c r="D91" s="44"/>
      <c r="E91" s="44" t="s">
        <v>198</v>
      </c>
      <c r="F91" s="124" t="s">
        <v>94</v>
      </c>
      <c r="G91" s="160">
        <v>82.042413919777829</v>
      </c>
      <c r="H91" s="160">
        <v>85.034476082253803</v>
      </c>
      <c r="I91" s="160">
        <v>89.716257885985243</v>
      </c>
      <c r="J91" s="160">
        <v>92.349168915131557</v>
      </c>
      <c r="K91" s="160">
        <v>82.718061231341096</v>
      </c>
      <c r="L91" s="160">
        <v>73.141933116967138</v>
      </c>
      <c r="M91" s="160">
        <v>86.822735916943586</v>
      </c>
      <c r="N91" s="160">
        <v>76.105300222165098</v>
      </c>
      <c r="O91" s="160">
        <v>80.264915738360401</v>
      </c>
      <c r="P91" s="160">
        <v>92.305233965395516</v>
      </c>
      <c r="Q91" s="160">
        <v>99.442349739628241</v>
      </c>
      <c r="R91" s="160">
        <v>102.87374791367864</v>
      </c>
      <c r="S91" s="160">
        <v>81.21130757911196</v>
      </c>
      <c r="T91" s="160">
        <v>94.406023661455663</v>
      </c>
      <c r="U91" s="160">
        <v>79.132489006949257</v>
      </c>
      <c r="V91" s="160">
        <v>71.969573453554105</v>
      </c>
      <c r="W91" s="160">
        <v>66.242301492865423</v>
      </c>
      <c r="X91" s="160">
        <v>101.34605329395509</v>
      </c>
      <c r="Y91" s="160">
        <v>82.684858822392982</v>
      </c>
      <c r="Z91" s="160">
        <v>129.623142298125</v>
      </c>
      <c r="AA91" s="160">
        <v>70.563544277211804</v>
      </c>
      <c r="AB91" s="160">
        <v>93.346077206046601</v>
      </c>
      <c r="AC91" s="127"/>
      <c r="AD91" s="160">
        <v>13.272977837201701</v>
      </c>
      <c r="AE91" s="128"/>
      <c r="AF91" s="129"/>
    </row>
    <row r="92" spans="1:32" customFormat="1" ht="13.2" x14ac:dyDescent="0.25">
      <c r="A92" s="123" t="s">
        <v>199</v>
      </c>
      <c r="B92" s="44"/>
      <c r="C92" s="44"/>
      <c r="D92" s="44"/>
      <c r="E92" s="44" t="s">
        <v>200</v>
      </c>
      <c r="F92" s="124" t="s">
        <v>94</v>
      </c>
      <c r="G92" s="160">
        <v>56.430745610007101</v>
      </c>
      <c r="H92" s="160">
        <v>58.344467807785932</v>
      </c>
      <c r="I92" s="160">
        <v>51.780047857993033</v>
      </c>
      <c r="J92" s="160">
        <v>57.618203580224161</v>
      </c>
      <c r="K92" s="160">
        <v>50.741089866816814</v>
      </c>
      <c r="L92" s="160">
        <v>51.651616512520313</v>
      </c>
      <c r="M92" s="160">
        <v>50.469821884698824</v>
      </c>
      <c r="N92" s="160">
        <v>65.601597141780758</v>
      </c>
      <c r="O92" s="160">
        <v>57.189105844758572</v>
      </c>
      <c r="P92" s="160">
        <v>71.410806159717126</v>
      </c>
      <c r="Q92" s="160">
        <v>79.604887044480094</v>
      </c>
      <c r="R92" s="160">
        <v>64.320735424938931</v>
      </c>
      <c r="S92" s="160">
        <v>62.185937359125596</v>
      </c>
      <c r="T92" s="160">
        <v>78.997490732932164</v>
      </c>
      <c r="U92" s="160">
        <v>80.424639635505969</v>
      </c>
      <c r="V92" s="160">
        <v>83.683386295701226</v>
      </c>
      <c r="W92" s="160">
        <v>105.48127363926025</v>
      </c>
      <c r="X92" s="160">
        <v>102.38306241698923</v>
      </c>
      <c r="Y92" s="160">
        <v>106.37934383376194</v>
      </c>
      <c r="Z92" s="160">
        <v>107.436940806404</v>
      </c>
      <c r="AA92" s="160">
        <v>104.85480945799</v>
      </c>
      <c r="AB92" s="160">
        <v>99.795885878434902</v>
      </c>
      <c r="AC92" s="127"/>
      <c r="AD92" s="160">
        <v>-8.0949327118675605</v>
      </c>
      <c r="AE92" s="128"/>
      <c r="AF92" s="129"/>
    </row>
    <row r="93" spans="1:32" customFormat="1" ht="13.2" x14ac:dyDescent="0.25">
      <c r="A93" s="123" t="s">
        <v>201</v>
      </c>
      <c r="B93" s="44"/>
      <c r="C93" s="44"/>
      <c r="D93" s="44" t="s">
        <v>202</v>
      </c>
      <c r="E93" s="44"/>
      <c r="F93" s="124" t="s">
        <v>94</v>
      </c>
      <c r="G93" s="160">
        <v>9.5481125513782406</v>
      </c>
      <c r="H93" s="160">
        <v>9.640226504211439</v>
      </c>
      <c r="I93" s="160">
        <v>12.980337299273611</v>
      </c>
      <c r="J93" s="160">
        <v>10.262310337018654</v>
      </c>
      <c r="K93" s="160">
        <v>11.52814592538896</v>
      </c>
      <c r="L93" s="160">
        <v>9.8953913181599127</v>
      </c>
      <c r="M93" s="160">
        <v>11.926270976956241</v>
      </c>
      <c r="N93" s="160">
        <v>12.132860366942111</v>
      </c>
      <c r="O93" s="160">
        <v>9.3347098239788533</v>
      </c>
      <c r="P93" s="160">
        <v>17.813614382794732</v>
      </c>
      <c r="Q93" s="160">
        <v>11.196194338896174</v>
      </c>
      <c r="R93" s="160">
        <v>11.977531296733204</v>
      </c>
      <c r="S93" s="160">
        <v>14.790629005214294</v>
      </c>
      <c r="T93" s="160">
        <v>12.81405894792471</v>
      </c>
      <c r="U93" s="160">
        <v>17.02831700626318</v>
      </c>
      <c r="V93" s="160">
        <v>14.51791031891962</v>
      </c>
      <c r="W93" s="160">
        <v>10.265710007147019</v>
      </c>
      <c r="X93" s="160">
        <v>15.400091158106417</v>
      </c>
      <c r="Y93" s="160">
        <v>20.061295311574089</v>
      </c>
      <c r="Z93" s="160">
        <v>14.952018970214001</v>
      </c>
      <c r="AA93" s="160">
        <v>12.723054206625999</v>
      </c>
      <c r="AB93" s="160">
        <v>17.057515407151001</v>
      </c>
      <c r="AC93" s="127"/>
      <c r="AD93" s="160">
        <v>-14.736892440798201</v>
      </c>
      <c r="AE93" s="128"/>
      <c r="AF93" s="129"/>
    </row>
    <row r="94" spans="1:32" customFormat="1" ht="13.2" x14ac:dyDescent="0.25">
      <c r="A94" s="123" t="s">
        <v>203</v>
      </c>
      <c r="B94" s="44"/>
      <c r="C94" s="44"/>
      <c r="D94" s="44"/>
      <c r="E94" s="44" t="s">
        <v>204</v>
      </c>
      <c r="F94" s="124" t="s">
        <v>94</v>
      </c>
      <c r="G94" s="160">
        <v>2.2580223149774254</v>
      </c>
      <c r="H94" s="160">
        <v>2.4787446400190136</v>
      </c>
      <c r="I94" s="160">
        <v>1.651555303414517</v>
      </c>
      <c r="J94" s="160">
        <v>2.3062539790952883</v>
      </c>
      <c r="K94" s="160">
        <v>3.0112720088419898</v>
      </c>
      <c r="L94" s="160">
        <v>2.736142653663256</v>
      </c>
      <c r="M94" s="160">
        <v>2.3618674869766632</v>
      </c>
      <c r="N94" s="160">
        <v>3.2175999830999609</v>
      </c>
      <c r="O94" s="160">
        <v>2.791259818623248</v>
      </c>
      <c r="P94" s="160">
        <v>3.4044583075269492</v>
      </c>
      <c r="Q94" s="160">
        <v>2.4608545141266265</v>
      </c>
      <c r="R94" s="160">
        <v>3.2015464178074935</v>
      </c>
      <c r="S94" s="160">
        <v>3.5053365901244327</v>
      </c>
      <c r="T94" s="160">
        <v>2.6171799723165621</v>
      </c>
      <c r="U94" s="160">
        <v>3.490079059445895</v>
      </c>
      <c r="V94" s="160">
        <v>2.7716309711600986</v>
      </c>
      <c r="W94" s="160">
        <v>1.2677820690499544</v>
      </c>
      <c r="X94" s="160">
        <v>2.6769919737889873</v>
      </c>
      <c r="Y94" s="160">
        <v>4.2377613151873215</v>
      </c>
      <c r="Z94" s="160">
        <v>3.3341164360100501</v>
      </c>
      <c r="AA94" s="160">
        <v>3.8273620142079801</v>
      </c>
      <c r="AB94" s="160">
        <v>2.7411398286604598</v>
      </c>
      <c r="AC94" s="127" t="s">
        <v>61</v>
      </c>
      <c r="AD94" s="160">
        <v>-35.136697968845702</v>
      </c>
      <c r="AE94" s="128"/>
      <c r="AF94" s="129"/>
    </row>
    <row r="95" spans="1:32" customFormat="1" ht="13.2" x14ac:dyDescent="0.25">
      <c r="A95" s="123" t="s">
        <v>205</v>
      </c>
      <c r="B95" s="44"/>
      <c r="C95" s="44"/>
      <c r="D95" s="44"/>
      <c r="E95" s="44" t="s">
        <v>206</v>
      </c>
      <c r="F95" s="124" t="s">
        <v>94</v>
      </c>
      <c r="G95" s="160">
        <v>7.2900902364008173</v>
      </c>
      <c r="H95" s="160">
        <v>7.1614818641924298</v>
      </c>
      <c r="I95" s="160">
        <v>11.328781995859094</v>
      </c>
      <c r="J95" s="160">
        <v>7.9560563579233685</v>
      </c>
      <c r="K95" s="160">
        <v>8.5168739165469738</v>
      </c>
      <c r="L95" s="160">
        <v>7.1592486644966584</v>
      </c>
      <c r="M95" s="160">
        <v>9.5644034899795809</v>
      </c>
      <c r="N95" s="160">
        <v>8.9152603838421562</v>
      </c>
      <c r="O95" s="160">
        <v>6.5434500053556075</v>
      </c>
      <c r="P95" s="160">
        <v>14.409156075267784</v>
      </c>
      <c r="Q95" s="160">
        <v>8.7353398247695502</v>
      </c>
      <c r="R95" s="160">
        <v>8.775984878925712</v>
      </c>
      <c r="S95" s="160">
        <v>11.285292415089865</v>
      </c>
      <c r="T95" s="160">
        <v>10.196878975608152</v>
      </c>
      <c r="U95" s="160">
        <v>13.538237946817285</v>
      </c>
      <c r="V95" s="160">
        <v>11.74627934775952</v>
      </c>
      <c r="W95" s="160">
        <v>8.9979279380970674</v>
      </c>
      <c r="X95" s="160">
        <v>12.723099184317428</v>
      </c>
      <c r="Y95" s="160">
        <v>15.82353399638677</v>
      </c>
      <c r="Z95" s="160">
        <v>11.6179025342039</v>
      </c>
      <c r="AA95" s="160">
        <v>8.8956921924180499</v>
      </c>
      <c r="AB95" s="160">
        <v>14.316375578490501</v>
      </c>
      <c r="AC95" s="127"/>
      <c r="AD95" s="160">
        <v>-9.2735422989244398</v>
      </c>
      <c r="AE95" s="128"/>
      <c r="AF95" s="129"/>
    </row>
    <row r="96" spans="1:32" customFormat="1" ht="13.2" x14ac:dyDescent="0.25">
      <c r="A96" s="123">
        <v>94</v>
      </c>
      <c r="B96" s="44"/>
      <c r="C96" s="44"/>
      <c r="D96" s="44" t="s">
        <v>207</v>
      </c>
      <c r="E96" s="44"/>
      <c r="F96" s="124" t="s">
        <v>94</v>
      </c>
      <c r="G96" s="160">
        <v>2.5898962220477086</v>
      </c>
      <c r="H96" s="160">
        <v>2.6133446456547662</v>
      </c>
      <c r="I96" s="160">
        <v>1.790362139861116</v>
      </c>
      <c r="J96" s="160">
        <v>1.9078297830949331</v>
      </c>
      <c r="K96" s="160">
        <v>1.6840008011542564</v>
      </c>
      <c r="L96" s="160">
        <v>1.8449684880025077</v>
      </c>
      <c r="M96" s="160">
        <v>1.4876742929861659</v>
      </c>
      <c r="N96" s="160">
        <v>1.2141050196639005</v>
      </c>
      <c r="O96" s="160">
        <v>1.4422334690088532</v>
      </c>
      <c r="P96" s="160">
        <v>0.87054018290757751</v>
      </c>
      <c r="Q96" s="160">
        <v>1.0686496384064448</v>
      </c>
      <c r="R96" s="160">
        <v>1.015515745758047</v>
      </c>
      <c r="S96" s="160">
        <v>0.55184186892318532</v>
      </c>
      <c r="T96" s="160">
        <v>0.68061063437958014</v>
      </c>
      <c r="U96" s="160">
        <v>0.96075297891191502</v>
      </c>
      <c r="V96" s="160">
        <v>0.90169936766208048</v>
      </c>
      <c r="W96" s="160">
        <v>0.69807678295034048</v>
      </c>
      <c r="X96" s="160">
        <v>0.60101269963371851</v>
      </c>
      <c r="Y96" s="160">
        <v>0.51994639244822771</v>
      </c>
      <c r="Z96" s="160">
        <v>0.44959658256383001</v>
      </c>
      <c r="AA96" s="160">
        <v>1.0051917624319899</v>
      </c>
      <c r="AB96" s="160">
        <v>2.56638058706677</v>
      </c>
      <c r="AC96" s="127" t="s">
        <v>61</v>
      </c>
      <c r="AD96" s="160">
        <v>394.956290487221</v>
      </c>
      <c r="AE96" s="128"/>
      <c r="AF96" s="129"/>
    </row>
    <row r="97" spans="1:32" customFormat="1" ht="13.2" x14ac:dyDescent="0.25">
      <c r="A97" s="123" t="s">
        <v>208</v>
      </c>
      <c r="B97" s="44"/>
      <c r="C97" s="44"/>
      <c r="D97" s="44" t="s">
        <v>209</v>
      </c>
      <c r="E97" s="44"/>
      <c r="F97" s="124" t="s">
        <v>94</v>
      </c>
      <c r="G97" s="160">
        <v>45.159526036327001</v>
      </c>
      <c r="H97" s="160">
        <v>44.319277781329845</v>
      </c>
      <c r="I97" s="160">
        <v>45.850689125756524</v>
      </c>
      <c r="J97" s="160">
        <v>53.128188242400803</v>
      </c>
      <c r="K97" s="160">
        <v>43.917507773242214</v>
      </c>
      <c r="L97" s="160">
        <v>45.293605052567024</v>
      </c>
      <c r="M97" s="160">
        <v>47.313102987356579</v>
      </c>
      <c r="N97" s="160">
        <v>43.477783489365308</v>
      </c>
      <c r="O97" s="160">
        <v>41.443994572979101</v>
      </c>
      <c r="P97" s="160">
        <v>43.448946495824075</v>
      </c>
      <c r="Q97" s="160">
        <v>44.446446522307994</v>
      </c>
      <c r="R97" s="160">
        <v>44.94671849984671</v>
      </c>
      <c r="S97" s="160">
        <v>38.370505199789655</v>
      </c>
      <c r="T97" s="160">
        <v>41.240226219390053</v>
      </c>
      <c r="U97" s="160">
        <v>37.859254459296444</v>
      </c>
      <c r="V97" s="160">
        <v>37.813043534604482</v>
      </c>
      <c r="W97" s="160">
        <v>47.904282033310672</v>
      </c>
      <c r="X97" s="160">
        <v>44.748848884509655</v>
      </c>
      <c r="Y97" s="160">
        <v>38.421548851647842</v>
      </c>
      <c r="Z97" s="160">
        <v>47.728489932945998</v>
      </c>
      <c r="AA97" s="160">
        <v>20.066461938428201</v>
      </c>
      <c r="AB97" s="160">
        <v>17.0453075805186</v>
      </c>
      <c r="AC97" s="127" t="s">
        <v>61</v>
      </c>
      <c r="AD97" s="160">
        <v>-56.212632944724</v>
      </c>
      <c r="AE97" s="128" t="s">
        <v>101</v>
      </c>
      <c r="AF97" s="129" t="s">
        <v>162</v>
      </c>
    </row>
    <row r="98" spans="1:32" customFormat="1" ht="13.2" x14ac:dyDescent="0.25">
      <c r="A98" s="133" t="s">
        <v>210</v>
      </c>
      <c r="B98" s="158"/>
      <c r="C98" s="158"/>
      <c r="D98" s="158"/>
      <c r="E98" s="158" t="s">
        <v>211</v>
      </c>
      <c r="F98" s="124" t="s">
        <v>94</v>
      </c>
      <c r="G98" s="160">
        <v>3.8926290851908867</v>
      </c>
      <c r="H98" s="160">
        <v>3.0582200845624663</v>
      </c>
      <c r="I98" s="160">
        <v>2.6905415616764308</v>
      </c>
      <c r="J98" s="160">
        <v>4.0940183911100094</v>
      </c>
      <c r="K98" s="160">
        <v>3.0956641420000572</v>
      </c>
      <c r="L98" s="160">
        <v>3.596554277597193</v>
      </c>
      <c r="M98" s="160">
        <v>2.027694617631171</v>
      </c>
      <c r="N98" s="160">
        <v>2.203501124908898</v>
      </c>
      <c r="O98" s="160">
        <v>2.4693926735218485</v>
      </c>
      <c r="P98" s="160">
        <v>2.7362728742299036</v>
      </c>
      <c r="Q98" s="160">
        <v>1.1169590948923931</v>
      </c>
      <c r="R98" s="160">
        <v>3.1368808835875699</v>
      </c>
      <c r="S98" s="160">
        <v>1.783245249813868</v>
      </c>
      <c r="T98" s="160">
        <v>0.52608760267685839</v>
      </c>
      <c r="U98" s="160">
        <v>1.5561875795654976</v>
      </c>
      <c r="V98" s="160">
        <v>1.644554103842373</v>
      </c>
      <c r="W98" s="160">
        <v>2.7179613347091856</v>
      </c>
      <c r="X98" s="160">
        <v>0.81127644347618266</v>
      </c>
      <c r="Y98" s="160">
        <v>1.5424354669177402</v>
      </c>
      <c r="Z98" s="160">
        <v>0.438531521078314</v>
      </c>
      <c r="AA98" s="160">
        <v>0.27561681004265798</v>
      </c>
      <c r="AB98" s="160">
        <v>0.58335272551307005</v>
      </c>
      <c r="AC98" s="127" t="s">
        <v>61</v>
      </c>
      <c r="AD98" s="160">
        <v>-62.074738466823902</v>
      </c>
      <c r="AE98" s="128"/>
      <c r="AF98" s="129"/>
    </row>
    <row r="99" spans="1:32" customFormat="1" ht="13.2" x14ac:dyDescent="0.25">
      <c r="A99" s="123" t="s">
        <v>212</v>
      </c>
      <c r="B99" s="44"/>
      <c r="C99" s="44"/>
      <c r="D99" s="44"/>
      <c r="E99" s="44" t="s">
        <v>213</v>
      </c>
      <c r="F99" s="124" t="s">
        <v>94</v>
      </c>
      <c r="G99" s="160">
        <v>6.2927093036550019</v>
      </c>
      <c r="H99" s="160">
        <v>5.7895812225004679</v>
      </c>
      <c r="I99" s="160">
        <v>4.5062186213962878</v>
      </c>
      <c r="J99" s="160">
        <v>5.6083583045527821</v>
      </c>
      <c r="K99" s="160">
        <v>6.593968345339797</v>
      </c>
      <c r="L99" s="160">
        <v>6.6011433573076967</v>
      </c>
      <c r="M99" s="160">
        <v>6.6177446968240448</v>
      </c>
      <c r="N99" s="160">
        <v>4.1423916372969796</v>
      </c>
      <c r="O99" s="160">
        <v>2.9628043773207628</v>
      </c>
      <c r="P99" s="160">
        <v>4.3305517073616722</v>
      </c>
      <c r="Q99" s="160">
        <v>3.9308050530761154</v>
      </c>
      <c r="R99" s="160">
        <v>7.0833888579426016</v>
      </c>
      <c r="S99" s="160">
        <v>5.658885486752113</v>
      </c>
      <c r="T99" s="160">
        <v>5.631522098929187</v>
      </c>
      <c r="U99" s="160">
        <v>8.8827979649336744</v>
      </c>
      <c r="V99" s="160">
        <v>10.371041356233469</v>
      </c>
      <c r="W99" s="160">
        <v>6.3366388203390924</v>
      </c>
      <c r="X99" s="160">
        <v>4.0382845853871103</v>
      </c>
      <c r="Y99" s="160">
        <v>5.5266877078950793</v>
      </c>
      <c r="Z99" s="160">
        <v>10.1314115037185</v>
      </c>
      <c r="AA99" s="160">
        <v>6.4530655310115002</v>
      </c>
      <c r="AB99" s="160">
        <v>2.6144821825679898</v>
      </c>
      <c r="AC99" s="127" t="s">
        <v>61</v>
      </c>
      <c r="AD99" s="160">
        <v>-57.305439794481302</v>
      </c>
      <c r="AE99" s="128"/>
      <c r="AF99" s="129"/>
    </row>
    <row r="100" spans="1:32" customFormat="1" ht="13.2" x14ac:dyDescent="0.25">
      <c r="A100" s="123" t="s">
        <v>214</v>
      </c>
      <c r="B100" s="44"/>
      <c r="C100" s="44"/>
      <c r="D100" s="44"/>
      <c r="E100" s="44" t="s">
        <v>215</v>
      </c>
      <c r="F100" s="124" t="s">
        <v>94</v>
      </c>
      <c r="G100" s="160">
        <v>4.3073379277771444</v>
      </c>
      <c r="H100" s="160">
        <v>8.9026726097048652</v>
      </c>
      <c r="I100" s="160">
        <v>7.6210889080515631</v>
      </c>
      <c r="J100" s="160">
        <v>8.1525307729251306</v>
      </c>
      <c r="K100" s="160">
        <v>7.9139059083150309</v>
      </c>
      <c r="L100" s="160">
        <v>11.892742391308134</v>
      </c>
      <c r="M100" s="160">
        <v>5.382002618400211</v>
      </c>
      <c r="N100" s="160">
        <v>9.5661266869232424</v>
      </c>
      <c r="O100" s="160">
        <v>5.6135746929448676</v>
      </c>
      <c r="P100" s="160">
        <v>5.138560857916243</v>
      </c>
      <c r="Q100" s="160">
        <v>6.4479683337775944</v>
      </c>
      <c r="R100" s="160">
        <v>8.7614004148900868</v>
      </c>
      <c r="S100" s="160">
        <v>6.2515988998613246</v>
      </c>
      <c r="T100" s="160">
        <v>8.7099096521362167</v>
      </c>
      <c r="U100" s="160">
        <v>9.7365694377660326</v>
      </c>
      <c r="V100" s="160">
        <v>9.2745681769300443</v>
      </c>
      <c r="W100" s="160">
        <v>8.7897353503446514</v>
      </c>
      <c r="X100" s="160">
        <v>12.907000590952808</v>
      </c>
      <c r="Y100" s="160">
        <v>4.9261850830282699</v>
      </c>
      <c r="Z100" s="160">
        <v>11.480135793590801</v>
      </c>
      <c r="AA100" s="160">
        <v>2.9592407269176899</v>
      </c>
      <c r="AB100" s="160">
        <v>1.3936941254794699</v>
      </c>
      <c r="AC100" s="127" t="s">
        <v>61</v>
      </c>
      <c r="AD100" s="160">
        <v>-71.629884714069703</v>
      </c>
      <c r="AE100" s="128"/>
      <c r="AF100" s="129" t="s">
        <v>162</v>
      </c>
    </row>
    <row r="101" spans="1:32" customFormat="1" ht="13.2" x14ac:dyDescent="0.25">
      <c r="A101" s="123" t="s">
        <v>216</v>
      </c>
      <c r="B101" s="44"/>
      <c r="C101" s="44"/>
      <c r="D101" s="44"/>
      <c r="E101" s="44" t="s">
        <v>217</v>
      </c>
      <c r="F101" s="124" t="s">
        <v>94</v>
      </c>
      <c r="G101" s="160">
        <v>2.4351832935677176</v>
      </c>
      <c r="H101" s="160">
        <v>2.5032063021428081</v>
      </c>
      <c r="I101" s="160">
        <v>2.3596289425615464</v>
      </c>
      <c r="J101" s="160">
        <v>2.9799199548948043</v>
      </c>
      <c r="K101" s="160">
        <v>2.1716672238633303</v>
      </c>
      <c r="L101" s="160">
        <v>2.1983298645712912</v>
      </c>
      <c r="M101" s="160">
        <v>1.9334779862122005</v>
      </c>
      <c r="N101" s="160">
        <v>1.9742943353179145</v>
      </c>
      <c r="O101" s="160">
        <v>2.7888906740931141</v>
      </c>
      <c r="P101" s="160">
        <v>1.9262659216026565</v>
      </c>
      <c r="Q101" s="160">
        <v>2.4365273081097651</v>
      </c>
      <c r="R101" s="160">
        <v>2.1477940008914564</v>
      </c>
      <c r="S101" s="160">
        <v>1.7684445742856454</v>
      </c>
      <c r="T101" s="160">
        <v>1.7994868397407513</v>
      </c>
      <c r="U101" s="160">
        <v>1.0859081847915646</v>
      </c>
      <c r="V101" s="160">
        <v>1.2531673853005731</v>
      </c>
      <c r="W101" s="160">
        <v>2.8181836560923856</v>
      </c>
      <c r="X101" s="160">
        <v>1.8801283153170028</v>
      </c>
      <c r="Y101" s="160">
        <v>1.5924528410704804</v>
      </c>
      <c r="Z101" s="160">
        <v>3.1026109599703</v>
      </c>
      <c r="AA101" s="160">
        <v>0.36620479824713198</v>
      </c>
      <c r="AB101" s="160">
        <v>0.43989939696742197</v>
      </c>
      <c r="AC101" s="127" t="s">
        <v>61</v>
      </c>
      <c r="AD101" s="160">
        <v>-72.299274568577601</v>
      </c>
      <c r="AE101" s="128"/>
      <c r="AF101" s="129" t="s">
        <v>162</v>
      </c>
    </row>
    <row r="102" spans="1:32" customFormat="1" ht="13.2" x14ac:dyDescent="0.25">
      <c r="A102" s="123" t="s">
        <v>218</v>
      </c>
      <c r="B102" s="44"/>
      <c r="C102" s="44"/>
      <c r="D102" s="44"/>
      <c r="E102" s="44" t="s">
        <v>219</v>
      </c>
      <c r="F102" s="124" t="s">
        <v>94</v>
      </c>
      <c r="G102" s="160">
        <v>28.206504442940879</v>
      </c>
      <c r="H102" s="160">
        <v>23.933121659454571</v>
      </c>
      <c r="I102" s="160">
        <v>28.576706274899035</v>
      </c>
      <c r="J102" s="160">
        <v>32.00382011738737</v>
      </c>
      <c r="K102" s="160">
        <v>24.012330800917113</v>
      </c>
      <c r="L102" s="160">
        <v>20.846373682895059</v>
      </c>
      <c r="M102" s="160">
        <v>31.22655021194392</v>
      </c>
      <c r="N102" s="160">
        <v>25.520832819877263</v>
      </c>
      <c r="O102" s="160">
        <v>27.48773743216222</v>
      </c>
      <c r="P102" s="160">
        <v>29.303622784604819</v>
      </c>
      <c r="Q102" s="160">
        <v>30.414816014996855</v>
      </c>
      <c r="R102" s="160">
        <v>23.575269160330041</v>
      </c>
      <c r="S102" s="160">
        <v>22.889365209277102</v>
      </c>
      <c r="T102" s="160">
        <v>24.469819518393209</v>
      </c>
      <c r="U102" s="160">
        <v>16.450023620915452</v>
      </c>
      <c r="V102" s="160">
        <v>15.231728970683122</v>
      </c>
      <c r="W102" s="160">
        <v>27.194910591754848</v>
      </c>
      <c r="X102" s="160">
        <v>25.112158949376514</v>
      </c>
      <c r="Y102" s="160">
        <v>24.833787752736271</v>
      </c>
      <c r="Z102" s="160">
        <v>22.560668638172402</v>
      </c>
      <c r="AA102" s="160">
        <v>9.8544419121466102</v>
      </c>
      <c r="AB102" s="160">
        <v>11.9490373516498</v>
      </c>
      <c r="AC102" s="127" t="s">
        <v>61</v>
      </c>
      <c r="AD102" s="160">
        <v>-51.750334190666599</v>
      </c>
      <c r="AE102" s="128"/>
      <c r="AF102" s="129" t="s">
        <v>162</v>
      </c>
    </row>
    <row r="103" spans="1:32" customFormat="1" ht="13.2" x14ac:dyDescent="0.25">
      <c r="A103" s="138" t="s">
        <v>220</v>
      </c>
      <c r="B103" s="139"/>
      <c r="C103" s="139"/>
      <c r="D103" s="139"/>
      <c r="E103" s="139" t="s">
        <v>221</v>
      </c>
      <c r="F103" s="140" t="s">
        <v>94</v>
      </c>
      <c r="G103" s="141">
        <v>2.5161983195356338E-2</v>
      </c>
      <c r="H103" s="141">
        <v>0.1324759029646693</v>
      </c>
      <c r="I103" s="141">
        <v>9.6504817171670532E-2</v>
      </c>
      <c r="J103" s="141">
        <v>0.28954070153068523</v>
      </c>
      <c r="K103" s="141">
        <v>0.12997135280685299</v>
      </c>
      <c r="L103" s="141">
        <v>0.15846147888764167</v>
      </c>
      <c r="M103" s="141">
        <v>0.12563285634504287</v>
      </c>
      <c r="N103" s="141">
        <v>7.06368850410002E-2</v>
      </c>
      <c r="O103" s="141">
        <v>0.1215947229363038</v>
      </c>
      <c r="P103" s="141">
        <v>1.3672350108774963E-2</v>
      </c>
      <c r="Q103" s="141">
        <v>9.9370717455273386E-2</v>
      </c>
      <c r="R103" s="141">
        <v>0.24198518220496248</v>
      </c>
      <c r="S103" s="141">
        <v>1.896577979959076E-2</v>
      </c>
      <c r="T103" s="141">
        <v>0.1034005075138151</v>
      </c>
      <c r="U103" s="141">
        <v>0.14776767132420873</v>
      </c>
      <c r="V103" s="141">
        <v>3.7983541614891508E-2</v>
      </c>
      <c r="W103" s="141">
        <v>4.6852280070490027E-2</v>
      </c>
      <c r="X103" s="141">
        <v>0</v>
      </c>
      <c r="Y103" s="141">
        <v>0</v>
      </c>
      <c r="Z103" s="141">
        <v>1.51315164155656E-2</v>
      </c>
      <c r="AA103" s="141">
        <v>0.15789216006266699</v>
      </c>
      <c r="AB103" s="141">
        <v>6.4841798340851298E-2</v>
      </c>
      <c r="AC103" s="155" t="s">
        <v>61</v>
      </c>
      <c r="AD103" s="141" t="s">
        <v>609</v>
      </c>
      <c r="AE103" s="156"/>
      <c r="AF103" s="157"/>
    </row>
    <row r="104" spans="1:32" customFormat="1" ht="13.2" x14ac:dyDescent="0.25">
      <c r="A104" s="116" t="s">
        <v>222</v>
      </c>
      <c r="B104" s="117"/>
      <c r="C104" s="117" t="s">
        <v>223</v>
      </c>
      <c r="D104" s="117"/>
      <c r="E104" s="117"/>
      <c r="F104" s="118" t="s">
        <v>94</v>
      </c>
      <c r="G104" s="159">
        <v>168.21745387906898</v>
      </c>
      <c r="H104" s="159">
        <v>164.48667048954812</v>
      </c>
      <c r="I104" s="159">
        <v>153.33739427673285</v>
      </c>
      <c r="J104" s="159">
        <v>138.82927628389223</v>
      </c>
      <c r="K104" s="159">
        <v>167.15778160869741</v>
      </c>
      <c r="L104" s="159">
        <v>153.88058107065731</v>
      </c>
      <c r="M104" s="159">
        <v>142.95154652237989</v>
      </c>
      <c r="N104" s="159">
        <v>161.08200287476708</v>
      </c>
      <c r="O104" s="159">
        <v>176.26560330084237</v>
      </c>
      <c r="P104" s="159">
        <v>146.81794321273469</v>
      </c>
      <c r="Q104" s="159">
        <v>135.53640969220564</v>
      </c>
      <c r="R104" s="159">
        <v>130.11135440392249</v>
      </c>
      <c r="S104" s="159">
        <v>129.63208546719108</v>
      </c>
      <c r="T104" s="159">
        <v>131.07499091176265</v>
      </c>
      <c r="U104" s="159">
        <v>151.62068971044206</v>
      </c>
      <c r="V104" s="159">
        <v>137.97812966825521</v>
      </c>
      <c r="W104" s="159">
        <v>114.31093526162255</v>
      </c>
      <c r="X104" s="159">
        <v>139.78629766096955</v>
      </c>
      <c r="Y104" s="159">
        <v>130.01136759814244</v>
      </c>
      <c r="Z104" s="159">
        <v>141.244683121387</v>
      </c>
      <c r="AA104" s="159">
        <v>134.07468747959999</v>
      </c>
      <c r="AB104" s="159">
        <v>120.814401043633</v>
      </c>
      <c r="AC104" s="120" t="s">
        <v>39</v>
      </c>
      <c r="AD104" s="159">
        <v>-6.8159172930809904</v>
      </c>
      <c r="AE104" s="121"/>
      <c r="AF104" s="122"/>
    </row>
    <row r="105" spans="1:32" customFormat="1" ht="13.2" x14ac:dyDescent="0.25">
      <c r="A105" s="123" t="s">
        <v>224</v>
      </c>
      <c r="B105" s="44"/>
      <c r="C105" s="44"/>
      <c r="D105" s="44" t="s">
        <v>225</v>
      </c>
      <c r="E105" s="44"/>
      <c r="F105" s="124" t="s">
        <v>94</v>
      </c>
      <c r="G105" s="160">
        <v>45.569746384077767</v>
      </c>
      <c r="H105" s="160">
        <v>45.773067364627003</v>
      </c>
      <c r="I105" s="160">
        <v>30.921786815868082</v>
      </c>
      <c r="J105" s="160">
        <v>23.227466917398598</v>
      </c>
      <c r="K105" s="160">
        <v>24.195310046604579</v>
      </c>
      <c r="L105" s="160">
        <v>24.600485653083897</v>
      </c>
      <c r="M105" s="160">
        <v>21.280265309859285</v>
      </c>
      <c r="N105" s="160">
        <v>29.920217878481669</v>
      </c>
      <c r="O105" s="160">
        <v>35.649674164524384</v>
      </c>
      <c r="P105" s="160">
        <v>24.665258411730079</v>
      </c>
      <c r="Q105" s="160">
        <v>20.812472599553647</v>
      </c>
      <c r="R105" s="160">
        <v>24.40518548793494</v>
      </c>
      <c r="S105" s="160">
        <v>17.452034358147852</v>
      </c>
      <c r="T105" s="160">
        <v>20.757082464095497</v>
      </c>
      <c r="U105" s="160">
        <v>27.174253788983691</v>
      </c>
      <c r="V105" s="160">
        <v>23.551076222292497</v>
      </c>
      <c r="W105" s="160">
        <v>9.6108871231838666</v>
      </c>
      <c r="X105" s="160">
        <v>8.3469815050950231</v>
      </c>
      <c r="Y105" s="160">
        <v>9.5600008074295122</v>
      </c>
      <c r="Z105" s="160">
        <v>40.751375062543502</v>
      </c>
      <c r="AA105" s="160">
        <v>18.845741541478699</v>
      </c>
      <c r="AB105" s="160">
        <v>10.4820588946919</v>
      </c>
      <c r="AC105" s="127" t="s">
        <v>61</v>
      </c>
      <c r="AD105" s="160">
        <v>9.9494401968593706</v>
      </c>
      <c r="AE105" s="128"/>
      <c r="AF105" s="129"/>
    </row>
    <row r="106" spans="1:32" customFormat="1" ht="13.2" x14ac:dyDescent="0.25">
      <c r="A106" s="123" t="s">
        <v>226</v>
      </c>
      <c r="B106" s="44"/>
      <c r="C106" s="44"/>
      <c r="D106" s="44"/>
      <c r="E106" s="44" t="s">
        <v>227</v>
      </c>
      <c r="F106" s="124" t="s">
        <v>94</v>
      </c>
      <c r="G106" s="160">
        <v>22.234532221395479</v>
      </c>
      <c r="H106" s="160">
        <v>24.782539770640742</v>
      </c>
      <c r="I106" s="160">
        <v>18.693837795769987</v>
      </c>
      <c r="J106" s="160">
        <v>15.194089432688587</v>
      </c>
      <c r="K106" s="160">
        <v>17.40691695931503</v>
      </c>
      <c r="L106" s="160">
        <v>15.585748972319424</v>
      </c>
      <c r="M106" s="160">
        <v>14.893950570829556</v>
      </c>
      <c r="N106" s="160">
        <v>19.249342033919788</v>
      </c>
      <c r="O106" s="160">
        <v>19.087393744644366</v>
      </c>
      <c r="P106" s="160">
        <v>14.515475012809727</v>
      </c>
      <c r="Q106" s="160">
        <v>14.567485343744721</v>
      </c>
      <c r="R106" s="160">
        <v>10.942328771039989</v>
      </c>
      <c r="S106" s="160">
        <v>8.1857325884384817</v>
      </c>
      <c r="T106" s="160">
        <v>14.702792855757295</v>
      </c>
      <c r="U106" s="160">
        <v>12.056442176670096</v>
      </c>
      <c r="V106" s="160">
        <v>13.151350192890968</v>
      </c>
      <c r="W106" s="160">
        <v>8.1194890133969082</v>
      </c>
      <c r="X106" s="160">
        <v>5.9507426016508607</v>
      </c>
      <c r="Y106" s="160">
        <v>7.1698184292900873</v>
      </c>
      <c r="Z106" s="160">
        <v>34.476095342451899</v>
      </c>
      <c r="AA106" s="160">
        <v>14.365017121392301</v>
      </c>
      <c r="AB106" s="160">
        <v>8.9463099892585305</v>
      </c>
      <c r="AC106" s="127" t="s">
        <v>61</v>
      </c>
      <c r="AD106" s="160">
        <v>25.123862040029799</v>
      </c>
      <c r="AE106" s="128"/>
      <c r="AF106" s="129"/>
    </row>
    <row r="107" spans="1:32" customFormat="1" ht="13.2" x14ac:dyDescent="0.25">
      <c r="A107" s="123" t="s">
        <v>228</v>
      </c>
      <c r="B107" s="44"/>
      <c r="C107" s="44"/>
      <c r="D107" s="44"/>
      <c r="E107" s="44" t="s">
        <v>229</v>
      </c>
      <c r="F107" s="124" t="s">
        <v>94</v>
      </c>
      <c r="G107" s="160">
        <v>23.335214162682309</v>
      </c>
      <c r="H107" s="160">
        <v>20.990527593986268</v>
      </c>
      <c r="I107" s="160">
        <v>12.227949020098089</v>
      </c>
      <c r="J107" s="160">
        <v>8.0333774847100106</v>
      </c>
      <c r="K107" s="160">
        <v>6.7883930872895446</v>
      </c>
      <c r="L107" s="160">
        <v>9.0147366807644786</v>
      </c>
      <c r="M107" s="160">
        <v>6.3863147390297259</v>
      </c>
      <c r="N107" s="160">
        <v>10.670875844561884</v>
      </c>
      <c r="O107" s="160">
        <v>16.562280419880022</v>
      </c>
      <c r="P107" s="160">
        <v>10.149783398920347</v>
      </c>
      <c r="Q107" s="160">
        <v>6.2449872558089288</v>
      </c>
      <c r="R107" s="160">
        <v>13.462856716894944</v>
      </c>
      <c r="S107" s="160">
        <v>9.2663017697093633</v>
      </c>
      <c r="T107" s="160">
        <v>6.0542896083382098</v>
      </c>
      <c r="U107" s="160">
        <v>15.117811612313597</v>
      </c>
      <c r="V107" s="160">
        <v>10.399726029401528</v>
      </c>
      <c r="W107" s="160">
        <v>1.49139810978696</v>
      </c>
      <c r="X107" s="160">
        <v>2.396238903444162</v>
      </c>
      <c r="Y107" s="160">
        <v>2.3901823781394254</v>
      </c>
      <c r="Z107" s="160">
        <v>6.2752797200916</v>
      </c>
      <c r="AA107" s="160">
        <v>4.4807244200864504</v>
      </c>
      <c r="AB107" s="160">
        <v>1.5357489054334501</v>
      </c>
      <c r="AC107" s="127" t="s">
        <v>61</v>
      </c>
      <c r="AD107" s="160">
        <v>-35.569199041739999</v>
      </c>
      <c r="AE107" s="128"/>
      <c r="AF107" s="129"/>
    </row>
    <row r="108" spans="1:32" customFormat="1" ht="13.2" x14ac:dyDescent="0.25">
      <c r="A108" s="123" t="s">
        <v>230</v>
      </c>
      <c r="B108" s="44"/>
      <c r="C108" s="44"/>
      <c r="D108" s="44" t="s">
        <v>231</v>
      </c>
      <c r="E108" s="44"/>
      <c r="F108" s="124" t="s">
        <v>94</v>
      </c>
      <c r="G108" s="160">
        <v>11.574614126696448</v>
      </c>
      <c r="H108" s="160">
        <v>3.96214874221209</v>
      </c>
      <c r="I108" s="160">
        <v>5.1143186415631661</v>
      </c>
      <c r="J108" s="160">
        <v>3.4170897021864541</v>
      </c>
      <c r="K108" s="160">
        <v>7.9823537425714202</v>
      </c>
      <c r="L108" s="160">
        <v>5.4959633607023779</v>
      </c>
      <c r="M108" s="160">
        <v>3.6624904556565672</v>
      </c>
      <c r="N108" s="160">
        <v>5.7913398034666201</v>
      </c>
      <c r="O108" s="160">
        <v>4.4846905794772889</v>
      </c>
      <c r="P108" s="160">
        <v>2.8423910136861492</v>
      </c>
      <c r="Q108" s="160">
        <v>3.6104644094726885</v>
      </c>
      <c r="R108" s="160">
        <v>3.2804558651261702</v>
      </c>
      <c r="S108" s="160">
        <v>2.9915555786352912</v>
      </c>
      <c r="T108" s="160">
        <v>4.4389444924409789</v>
      </c>
      <c r="U108" s="160">
        <v>3.6491705406684773</v>
      </c>
      <c r="V108" s="160">
        <v>2.3586308911067406</v>
      </c>
      <c r="W108" s="160">
        <v>0.937839066785493</v>
      </c>
      <c r="X108" s="160">
        <v>4.871581147279004</v>
      </c>
      <c r="Y108" s="160">
        <v>2.428578534774982</v>
      </c>
      <c r="Z108" s="160">
        <v>2.2635493202250299</v>
      </c>
      <c r="AA108" s="160">
        <v>1.6857795235811099</v>
      </c>
      <c r="AB108" s="160">
        <v>0.34062171071388297</v>
      </c>
      <c r="AC108" s="127" t="s">
        <v>61</v>
      </c>
      <c r="AD108" s="160">
        <v>-85.935492480042399</v>
      </c>
      <c r="AE108" s="128"/>
      <c r="AF108" s="129"/>
    </row>
    <row r="109" spans="1:32" customFormat="1" ht="13.2" x14ac:dyDescent="0.25">
      <c r="A109" s="123" t="s">
        <v>232</v>
      </c>
      <c r="B109" s="44"/>
      <c r="C109" s="44"/>
      <c r="D109" s="44"/>
      <c r="E109" s="44" t="s">
        <v>233</v>
      </c>
      <c r="F109" s="124" t="s">
        <v>94</v>
      </c>
      <c r="G109" s="160">
        <v>6.4395640932408478</v>
      </c>
      <c r="H109" s="160">
        <v>3.0385025474945349</v>
      </c>
      <c r="I109" s="160">
        <v>5.1143186415631661</v>
      </c>
      <c r="J109" s="160">
        <v>3.0364148372147199</v>
      </c>
      <c r="K109" s="160">
        <v>7.4433864457533012</v>
      </c>
      <c r="L109" s="160">
        <v>5.1757982818242985</v>
      </c>
      <c r="M109" s="160">
        <v>3.6624904556565672</v>
      </c>
      <c r="N109" s="160">
        <v>4.9164018583002074</v>
      </c>
      <c r="O109" s="160">
        <v>3.6671563035561232</v>
      </c>
      <c r="P109" s="160">
        <v>2.8423910136861492</v>
      </c>
      <c r="Q109" s="160">
        <v>3.1728238357314713</v>
      </c>
      <c r="R109" s="160">
        <v>2.6738973748645485</v>
      </c>
      <c r="S109" s="160">
        <v>2.8642042998180584</v>
      </c>
      <c r="T109" s="160">
        <v>4.1200155657871775</v>
      </c>
      <c r="U109" s="160">
        <v>2.9997397290375911</v>
      </c>
      <c r="V109" s="160">
        <v>1.9004790451452862</v>
      </c>
      <c r="W109" s="160">
        <v>0.52181565964205245</v>
      </c>
      <c r="X109" s="160">
        <v>4.7564550949880093</v>
      </c>
      <c r="Y109" s="160">
        <v>2.428578534774982</v>
      </c>
      <c r="Z109" s="160">
        <v>2.2635493202250299</v>
      </c>
      <c r="AA109" s="160">
        <v>0.75150353212974996</v>
      </c>
      <c r="AB109" s="160">
        <v>0.34062171071388297</v>
      </c>
      <c r="AC109" s="127" t="s">
        <v>61</v>
      </c>
      <c r="AD109" s="160">
        <v>-85.935492480042399</v>
      </c>
      <c r="AE109" s="128"/>
      <c r="AF109" s="129" t="s">
        <v>162</v>
      </c>
    </row>
    <row r="110" spans="1:32" customFormat="1" ht="13.2" x14ac:dyDescent="0.25">
      <c r="A110" s="123" t="s">
        <v>234</v>
      </c>
      <c r="B110" s="44"/>
      <c r="C110" s="44"/>
      <c r="D110" s="44"/>
      <c r="E110" s="44" t="s">
        <v>235</v>
      </c>
      <c r="F110" s="124" t="s">
        <v>94</v>
      </c>
      <c r="G110" s="160">
        <v>5.1350500334556006</v>
      </c>
      <c r="H110" s="160">
        <v>0.9236461947175556</v>
      </c>
      <c r="I110" s="160">
        <v>0</v>
      </c>
      <c r="J110" s="160">
        <v>0.38067486497173431</v>
      </c>
      <c r="K110" s="160">
        <v>0.53896729681812017</v>
      </c>
      <c r="L110" s="160">
        <v>0.3201650788780786</v>
      </c>
      <c r="M110" s="160">
        <v>0</v>
      </c>
      <c r="N110" s="160">
        <v>0.87493794516641266</v>
      </c>
      <c r="O110" s="160">
        <v>0.81753427592116468</v>
      </c>
      <c r="P110" s="160">
        <v>0</v>
      </c>
      <c r="Q110" s="160">
        <v>0.43764057374121712</v>
      </c>
      <c r="R110" s="160">
        <v>0.60655849026162134</v>
      </c>
      <c r="S110" s="160">
        <v>0.12735127881723313</v>
      </c>
      <c r="T110" s="160">
        <v>0.31892892665380129</v>
      </c>
      <c r="U110" s="160">
        <v>0.64943081163088601</v>
      </c>
      <c r="V110" s="160">
        <v>0.45815184596145442</v>
      </c>
      <c r="W110" s="160">
        <v>0.41602340714344049</v>
      </c>
      <c r="X110" s="160">
        <v>0.1151260522909953</v>
      </c>
      <c r="Y110" s="160">
        <v>0</v>
      </c>
      <c r="Z110" s="160"/>
      <c r="AA110" s="160">
        <v>0.93427599145136597</v>
      </c>
      <c r="AB110" s="160">
        <v>0</v>
      </c>
      <c r="AC110" s="127" t="s">
        <v>46</v>
      </c>
      <c r="AD110" s="160"/>
      <c r="AE110" s="128"/>
      <c r="AF110" s="129"/>
    </row>
    <row r="111" spans="1:32" customFormat="1" ht="13.2" x14ac:dyDescent="0.25">
      <c r="A111" s="123" t="s">
        <v>236</v>
      </c>
      <c r="B111" s="44"/>
      <c r="C111" s="44"/>
      <c r="D111" s="44" t="s">
        <v>237</v>
      </c>
      <c r="E111" s="44"/>
      <c r="F111" s="124" t="s">
        <v>94</v>
      </c>
      <c r="G111" s="160">
        <v>6.2380502789840788</v>
      </c>
      <c r="H111" s="160">
        <v>6.1531852488469427</v>
      </c>
      <c r="I111" s="160">
        <v>9.70163459778305</v>
      </c>
      <c r="J111" s="160">
        <v>7.5159525177702546</v>
      </c>
      <c r="K111" s="160">
        <v>10.758818299795363</v>
      </c>
      <c r="L111" s="160">
        <v>8.7115219835522719</v>
      </c>
      <c r="M111" s="160">
        <v>10.566381618098088</v>
      </c>
      <c r="N111" s="160">
        <v>9.6748346700795338</v>
      </c>
      <c r="O111" s="160">
        <v>8.9080544844330092</v>
      </c>
      <c r="P111" s="160">
        <v>11.001661099964277</v>
      </c>
      <c r="Q111" s="160">
        <v>7.5217871659114248</v>
      </c>
      <c r="R111" s="160">
        <v>7.6880090500432843</v>
      </c>
      <c r="S111" s="160">
        <v>6.0949200175731679</v>
      </c>
      <c r="T111" s="160">
        <v>9.4996534050833521</v>
      </c>
      <c r="U111" s="160">
        <v>14.424374807353381</v>
      </c>
      <c r="V111" s="160">
        <v>12.54385770860536</v>
      </c>
      <c r="W111" s="160">
        <v>11.907117292819903</v>
      </c>
      <c r="X111" s="160">
        <v>10.009918458322188</v>
      </c>
      <c r="Y111" s="160">
        <v>8.6292132320393886</v>
      </c>
      <c r="Z111" s="160">
        <v>6.4764504287038802</v>
      </c>
      <c r="AA111" s="160">
        <v>19.566031065428799</v>
      </c>
      <c r="AB111" s="160">
        <v>15.0211438971654</v>
      </c>
      <c r="AC111" s="127" t="s">
        <v>61</v>
      </c>
      <c r="AD111" s="160">
        <v>74.556554806845</v>
      </c>
      <c r="AE111" s="128"/>
      <c r="AF111" s="129"/>
    </row>
    <row r="112" spans="1:32" customFormat="1" ht="13.2" x14ac:dyDescent="0.25">
      <c r="A112" s="123" t="s">
        <v>238</v>
      </c>
      <c r="B112" s="44"/>
      <c r="C112" s="44"/>
      <c r="D112" s="44"/>
      <c r="E112" s="44" t="s">
        <v>239</v>
      </c>
      <c r="F112" s="124" t="s">
        <v>94</v>
      </c>
      <c r="G112" s="160">
        <v>5.8222824777009565</v>
      </c>
      <c r="H112" s="160">
        <v>5.2085830775222579</v>
      </c>
      <c r="I112" s="160">
        <v>9.5406249660825786</v>
      </c>
      <c r="J112" s="160">
        <v>6.9833628431266472</v>
      </c>
      <c r="K112" s="160">
        <v>9.2438705654623945</v>
      </c>
      <c r="L112" s="160">
        <v>7.9002539991920449</v>
      </c>
      <c r="M112" s="160">
        <v>9.7869269045199427</v>
      </c>
      <c r="N112" s="160">
        <v>7.3248005179158024</v>
      </c>
      <c r="O112" s="160">
        <v>8.0016616680948207</v>
      </c>
      <c r="P112" s="160">
        <v>9.1073436219564901</v>
      </c>
      <c r="Q112" s="160">
        <v>5.8784659757102524</v>
      </c>
      <c r="R112" s="160">
        <v>5.7625347337277981</v>
      </c>
      <c r="S112" s="160">
        <v>4.8144015391491966</v>
      </c>
      <c r="T112" s="160">
        <v>9.0075769046478946</v>
      </c>
      <c r="U112" s="160">
        <v>13.394986705334123</v>
      </c>
      <c r="V112" s="160">
        <v>11.446811092260134</v>
      </c>
      <c r="W112" s="160">
        <v>9.2754600687214559</v>
      </c>
      <c r="X112" s="160">
        <v>7.593300830941252</v>
      </c>
      <c r="Y112" s="160">
        <v>8.362155923288439</v>
      </c>
      <c r="Z112" s="160">
        <v>5.5943121638561601</v>
      </c>
      <c r="AA112" s="160">
        <v>16.717418267170299</v>
      </c>
      <c r="AB112" s="160">
        <v>13.986911434502399</v>
      </c>
      <c r="AC112" s="127" t="s">
        <v>61</v>
      </c>
      <c r="AD112" s="160">
        <v>67.7289080368394</v>
      </c>
      <c r="AE112" s="128"/>
      <c r="AF112" s="129"/>
    </row>
    <row r="113" spans="1:32" customFormat="1" ht="13.2" x14ac:dyDescent="0.25">
      <c r="A113" s="123" t="s">
        <v>240</v>
      </c>
      <c r="B113" s="44"/>
      <c r="C113" s="44"/>
      <c r="D113" s="44"/>
      <c r="E113" s="44" t="s">
        <v>241</v>
      </c>
      <c r="F113" s="124" t="s">
        <v>94</v>
      </c>
      <c r="G113" s="160">
        <v>0.4157678012831208</v>
      </c>
      <c r="H113" s="160">
        <v>0.94460217132468516</v>
      </c>
      <c r="I113" s="160">
        <v>0.16100963170047117</v>
      </c>
      <c r="J113" s="160">
        <v>0.53258967464360685</v>
      </c>
      <c r="K113" s="160">
        <v>1.51494773433297</v>
      </c>
      <c r="L113" s="160">
        <v>0.81126798436022596</v>
      </c>
      <c r="M113" s="160">
        <v>0.77945471357814444</v>
      </c>
      <c r="N113" s="160">
        <v>2.3500341521637331</v>
      </c>
      <c r="O113" s="160">
        <v>0.90639281633818825</v>
      </c>
      <c r="P113" s="160">
        <v>1.894317478007786</v>
      </c>
      <c r="Q113" s="160">
        <v>1.643321190201172</v>
      </c>
      <c r="R113" s="160">
        <v>1.9254743163154859</v>
      </c>
      <c r="S113" s="160">
        <v>1.2805184784239723</v>
      </c>
      <c r="T113" s="160">
        <v>0.49207650043545803</v>
      </c>
      <c r="U113" s="160">
        <v>1.029388102019257</v>
      </c>
      <c r="V113" s="160">
        <v>1.0970466163452235</v>
      </c>
      <c r="W113" s="160">
        <v>2.6316572240984484</v>
      </c>
      <c r="X113" s="160">
        <v>2.416617627380933</v>
      </c>
      <c r="Y113" s="160">
        <v>0.26705730875095007</v>
      </c>
      <c r="Z113" s="160">
        <v>0.88213826484771596</v>
      </c>
      <c r="AA113" s="160">
        <v>2.8486127982584799</v>
      </c>
      <c r="AB113" s="160">
        <v>1.03423246266299</v>
      </c>
      <c r="AC113" s="127" t="s">
        <v>61</v>
      </c>
      <c r="AD113" s="160">
        <v>288.34529980302801</v>
      </c>
      <c r="AE113" s="128"/>
      <c r="AF113" s="129"/>
    </row>
    <row r="114" spans="1:32" customFormat="1" ht="13.2" x14ac:dyDescent="0.25">
      <c r="A114" s="123" t="s">
        <v>242</v>
      </c>
      <c r="B114" s="44"/>
      <c r="C114" s="44"/>
      <c r="D114" s="44" t="s">
        <v>243</v>
      </c>
      <c r="E114" s="44"/>
      <c r="F114" s="124" t="s">
        <v>94</v>
      </c>
      <c r="G114" s="160">
        <v>4.5637268130216331</v>
      </c>
      <c r="H114" s="160">
        <v>3.4332391549256247</v>
      </c>
      <c r="I114" s="160">
        <v>4.9944345228108293</v>
      </c>
      <c r="J114" s="160">
        <v>4.2720415584450384</v>
      </c>
      <c r="K114" s="160">
        <v>6.2681086025740154</v>
      </c>
      <c r="L114" s="160">
        <v>6.4851741365488982</v>
      </c>
      <c r="M114" s="160">
        <v>4.8414117205452856</v>
      </c>
      <c r="N114" s="160">
        <v>6.9734035799917606</v>
      </c>
      <c r="O114" s="160">
        <v>4.0843678591830868</v>
      </c>
      <c r="P114" s="160">
        <v>6.6253463805795638</v>
      </c>
      <c r="Q114" s="160">
        <v>5.0255624082078514</v>
      </c>
      <c r="R114" s="160">
        <v>3.246956613197955</v>
      </c>
      <c r="S114" s="160">
        <v>3.4963596056806328</v>
      </c>
      <c r="T114" s="160">
        <v>4.2814660008726593</v>
      </c>
      <c r="U114" s="160">
        <v>5.831521147937476</v>
      </c>
      <c r="V114" s="160">
        <v>5.0809422008486491</v>
      </c>
      <c r="W114" s="160">
        <v>1.8304266513907874</v>
      </c>
      <c r="X114" s="160">
        <v>5.3579987144436414</v>
      </c>
      <c r="Y114" s="160">
        <v>4.31850787027492</v>
      </c>
      <c r="Z114" s="160">
        <v>3.4607889729578498</v>
      </c>
      <c r="AA114" s="160">
        <v>4.4600354206342203</v>
      </c>
      <c r="AB114" s="160">
        <v>3.23092079206394</v>
      </c>
      <c r="AC114" s="127" t="s">
        <v>61</v>
      </c>
      <c r="AD114" s="160">
        <v>-24.976563797732499</v>
      </c>
      <c r="AE114" s="128"/>
      <c r="AF114" s="129"/>
    </row>
    <row r="115" spans="1:32" customFormat="1" ht="13.2" x14ac:dyDescent="0.25">
      <c r="A115" s="123" t="s">
        <v>244</v>
      </c>
      <c r="B115" s="44"/>
      <c r="C115" s="44"/>
      <c r="D115" s="44" t="s">
        <v>245</v>
      </c>
      <c r="E115" s="44"/>
      <c r="F115" s="124" t="s">
        <v>94</v>
      </c>
      <c r="G115" s="160">
        <v>4.237845431389788</v>
      </c>
      <c r="H115" s="160">
        <v>4.730472618756</v>
      </c>
      <c r="I115" s="160">
        <v>2.9888748164031274</v>
      </c>
      <c r="J115" s="160">
        <v>5.2498949517914708</v>
      </c>
      <c r="K115" s="160">
        <v>4.9279216015459504</v>
      </c>
      <c r="L115" s="160">
        <v>5.0638804518199825</v>
      </c>
      <c r="M115" s="160">
        <v>3.4090160857663387</v>
      </c>
      <c r="N115" s="160">
        <v>6.4026475320660641</v>
      </c>
      <c r="O115" s="160">
        <v>11.07875408811767</v>
      </c>
      <c r="P115" s="160">
        <v>3.8173676801170351</v>
      </c>
      <c r="Q115" s="160">
        <v>1.8801411007566373</v>
      </c>
      <c r="R115" s="160">
        <v>3.1909779274999202</v>
      </c>
      <c r="S115" s="160">
        <v>4.2085004445857574</v>
      </c>
      <c r="T115" s="160">
        <v>2.1893976750925033</v>
      </c>
      <c r="U115" s="160">
        <v>3.3180347523206182</v>
      </c>
      <c r="V115" s="160">
        <v>1.7422361306512602</v>
      </c>
      <c r="W115" s="160">
        <v>3.7796181190247142</v>
      </c>
      <c r="X115" s="160">
        <v>2.4900955325810927</v>
      </c>
      <c r="Y115" s="160">
        <v>6.6006468087069798</v>
      </c>
      <c r="Z115" s="160">
        <v>3.29798461651581</v>
      </c>
      <c r="AA115" s="160">
        <v>2.5850520950113101</v>
      </c>
      <c r="AB115" s="160">
        <v>3.9402546206042</v>
      </c>
      <c r="AC115" s="127" t="s">
        <v>61</v>
      </c>
      <c r="AD115" s="160">
        <v>-40.139250797828304</v>
      </c>
      <c r="AE115" s="128"/>
      <c r="AF115" s="129"/>
    </row>
    <row r="116" spans="1:32" customFormat="1" ht="13.2" x14ac:dyDescent="0.25">
      <c r="A116" s="123" t="s">
        <v>246</v>
      </c>
      <c r="B116" s="44"/>
      <c r="C116" s="44"/>
      <c r="D116" s="44" t="s">
        <v>247</v>
      </c>
      <c r="E116" s="44"/>
      <c r="F116" s="124" t="s">
        <v>94</v>
      </c>
      <c r="G116" s="160">
        <v>9.5257118264132448</v>
      </c>
      <c r="H116" s="160">
        <v>9.9114112574957929</v>
      </c>
      <c r="I116" s="160">
        <v>8.7613445281414126</v>
      </c>
      <c r="J116" s="160">
        <v>9.2137949835879773</v>
      </c>
      <c r="K116" s="160">
        <v>11.236920460586976</v>
      </c>
      <c r="L116" s="160">
        <v>9.2111028973616396</v>
      </c>
      <c r="M116" s="160">
        <v>12.351999139406919</v>
      </c>
      <c r="N116" s="160">
        <v>11.114010942775762</v>
      </c>
      <c r="O116" s="160">
        <v>11.856993537560689</v>
      </c>
      <c r="P116" s="160">
        <v>7.3696005172202534</v>
      </c>
      <c r="Q116" s="160">
        <v>7.7222450247131045</v>
      </c>
      <c r="R116" s="160">
        <v>6.6434444114842375</v>
      </c>
      <c r="S116" s="160">
        <v>6.8494131101664761</v>
      </c>
      <c r="T116" s="160">
        <v>12.131876936702561</v>
      </c>
      <c r="U116" s="160">
        <v>8.9741780553501993</v>
      </c>
      <c r="V116" s="160">
        <v>8.0267202640966548</v>
      </c>
      <c r="W116" s="160">
        <v>5.9081921759840119</v>
      </c>
      <c r="X116" s="160">
        <v>8.7531915935555737</v>
      </c>
      <c r="Y116" s="160">
        <v>7.5180734443645107</v>
      </c>
      <c r="Z116" s="160">
        <v>5.7636640955791698</v>
      </c>
      <c r="AA116" s="160">
        <v>10.3342566917468</v>
      </c>
      <c r="AB116" s="160">
        <v>8.2170986627871994</v>
      </c>
      <c r="AC116" s="127" t="s">
        <v>61</v>
      </c>
      <c r="AD116" s="160">
        <v>9.6014484118414707</v>
      </c>
      <c r="AE116" s="128"/>
      <c r="AF116" s="129"/>
    </row>
    <row r="117" spans="1:32" customFormat="1" ht="13.2" x14ac:dyDescent="0.25">
      <c r="A117" s="123" t="s">
        <v>248</v>
      </c>
      <c r="B117" s="44"/>
      <c r="C117" s="44"/>
      <c r="D117" s="44"/>
      <c r="E117" s="44" t="s">
        <v>249</v>
      </c>
      <c r="F117" s="124" t="s">
        <v>94</v>
      </c>
      <c r="G117" s="160">
        <v>3.1612847792961407</v>
      </c>
      <c r="H117" s="160">
        <v>2.022599064339762</v>
      </c>
      <c r="I117" s="160">
        <v>4.1852624766269404</v>
      </c>
      <c r="J117" s="160">
        <v>4.017206803155366</v>
      </c>
      <c r="K117" s="160">
        <v>5.375941322681034</v>
      </c>
      <c r="L117" s="160">
        <v>4.3166205458328113</v>
      </c>
      <c r="M117" s="160">
        <v>5.7652760764279876</v>
      </c>
      <c r="N117" s="160">
        <v>5.4918465405970656</v>
      </c>
      <c r="O117" s="160">
        <v>6.795160311339612</v>
      </c>
      <c r="P117" s="160">
        <v>3.1419028374655147</v>
      </c>
      <c r="Q117" s="160">
        <v>3.6180797735837227</v>
      </c>
      <c r="R117" s="160">
        <v>3.3447746024225213</v>
      </c>
      <c r="S117" s="160">
        <v>3.6677186299431321</v>
      </c>
      <c r="T117" s="160">
        <v>6.4167068922939166</v>
      </c>
      <c r="U117" s="160">
        <v>3.4556361439491536</v>
      </c>
      <c r="V117" s="160">
        <v>3.9079990443761052</v>
      </c>
      <c r="W117" s="160">
        <v>2.8236797185070994</v>
      </c>
      <c r="X117" s="160">
        <v>4.8689889149707533</v>
      </c>
      <c r="Y117" s="160">
        <v>2.3677473726099749</v>
      </c>
      <c r="Z117" s="160">
        <v>4.5651708807753</v>
      </c>
      <c r="AA117" s="160">
        <v>8.4612629386070708</v>
      </c>
      <c r="AB117" s="160">
        <v>5.3330988292260404</v>
      </c>
      <c r="AC117" s="127" t="s">
        <v>61</v>
      </c>
      <c r="AD117" s="160">
        <v>125.864836930606</v>
      </c>
      <c r="AE117" s="128" t="s">
        <v>101</v>
      </c>
      <c r="AF117" s="129" t="s">
        <v>102</v>
      </c>
    </row>
    <row r="118" spans="1:32" customFormat="1" ht="13.2" x14ac:dyDescent="0.25">
      <c r="A118" s="123" t="s">
        <v>250</v>
      </c>
      <c r="B118" s="44"/>
      <c r="C118" s="44"/>
      <c r="D118" s="44"/>
      <c r="E118" s="44" t="s">
        <v>251</v>
      </c>
      <c r="F118" s="124" t="s">
        <v>94</v>
      </c>
      <c r="G118" s="160">
        <v>6.3644270471171049</v>
      </c>
      <c r="H118" s="160">
        <v>7.8888121931560313</v>
      </c>
      <c r="I118" s="160">
        <v>4.5760820515144696</v>
      </c>
      <c r="J118" s="160">
        <v>5.1965881804326166</v>
      </c>
      <c r="K118" s="160">
        <v>5.8609791379059413</v>
      </c>
      <c r="L118" s="160">
        <v>4.8944823515288229</v>
      </c>
      <c r="M118" s="160">
        <v>6.5867230629789324</v>
      </c>
      <c r="N118" s="160">
        <v>5.6221644021786963</v>
      </c>
      <c r="O118" s="160">
        <v>5.0618332262210757</v>
      </c>
      <c r="P118" s="160">
        <v>4.2276976797547388</v>
      </c>
      <c r="Q118" s="160">
        <v>4.1041652511293805</v>
      </c>
      <c r="R118" s="160">
        <v>3.2986698090617161</v>
      </c>
      <c r="S118" s="160">
        <v>3.1816944802233436</v>
      </c>
      <c r="T118" s="160">
        <v>5.7151700444086444</v>
      </c>
      <c r="U118" s="160">
        <v>5.518541911401047</v>
      </c>
      <c r="V118" s="160">
        <v>4.1187212197205483</v>
      </c>
      <c r="W118" s="160">
        <v>3.0845124574769143</v>
      </c>
      <c r="X118" s="160">
        <v>3.8842026785848214</v>
      </c>
      <c r="Y118" s="160">
        <v>5.1503260717545354</v>
      </c>
      <c r="Z118" s="160">
        <v>1.1984932148038601</v>
      </c>
      <c r="AA118" s="160">
        <v>1.87299375313974</v>
      </c>
      <c r="AB118" s="160">
        <v>2.8839998335611501</v>
      </c>
      <c r="AC118" s="127" t="s">
        <v>61</v>
      </c>
      <c r="AD118" s="160">
        <v>-43.848047573615702</v>
      </c>
      <c r="AE118" s="128"/>
      <c r="AF118" s="129"/>
    </row>
    <row r="119" spans="1:32" customFormat="1" ht="13.2" x14ac:dyDescent="0.25">
      <c r="A119" s="123">
        <v>118</v>
      </c>
      <c r="B119" s="44"/>
      <c r="C119" s="44"/>
      <c r="D119" s="44" t="s">
        <v>252</v>
      </c>
      <c r="E119" s="44"/>
      <c r="F119" s="124" t="s">
        <v>94</v>
      </c>
      <c r="G119" s="160">
        <v>13.459727707045172</v>
      </c>
      <c r="H119" s="160">
        <v>15.531803216210818</v>
      </c>
      <c r="I119" s="160">
        <v>11.356830201881568</v>
      </c>
      <c r="J119" s="160">
        <v>12.952575189133285</v>
      </c>
      <c r="K119" s="160">
        <v>9.5684158395124772</v>
      </c>
      <c r="L119" s="160">
        <v>12.813513475167504</v>
      </c>
      <c r="M119" s="160">
        <v>9.1231151638331145</v>
      </c>
      <c r="N119" s="160">
        <v>8.8127563612806004</v>
      </c>
      <c r="O119" s="160">
        <v>11.69749982147956</v>
      </c>
      <c r="P119" s="160">
        <v>8.595213901113965</v>
      </c>
      <c r="Q119" s="160">
        <v>8.8719552881859691</v>
      </c>
      <c r="R119" s="160">
        <v>6.7365161996557674</v>
      </c>
      <c r="S119" s="160">
        <v>11.279030207300265</v>
      </c>
      <c r="T119" s="160">
        <v>7.4650057661931211</v>
      </c>
      <c r="U119" s="160">
        <v>9.1689027331748019</v>
      </c>
      <c r="V119" s="160">
        <v>9.5870700450159045</v>
      </c>
      <c r="W119" s="160">
        <v>7.3497179476081991</v>
      </c>
      <c r="X119" s="160">
        <v>10.296814346997936</v>
      </c>
      <c r="Y119" s="160">
        <v>6.9614228926450448</v>
      </c>
      <c r="Z119" s="160">
        <v>5.9469128119782404</v>
      </c>
      <c r="AA119" s="160">
        <v>5.6030653891019098</v>
      </c>
      <c r="AB119" s="160">
        <v>2.8661084287402798</v>
      </c>
      <c r="AC119" s="127" t="s">
        <v>61</v>
      </c>
      <c r="AD119" s="160">
        <v>-58.714366286467701</v>
      </c>
      <c r="AE119" s="128" t="s">
        <v>101</v>
      </c>
      <c r="AF119" s="129" t="s">
        <v>162</v>
      </c>
    </row>
    <row r="120" spans="1:32" customFormat="1" ht="13.2" x14ac:dyDescent="0.25">
      <c r="A120" s="123">
        <v>119</v>
      </c>
      <c r="B120" s="44"/>
      <c r="C120" s="44"/>
      <c r="D120" s="44" t="s">
        <v>253</v>
      </c>
      <c r="E120" s="44"/>
      <c r="F120" s="124" t="s">
        <v>94</v>
      </c>
      <c r="G120" s="160">
        <v>9.2212876937753876</v>
      </c>
      <c r="H120" s="160">
        <v>8.7790558747007079</v>
      </c>
      <c r="I120" s="160">
        <v>7.6654879865090626</v>
      </c>
      <c r="J120" s="160">
        <v>4.8858854452244778</v>
      </c>
      <c r="K120" s="160">
        <v>7.0560108376688486</v>
      </c>
      <c r="L120" s="160">
        <v>8.1966570329794539</v>
      </c>
      <c r="M120" s="160">
        <v>5.8096807565894855</v>
      </c>
      <c r="N120" s="160">
        <v>5.4716396207349405</v>
      </c>
      <c r="O120" s="160">
        <v>7.5995269208797396</v>
      </c>
      <c r="P120" s="160">
        <v>5.0592077455372886</v>
      </c>
      <c r="Q120" s="160">
        <v>2.9303320458477287</v>
      </c>
      <c r="R120" s="160">
        <v>2.1158637340142294</v>
      </c>
      <c r="S120" s="160">
        <v>2.7610655020888064</v>
      </c>
      <c r="T120" s="160">
        <v>2.7578886454608837</v>
      </c>
      <c r="U120" s="160">
        <v>1.823504004786924</v>
      </c>
      <c r="V120" s="160">
        <v>1.9209767805549349</v>
      </c>
      <c r="W120" s="160">
        <v>1.600698272972606</v>
      </c>
      <c r="X120" s="160">
        <v>2.1360949239495808</v>
      </c>
      <c r="Y120" s="160">
        <v>1.4329790255767729</v>
      </c>
      <c r="Z120" s="160">
        <v>2.0794577223189599</v>
      </c>
      <c r="AA120" s="160">
        <v>1.49527795831831</v>
      </c>
      <c r="AB120" s="160">
        <v>2.4316321639977301</v>
      </c>
      <c r="AC120" s="127" t="s">
        <v>61</v>
      </c>
      <c r="AD120" s="160">
        <v>70.161929533817002</v>
      </c>
      <c r="AE120" s="128"/>
      <c r="AF120" s="129"/>
    </row>
    <row r="121" spans="1:32" customFormat="1" ht="13.2" x14ac:dyDescent="0.25">
      <c r="A121" s="123">
        <v>120</v>
      </c>
      <c r="B121" s="44"/>
      <c r="C121" s="44"/>
      <c r="D121" s="44" t="s">
        <v>254</v>
      </c>
      <c r="E121" s="44"/>
      <c r="F121" s="124" t="s">
        <v>94</v>
      </c>
      <c r="G121" s="160">
        <v>27.61708896939891</v>
      </c>
      <c r="H121" s="160">
        <v>27.425201565271099</v>
      </c>
      <c r="I121" s="160">
        <v>25.113015575364965</v>
      </c>
      <c r="J121" s="160">
        <v>24.389323482085718</v>
      </c>
      <c r="K121" s="160">
        <v>32.88558045648589</v>
      </c>
      <c r="L121" s="160">
        <v>20.812430655147548</v>
      </c>
      <c r="M121" s="160">
        <v>23.28328343724537</v>
      </c>
      <c r="N121" s="160">
        <v>26.335732493495254</v>
      </c>
      <c r="O121" s="160">
        <v>25.653516852327886</v>
      </c>
      <c r="P121" s="160">
        <v>21.656427212203475</v>
      </c>
      <c r="Q121" s="160">
        <v>23.800865699048934</v>
      </c>
      <c r="R121" s="160">
        <v>24.227553549124497</v>
      </c>
      <c r="S121" s="160">
        <v>20.593105273000518</v>
      </c>
      <c r="T121" s="160">
        <v>18.283376075540531</v>
      </c>
      <c r="U121" s="160">
        <v>19.481560157173135</v>
      </c>
      <c r="V121" s="160">
        <v>17.92131611900486</v>
      </c>
      <c r="W121" s="160">
        <v>18.654346723471416</v>
      </c>
      <c r="X121" s="160">
        <v>24.729695428312969</v>
      </c>
      <c r="Y121" s="160">
        <v>30.056548181192984</v>
      </c>
      <c r="Z121" s="160">
        <v>15.2629001221281</v>
      </c>
      <c r="AA121" s="160">
        <v>19.675946607935</v>
      </c>
      <c r="AB121" s="160">
        <v>21.255049030108399</v>
      </c>
      <c r="AC121" s="127"/>
      <c r="AD121" s="160">
        <v>-29.086754194589901</v>
      </c>
      <c r="AE121" s="128"/>
      <c r="AF121" s="129"/>
    </row>
    <row r="122" spans="1:32" customFormat="1" ht="13.2" x14ac:dyDescent="0.25">
      <c r="A122" s="123">
        <v>121</v>
      </c>
      <c r="B122" s="44"/>
      <c r="C122" s="44"/>
      <c r="D122" s="44" t="s">
        <v>255</v>
      </c>
      <c r="E122" s="44"/>
      <c r="F122" s="124" t="s">
        <v>94</v>
      </c>
      <c r="G122" s="160">
        <v>34.173822484785674</v>
      </c>
      <c r="H122" s="160">
        <v>35.357796734653377</v>
      </c>
      <c r="I122" s="160">
        <v>44.91766716746239</v>
      </c>
      <c r="J122" s="160">
        <v>41.381577570906224</v>
      </c>
      <c r="K122" s="160">
        <v>50.742212454205607</v>
      </c>
      <c r="L122" s="160">
        <v>50.090361650291115</v>
      </c>
      <c r="M122" s="160">
        <v>46.667390251494581</v>
      </c>
      <c r="N122" s="160">
        <v>48.806034168007528</v>
      </c>
      <c r="O122" s="160">
        <v>53.961706298200475</v>
      </c>
      <c r="P122" s="160">
        <v>53.211820225416901</v>
      </c>
      <c r="Q122" s="160">
        <v>49.38098162501938</v>
      </c>
      <c r="R122" s="160">
        <v>46.411825303666433</v>
      </c>
      <c r="S122" s="160">
        <v>52.068707773512678</v>
      </c>
      <c r="T122" s="160">
        <v>46.719300243796312</v>
      </c>
      <c r="U122" s="160">
        <v>55.641603808656079</v>
      </c>
      <c r="V122" s="160">
        <v>53.022832934703857</v>
      </c>
      <c r="W122" s="160">
        <v>50.528920508765189</v>
      </c>
      <c r="X122" s="160">
        <v>60.726151525490891</v>
      </c>
      <c r="Y122" s="160">
        <v>48.382027340139828</v>
      </c>
      <c r="Z122" s="160">
        <v>52.354403876537503</v>
      </c>
      <c r="AA122" s="160">
        <v>48.796430512549001</v>
      </c>
      <c r="AB122" s="160">
        <v>52.262044855267497</v>
      </c>
      <c r="AC122" s="127"/>
      <c r="AD122" s="160">
        <v>8.3195112514655705</v>
      </c>
      <c r="AE122" s="128"/>
      <c r="AF122" s="129"/>
    </row>
    <row r="123" spans="1:32" customFormat="1" ht="13.2" x14ac:dyDescent="0.25">
      <c r="A123" s="123" t="s">
        <v>256</v>
      </c>
      <c r="B123" s="44"/>
      <c r="C123" s="44"/>
      <c r="D123" s="44" t="s">
        <v>257</v>
      </c>
      <c r="E123" s="44"/>
      <c r="F123" s="124" t="s">
        <v>94</v>
      </c>
      <c r="G123" s="160">
        <v>2.0358321634807326</v>
      </c>
      <c r="H123" s="160">
        <v>3.4292887118487378</v>
      </c>
      <c r="I123" s="160">
        <v>1.8019994229452823</v>
      </c>
      <c r="J123" s="160">
        <v>2.3236739653627212</v>
      </c>
      <c r="K123" s="160">
        <v>1.5361292671461193</v>
      </c>
      <c r="L123" s="160">
        <v>2.3994897740026282</v>
      </c>
      <c r="M123" s="160">
        <v>1.9565125838849367</v>
      </c>
      <c r="N123" s="160">
        <v>1.7793858243874614</v>
      </c>
      <c r="O123" s="160">
        <v>1.2908186946586677</v>
      </c>
      <c r="P123" s="160">
        <v>1.9736490251657484</v>
      </c>
      <c r="Q123" s="160">
        <v>3.9796023254882078</v>
      </c>
      <c r="R123" s="160">
        <v>2.1645662621752053</v>
      </c>
      <c r="S123" s="160">
        <v>1.8373935964996408</v>
      </c>
      <c r="T123" s="160">
        <v>2.5509992064842741</v>
      </c>
      <c r="U123" s="160">
        <v>2.1335859140373485</v>
      </c>
      <c r="V123" s="160">
        <v>2.222470371374424</v>
      </c>
      <c r="W123" s="160">
        <v>2.2031713796163328</v>
      </c>
      <c r="X123" s="160">
        <v>2.0677744849416357</v>
      </c>
      <c r="Y123" s="160">
        <v>4.1233694609975542</v>
      </c>
      <c r="Z123" s="160">
        <v>3.5871960918991901</v>
      </c>
      <c r="AA123" s="160">
        <v>1.0270706738151201</v>
      </c>
      <c r="AB123" s="160">
        <v>0.76746798749242895</v>
      </c>
      <c r="AC123" s="127" t="s">
        <v>61</v>
      </c>
      <c r="AD123" s="160">
        <v>-81.335671260886301</v>
      </c>
      <c r="AE123" s="128"/>
      <c r="AF123" s="129"/>
    </row>
    <row r="124" spans="1:32" customFormat="1" ht="13.2" x14ac:dyDescent="0.25">
      <c r="A124" s="123" t="s">
        <v>258</v>
      </c>
      <c r="B124" s="44"/>
      <c r="C124" s="44"/>
      <c r="D124" s="44"/>
      <c r="E124" s="44" t="s">
        <v>259</v>
      </c>
      <c r="F124" s="124" t="s">
        <v>94</v>
      </c>
      <c r="G124" s="160">
        <v>0.54698496653503115</v>
      </c>
      <c r="H124" s="160">
        <v>0.85273575281060543</v>
      </c>
      <c r="I124" s="160">
        <v>0.79204194658185334</v>
      </c>
      <c r="J124" s="160">
        <v>0.42447113135171005</v>
      </c>
      <c r="K124" s="160">
        <v>0.605297289606337</v>
      </c>
      <c r="L124" s="160">
        <v>0.99028285576241348</v>
      </c>
      <c r="M124" s="160">
        <v>0.65230208648044874</v>
      </c>
      <c r="N124" s="160">
        <v>0.75215739570386897</v>
      </c>
      <c r="O124" s="160">
        <v>0.87749928591830817</v>
      </c>
      <c r="P124" s="160">
        <v>0.52408662663011463</v>
      </c>
      <c r="Q124" s="160">
        <v>0.86363454224573022</v>
      </c>
      <c r="R124" s="160">
        <v>9.4966228273284145E-2</v>
      </c>
      <c r="S124" s="160">
        <v>0.26212878045237215</v>
      </c>
      <c r="T124" s="160">
        <v>0.18269260203211707</v>
      </c>
      <c r="U124" s="160">
        <v>0.85625389292507192</v>
      </c>
      <c r="V124" s="160">
        <v>1.0871340040954713</v>
      </c>
      <c r="W124" s="160">
        <v>0.10506449929460483</v>
      </c>
      <c r="X124" s="160">
        <v>0.75637112618320534</v>
      </c>
      <c r="Y124" s="160">
        <v>0.72978650698787051</v>
      </c>
      <c r="Z124" s="160">
        <v>1.6264205691781499</v>
      </c>
      <c r="AA124" s="160">
        <v>7.0564544739837101E-2</v>
      </c>
      <c r="AB124" s="160">
        <v>0</v>
      </c>
      <c r="AC124" s="127" t="s">
        <v>46</v>
      </c>
      <c r="AD124" s="160">
        <v>-100</v>
      </c>
      <c r="AE124" s="128"/>
      <c r="AF124" s="129"/>
    </row>
    <row r="125" spans="1:32" customFormat="1" ht="13.2" x14ac:dyDescent="0.25">
      <c r="A125" s="163" t="s">
        <v>260</v>
      </c>
      <c r="B125" s="164"/>
      <c r="C125" s="164"/>
      <c r="D125" s="164"/>
      <c r="E125" s="164" t="s">
        <v>261</v>
      </c>
      <c r="F125" s="165" t="s">
        <v>94</v>
      </c>
      <c r="G125" s="161">
        <v>1.4888471969457016</v>
      </c>
      <c r="H125" s="161">
        <v>2.5765529590381333</v>
      </c>
      <c r="I125" s="161">
        <v>1.0099574763634287</v>
      </c>
      <c r="J125" s="161">
        <v>1.8992028340110112</v>
      </c>
      <c r="K125" s="161">
        <v>0.9308319775397822</v>
      </c>
      <c r="L125" s="161">
        <v>1.4092069182402147</v>
      </c>
      <c r="M125" s="161">
        <v>1.3042104974044877</v>
      </c>
      <c r="N125" s="161">
        <v>1.0272284286835924</v>
      </c>
      <c r="O125" s="161">
        <v>0.41331940874035955</v>
      </c>
      <c r="P125" s="161">
        <v>1.4495623985356341</v>
      </c>
      <c r="Q125" s="161">
        <v>3.1159677832424775</v>
      </c>
      <c r="R125" s="161">
        <v>2.0696000339019212</v>
      </c>
      <c r="S125" s="161">
        <v>1.5752648160472691</v>
      </c>
      <c r="T125" s="161">
        <v>2.3683066044521563</v>
      </c>
      <c r="U125" s="161">
        <v>1.2773320211122767</v>
      </c>
      <c r="V125" s="161">
        <v>1.1353363672789529</v>
      </c>
      <c r="W125" s="161">
        <v>2.098106880321728</v>
      </c>
      <c r="X125" s="161">
        <v>1.3114033587584304</v>
      </c>
      <c r="Y125" s="161">
        <v>3.393582954009684</v>
      </c>
      <c r="Z125" s="161">
        <v>1.96077552272103</v>
      </c>
      <c r="AA125" s="161">
        <v>0.95650612907528798</v>
      </c>
      <c r="AB125" s="161">
        <v>0.76746798749242895</v>
      </c>
      <c r="AC125" s="166" t="s">
        <v>61</v>
      </c>
      <c r="AD125" s="161">
        <v>-77.321926655145305</v>
      </c>
      <c r="AE125" s="146"/>
      <c r="AF125" s="147"/>
    </row>
    <row r="126" spans="1:32" customFormat="1" ht="13.2" x14ac:dyDescent="0.25">
      <c r="A126" s="167">
        <v>129129</v>
      </c>
      <c r="B126" s="168"/>
      <c r="C126" s="168" t="s">
        <v>262</v>
      </c>
      <c r="D126" s="168"/>
      <c r="E126" s="168"/>
      <c r="F126" s="169" t="s">
        <v>263</v>
      </c>
      <c r="G126" s="170">
        <v>1.8751103472447421</v>
      </c>
      <c r="H126" s="170">
        <v>1.7818092143402089</v>
      </c>
      <c r="I126" s="170">
        <v>1.8226583177843312</v>
      </c>
      <c r="J126" s="170">
        <v>1.5846312353195837</v>
      </c>
      <c r="K126" s="170">
        <v>1.8160137298217713</v>
      </c>
      <c r="L126" s="170">
        <v>1.6368839056137197</v>
      </c>
      <c r="M126" s="170">
        <v>1.7209352998800651</v>
      </c>
      <c r="N126" s="170">
        <v>1.7411107551149034</v>
      </c>
      <c r="O126" s="170">
        <v>1.7558643958868885</v>
      </c>
      <c r="P126" s="170">
        <v>1.8888649275322296</v>
      </c>
      <c r="Q126" s="170">
        <v>1.7431300708901079</v>
      </c>
      <c r="R126" s="170">
        <v>1.6111136356016467</v>
      </c>
      <c r="S126" s="170">
        <v>1.5346666976756351</v>
      </c>
      <c r="T126" s="170">
        <v>1.7398994869507656</v>
      </c>
      <c r="U126" s="170">
        <v>1.9427513910744953</v>
      </c>
      <c r="V126" s="170">
        <v>1.9436107701237537</v>
      </c>
      <c r="W126" s="170">
        <v>1.9349150703476719</v>
      </c>
      <c r="X126" s="170">
        <v>1.9101552023763502</v>
      </c>
      <c r="Y126" s="170">
        <v>2.2070119485148365</v>
      </c>
      <c r="Z126" s="170">
        <v>2.3978651784128999</v>
      </c>
      <c r="AA126" s="170">
        <v>2.36705270806074</v>
      </c>
      <c r="AB126" s="170">
        <v>1.5562617219947299</v>
      </c>
      <c r="AC126" s="171" t="s">
        <v>39</v>
      </c>
      <c r="AD126" s="170">
        <v>-29.648711525326199</v>
      </c>
      <c r="AE126" s="172" t="s">
        <v>101</v>
      </c>
      <c r="AF126" s="173" t="s">
        <v>162</v>
      </c>
    </row>
    <row r="127" spans="1:32" customFormat="1" ht="13.2" x14ac:dyDescent="0.25">
      <c r="A127" s="116" t="s">
        <v>264</v>
      </c>
      <c r="B127" s="117"/>
      <c r="C127" s="117" t="s">
        <v>265</v>
      </c>
      <c r="D127" s="117"/>
      <c r="E127" s="117"/>
      <c r="F127" s="118" t="s">
        <v>94</v>
      </c>
      <c r="G127" s="159">
        <v>262.96473729390141</v>
      </c>
      <c r="H127" s="159">
        <v>203.34921350784637</v>
      </c>
      <c r="I127" s="159">
        <v>215.2334118950082</v>
      </c>
      <c r="J127" s="159">
        <v>196.59990073318625</v>
      </c>
      <c r="K127" s="159">
        <v>207.62515417444126</v>
      </c>
      <c r="L127" s="159">
        <v>196.97249736813382</v>
      </c>
      <c r="M127" s="159">
        <v>216.50977154000378</v>
      </c>
      <c r="N127" s="159">
        <v>200.8343873559536</v>
      </c>
      <c r="O127" s="159">
        <v>218.32281791809464</v>
      </c>
      <c r="P127" s="159">
        <v>204.11093210060761</v>
      </c>
      <c r="Q127" s="159">
        <v>219.04244956767315</v>
      </c>
      <c r="R127" s="159">
        <v>189.95126479528722</v>
      </c>
      <c r="S127" s="159">
        <v>178.02279157721074</v>
      </c>
      <c r="T127" s="159">
        <v>164.49284985708618</v>
      </c>
      <c r="U127" s="159">
        <v>173.71692669962525</v>
      </c>
      <c r="V127" s="159">
        <v>176.34435819258326</v>
      </c>
      <c r="W127" s="159">
        <v>138.95104659614285</v>
      </c>
      <c r="X127" s="159">
        <v>176.42702398483488</v>
      </c>
      <c r="Y127" s="159">
        <v>169.63633557491161</v>
      </c>
      <c r="Z127" s="159">
        <v>207.97592317941999</v>
      </c>
      <c r="AA127" s="159">
        <v>171.42567939217199</v>
      </c>
      <c r="AB127" s="159">
        <v>132.97931149799501</v>
      </c>
      <c r="AC127" s="120"/>
      <c r="AD127" s="159">
        <v>-21.369270036604401</v>
      </c>
      <c r="AE127" s="121"/>
      <c r="AF127" s="122"/>
    </row>
    <row r="128" spans="1:32" customFormat="1" ht="13.2" x14ac:dyDescent="0.25">
      <c r="A128" s="123">
        <v>135</v>
      </c>
      <c r="B128" s="44"/>
      <c r="C128" s="44"/>
      <c r="D128" s="44" t="s">
        <v>266</v>
      </c>
      <c r="E128" s="44"/>
      <c r="F128" s="124" t="s">
        <v>94</v>
      </c>
      <c r="G128" s="160">
        <v>53.620663292368206</v>
      </c>
      <c r="H128" s="160">
        <v>43.311949216673845</v>
      </c>
      <c r="I128" s="160">
        <v>38.5954588046094</v>
      </c>
      <c r="J128" s="160">
        <v>34.28371096545289</v>
      </c>
      <c r="K128" s="160">
        <v>37.537632943760656</v>
      </c>
      <c r="L128" s="160">
        <v>42.796702006930524</v>
      </c>
      <c r="M128" s="160">
        <v>43.992047799536728</v>
      </c>
      <c r="N128" s="160">
        <v>43.060816553588964</v>
      </c>
      <c r="O128" s="160">
        <v>44.487429377320723</v>
      </c>
      <c r="P128" s="160">
        <v>35.489797925253185</v>
      </c>
      <c r="Q128" s="160">
        <v>41.060315825968182</v>
      </c>
      <c r="R128" s="160">
        <v>36.47497495223179</v>
      </c>
      <c r="S128" s="160">
        <v>33.860458452178939</v>
      </c>
      <c r="T128" s="160">
        <v>39.981395442526555</v>
      </c>
      <c r="U128" s="160">
        <v>40.280463840803016</v>
      </c>
      <c r="V128" s="160">
        <v>40.633969294207382</v>
      </c>
      <c r="W128" s="160">
        <v>32.317416584436046</v>
      </c>
      <c r="X128" s="160">
        <v>30.617538292978629</v>
      </c>
      <c r="Y128" s="160">
        <v>28.57180797163619</v>
      </c>
      <c r="Z128" s="160">
        <v>38.778768711521103</v>
      </c>
      <c r="AA128" s="160">
        <v>33.895802881900003</v>
      </c>
      <c r="AB128" s="160">
        <v>27.530008306530998</v>
      </c>
      <c r="AC128" s="127"/>
      <c r="AD128" s="160">
        <v>-3.3786779003657301</v>
      </c>
      <c r="AE128" s="128"/>
      <c r="AF128" s="129"/>
    </row>
    <row r="129" spans="1:32" customFormat="1" ht="13.2" x14ac:dyDescent="0.25">
      <c r="A129" s="123" t="s">
        <v>267</v>
      </c>
      <c r="B129" s="44"/>
      <c r="C129" s="44"/>
      <c r="D129" s="44" t="s">
        <v>268</v>
      </c>
      <c r="E129" s="44"/>
      <c r="F129" s="124" t="s">
        <v>94</v>
      </c>
      <c r="G129" s="160">
        <v>19.624726170149366</v>
      </c>
      <c r="H129" s="160">
        <v>17.950894001592129</v>
      </c>
      <c r="I129" s="160">
        <v>16.662014231545289</v>
      </c>
      <c r="J129" s="160">
        <v>13.194721336956318</v>
      </c>
      <c r="K129" s="160">
        <v>26.095280246921035</v>
      </c>
      <c r="L129" s="160">
        <v>21.810871355822627</v>
      </c>
      <c r="M129" s="160">
        <v>25.438284490098596</v>
      </c>
      <c r="N129" s="160">
        <v>28.631704474637619</v>
      </c>
      <c r="O129" s="160">
        <v>36.420838688945985</v>
      </c>
      <c r="P129" s="160">
        <v>29.491388575953543</v>
      </c>
      <c r="Q129" s="160">
        <v>23.173869791476115</v>
      </c>
      <c r="R129" s="160">
        <v>25.766311938871684</v>
      </c>
      <c r="S129" s="160">
        <v>28.32952278792704</v>
      </c>
      <c r="T129" s="160">
        <v>22.871154267990061</v>
      </c>
      <c r="U129" s="160">
        <v>22.037580587743324</v>
      </c>
      <c r="V129" s="160">
        <v>22.792403249873704</v>
      </c>
      <c r="W129" s="160">
        <v>29.553438720610931</v>
      </c>
      <c r="X129" s="160">
        <v>36.674419676030482</v>
      </c>
      <c r="Y129" s="160">
        <v>35.268809142408976</v>
      </c>
      <c r="Z129" s="160">
        <v>36.714618255378703</v>
      </c>
      <c r="AA129" s="160">
        <v>38.586140541583703</v>
      </c>
      <c r="AB129" s="160">
        <v>26.2472510622034</v>
      </c>
      <c r="AC129" s="127"/>
      <c r="AD129" s="160">
        <v>-25.271179682956699</v>
      </c>
      <c r="AE129" s="128"/>
      <c r="AF129" s="129"/>
    </row>
    <row r="130" spans="1:32" customFormat="1" ht="13.2" x14ac:dyDescent="0.25">
      <c r="A130" s="123" t="s">
        <v>269</v>
      </c>
      <c r="B130" s="44"/>
      <c r="C130" s="44"/>
      <c r="D130" s="44"/>
      <c r="E130" s="44" t="s">
        <v>270</v>
      </c>
      <c r="F130" s="124" t="s">
        <v>94</v>
      </c>
      <c r="G130" s="160">
        <v>18.02449026601418</v>
      </c>
      <c r="H130" s="160">
        <v>16.755514300268914</v>
      </c>
      <c r="I130" s="160">
        <v>16.414706155060834</v>
      </c>
      <c r="J130" s="160">
        <v>9.539749011148638</v>
      </c>
      <c r="K130" s="160">
        <v>23.547523688080833</v>
      </c>
      <c r="L130" s="160">
        <v>20.140291729282474</v>
      </c>
      <c r="M130" s="160">
        <v>22.797911688501923</v>
      </c>
      <c r="N130" s="160">
        <v>25.61170222129898</v>
      </c>
      <c r="O130" s="160">
        <v>32.617907383604653</v>
      </c>
      <c r="P130" s="160">
        <v>27.227256024028808</v>
      </c>
      <c r="Q130" s="160">
        <v>20.615013928886892</v>
      </c>
      <c r="R130" s="160">
        <v>22.578518605126494</v>
      </c>
      <c r="S130" s="160">
        <v>25.8071835882706</v>
      </c>
      <c r="T130" s="160">
        <v>20.648538514696526</v>
      </c>
      <c r="U130" s="160">
        <v>19.728376639905672</v>
      </c>
      <c r="V130" s="160">
        <v>20.335517626474378</v>
      </c>
      <c r="W130" s="160">
        <v>26.542969841390789</v>
      </c>
      <c r="X130" s="160">
        <v>33.213175622130642</v>
      </c>
      <c r="Y130" s="160">
        <v>33.934207471895</v>
      </c>
      <c r="Z130" s="160">
        <v>35.519340543855797</v>
      </c>
      <c r="AA130" s="160">
        <v>35.432377241107197</v>
      </c>
      <c r="AB130" s="160">
        <v>25.043844305711101</v>
      </c>
      <c r="AC130" s="127"/>
      <c r="AD130" s="160">
        <v>-25.889177863884601</v>
      </c>
      <c r="AE130" s="128"/>
      <c r="AF130" s="129"/>
    </row>
    <row r="131" spans="1:32" customFormat="1" ht="13.2" x14ac:dyDescent="0.25">
      <c r="A131" s="123" t="s">
        <v>271</v>
      </c>
      <c r="B131" s="44"/>
      <c r="C131" s="44"/>
      <c r="D131" s="44"/>
      <c r="E131" s="44" t="s">
        <v>272</v>
      </c>
      <c r="F131" s="124" t="s">
        <v>94</v>
      </c>
      <c r="G131" s="160">
        <v>1.6002359041351875</v>
      </c>
      <c r="H131" s="160">
        <v>1.1953797013232159</v>
      </c>
      <c r="I131" s="160">
        <v>0.24730807648444939</v>
      </c>
      <c r="J131" s="160">
        <v>3.6549723258076789</v>
      </c>
      <c r="K131" s="160">
        <v>2.5477565588401991</v>
      </c>
      <c r="L131" s="160">
        <v>1.670579626540156</v>
      </c>
      <c r="M131" s="160">
        <v>2.6403728015966741</v>
      </c>
      <c r="N131" s="160">
        <v>3.0200022533386379</v>
      </c>
      <c r="O131" s="160">
        <v>3.8029313053413278</v>
      </c>
      <c r="P131" s="160">
        <v>2.2641325519247371</v>
      </c>
      <c r="Q131" s="160">
        <v>2.5588558625892226</v>
      </c>
      <c r="R131" s="160">
        <v>3.187793333745192</v>
      </c>
      <c r="S131" s="160">
        <v>2.5223391996564395</v>
      </c>
      <c r="T131" s="160">
        <v>2.2226157532935336</v>
      </c>
      <c r="U131" s="160">
        <v>2.3092039478376534</v>
      </c>
      <c r="V131" s="160">
        <v>2.4568856233993248</v>
      </c>
      <c r="W131" s="160">
        <v>3.0104688792201482</v>
      </c>
      <c r="X131" s="160">
        <v>3.4612440538998372</v>
      </c>
      <c r="Y131" s="160">
        <v>1.3346016705139736</v>
      </c>
      <c r="Z131" s="160">
        <v>1.1952777115229001</v>
      </c>
      <c r="AA131" s="160">
        <v>3.15376330047653</v>
      </c>
      <c r="AB131" s="160">
        <v>1.2034067564922699</v>
      </c>
      <c r="AC131" s="127" t="s">
        <v>61</v>
      </c>
      <c r="AD131" s="160">
        <v>-9.5798678688425607</v>
      </c>
      <c r="AE131" s="128"/>
      <c r="AF131" s="129"/>
    </row>
    <row r="132" spans="1:32" customFormat="1" ht="13.2" x14ac:dyDescent="0.25">
      <c r="A132" s="123">
        <v>139</v>
      </c>
      <c r="B132" s="44"/>
      <c r="C132" s="44"/>
      <c r="D132" s="44" t="s">
        <v>273</v>
      </c>
      <c r="E132" s="44"/>
      <c r="F132" s="124" t="s">
        <v>94</v>
      </c>
      <c r="G132" s="160">
        <v>9.9075946549762666</v>
      </c>
      <c r="H132" s="160">
        <v>10.096192374643106</v>
      </c>
      <c r="I132" s="160">
        <v>6.892633312462622</v>
      </c>
      <c r="J132" s="160">
        <v>5.9450167834741787</v>
      </c>
      <c r="K132" s="160">
        <v>5.8940334128287901</v>
      </c>
      <c r="L132" s="160">
        <v>4.2384150451026512</v>
      </c>
      <c r="M132" s="160">
        <v>6.7992803977038632</v>
      </c>
      <c r="N132" s="160">
        <v>5.732425895085961</v>
      </c>
      <c r="O132" s="160">
        <v>4.7167327192230752</v>
      </c>
      <c r="P132" s="160">
        <v>7.0938363147970129</v>
      </c>
      <c r="Q132" s="160">
        <v>3.1379194999189877</v>
      </c>
      <c r="R132" s="160">
        <v>3.8856504497365685</v>
      </c>
      <c r="S132" s="160">
        <v>2.5605478965884951</v>
      </c>
      <c r="T132" s="160">
        <v>2.4315408781140486</v>
      </c>
      <c r="U132" s="160">
        <v>1.8876248408690073</v>
      </c>
      <c r="V132" s="160">
        <v>2.3513844946051767</v>
      </c>
      <c r="W132" s="160">
        <v>3.4610183346298795</v>
      </c>
      <c r="X132" s="160">
        <v>2.9470660996468165</v>
      </c>
      <c r="Y132" s="160">
        <v>0.61854867430168226</v>
      </c>
      <c r="Z132" s="160">
        <v>1.4360369504905699</v>
      </c>
      <c r="AA132" s="160">
        <v>0.98596258695510197</v>
      </c>
      <c r="AB132" s="160">
        <v>1.1415701038855699</v>
      </c>
      <c r="AC132" s="127" t="s">
        <v>61</v>
      </c>
      <c r="AD132" s="160">
        <v>85.0687374594077</v>
      </c>
      <c r="AE132" s="128"/>
      <c r="AF132" s="129"/>
    </row>
    <row r="133" spans="1:32" customFormat="1" ht="13.2" x14ac:dyDescent="0.25">
      <c r="A133" s="123" t="s">
        <v>274</v>
      </c>
      <c r="B133" s="44"/>
      <c r="C133" s="44"/>
      <c r="D133" s="44" t="s">
        <v>275</v>
      </c>
      <c r="E133" s="44"/>
      <c r="F133" s="124" t="s">
        <v>38</v>
      </c>
      <c r="G133" s="160">
        <v>89.089914945936926</v>
      </c>
      <c r="H133" s="160">
        <v>42.94576999466981</v>
      </c>
      <c r="I133" s="160">
        <v>60.965707347524685</v>
      </c>
      <c r="J133" s="160">
        <v>60.910438288567377</v>
      </c>
      <c r="K133" s="160">
        <v>61.48541318031274</v>
      </c>
      <c r="L133" s="160">
        <v>59.443675131649258</v>
      </c>
      <c r="M133" s="160">
        <v>72.682950460966595</v>
      </c>
      <c r="N133" s="160">
        <v>59.095275734711635</v>
      </c>
      <c r="O133" s="160">
        <v>75.686433340474082</v>
      </c>
      <c r="P133" s="160">
        <v>69.854926445344176</v>
      </c>
      <c r="Q133" s="160">
        <v>87.992585197922608</v>
      </c>
      <c r="R133" s="160">
        <v>71.728191337548225</v>
      </c>
      <c r="S133" s="160">
        <v>65.083015358677699</v>
      </c>
      <c r="T133" s="160">
        <v>47.989087136527985</v>
      </c>
      <c r="U133" s="160">
        <v>62.481958911312276</v>
      </c>
      <c r="V133" s="160">
        <v>65.414925122938342</v>
      </c>
      <c r="W133" s="160">
        <v>35.599114703933473</v>
      </c>
      <c r="X133" s="160">
        <v>60.622242018270164</v>
      </c>
      <c r="Y133" s="160">
        <v>72.008134852262103</v>
      </c>
      <c r="Z133" s="160">
        <v>87.332607319439504</v>
      </c>
      <c r="AA133" s="160">
        <v>57.154010223166999</v>
      </c>
      <c r="AB133" s="160">
        <v>51.165347741594402</v>
      </c>
      <c r="AC133" s="127" t="s">
        <v>61</v>
      </c>
      <c r="AD133" s="160">
        <v>-28.747726860031101</v>
      </c>
      <c r="AE133" s="128"/>
      <c r="AF133" s="129"/>
    </row>
    <row r="134" spans="1:32" customFormat="1" ht="13.2" x14ac:dyDescent="0.25">
      <c r="A134" s="123" t="s">
        <v>276</v>
      </c>
      <c r="B134" s="44"/>
      <c r="C134" s="44"/>
      <c r="D134" s="44"/>
      <c r="E134" s="44" t="s">
        <v>277</v>
      </c>
      <c r="F134" s="124" t="s">
        <v>38</v>
      </c>
      <c r="G134" s="160">
        <v>6.4746890128818135</v>
      </c>
      <c r="H134" s="160">
        <v>7.0322537997481218</v>
      </c>
      <c r="I134" s="160">
        <v>7.2366608673009649</v>
      </c>
      <c r="J134" s="160">
        <v>6.5572794606800393</v>
      </c>
      <c r="K134" s="160">
        <v>10.426466082067394</v>
      </c>
      <c r="L134" s="160">
        <v>8.4776242707506899</v>
      </c>
      <c r="M134" s="160">
        <v>11.153057394234024</v>
      </c>
      <c r="N134" s="160">
        <v>8.930658784675888</v>
      </c>
      <c r="O134" s="160">
        <v>11.580686768066256</v>
      </c>
      <c r="P134" s="160">
        <v>9.4915007151027186</v>
      </c>
      <c r="Q134" s="160">
        <v>10.042649049542934</v>
      </c>
      <c r="R134" s="160">
        <v>8.4708548134858113</v>
      </c>
      <c r="S134" s="160">
        <v>9.1788201640268223</v>
      </c>
      <c r="T134" s="160">
        <v>13.54178677916836</v>
      </c>
      <c r="U134" s="160">
        <v>10.055381565572743</v>
      </c>
      <c r="V134" s="160">
        <v>8.9683902105821325</v>
      </c>
      <c r="W134" s="160">
        <v>11.828652449718131</v>
      </c>
      <c r="X134" s="160">
        <v>6.4443010739456916</v>
      </c>
      <c r="Y134" s="160">
        <v>10.057543770609287</v>
      </c>
      <c r="Z134" s="160">
        <v>16.770517439576999</v>
      </c>
      <c r="AA134" s="160">
        <v>14.124084328356</v>
      </c>
      <c r="AB134" s="160">
        <v>12.537312351765401</v>
      </c>
      <c r="AC134" s="127" t="s">
        <v>61</v>
      </c>
      <c r="AD134" s="160">
        <v>25.001973779192198</v>
      </c>
      <c r="AE134" s="128"/>
      <c r="AF134" s="129"/>
    </row>
    <row r="135" spans="1:32" customFormat="1" ht="13.2" x14ac:dyDescent="0.25">
      <c r="A135" s="123" t="s">
        <v>278</v>
      </c>
      <c r="B135" s="44"/>
      <c r="C135" s="44"/>
      <c r="D135" s="44"/>
      <c r="E135" s="44" t="s">
        <v>279</v>
      </c>
      <c r="F135" s="124" t="s">
        <v>38</v>
      </c>
      <c r="G135" s="160">
        <v>82.615225933055115</v>
      </c>
      <c r="H135" s="160">
        <v>35.913516194921698</v>
      </c>
      <c r="I135" s="160">
        <v>53.72904648022368</v>
      </c>
      <c r="J135" s="160">
        <v>54.353158827887327</v>
      </c>
      <c r="K135" s="160">
        <v>51.058947098245291</v>
      </c>
      <c r="L135" s="160">
        <v>50.966050860898584</v>
      </c>
      <c r="M135" s="160">
        <v>61.529893066732576</v>
      </c>
      <c r="N135" s="160">
        <v>50.164616950035729</v>
      </c>
      <c r="O135" s="160">
        <v>64.105746572407824</v>
      </c>
      <c r="P135" s="160">
        <v>60.36342573024146</v>
      </c>
      <c r="Q135" s="160">
        <v>77.949936148379663</v>
      </c>
      <c r="R135" s="160">
        <v>63.25733652406241</v>
      </c>
      <c r="S135" s="160">
        <v>55.904195194650875</v>
      </c>
      <c r="T135" s="160">
        <v>34.447300357359623</v>
      </c>
      <c r="U135" s="160">
        <v>52.426577345739538</v>
      </c>
      <c r="V135" s="160">
        <v>56.446534912356206</v>
      </c>
      <c r="W135" s="160">
        <v>23.770462254215353</v>
      </c>
      <c r="X135" s="160">
        <v>54.177940944324476</v>
      </c>
      <c r="Y135" s="160">
        <v>61.95059108165281</v>
      </c>
      <c r="Z135" s="160">
        <v>70.562089879862398</v>
      </c>
      <c r="AA135" s="160">
        <v>43.029925894810901</v>
      </c>
      <c r="AB135" s="160">
        <v>38.628035389829002</v>
      </c>
      <c r="AC135" s="127" t="s">
        <v>61</v>
      </c>
      <c r="AD135" s="160">
        <v>-37.473873897492297</v>
      </c>
      <c r="AE135" s="128"/>
      <c r="AF135" s="129"/>
    </row>
    <row r="136" spans="1:32" customFormat="1" ht="13.2" x14ac:dyDescent="0.25">
      <c r="A136" s="123" t="s">
        <v>280</v>
      </c>
      <c r="B136" s="44"/>
      <c r="C136" s="44"/>
      <c r="D136" s="44" t="s">
        <v>281</v>
      </c>
      <c r="E136" s="44"/>
      <c r="F136" s="124" t="s">
        <v>94</v>
      </c>
      <c r="G136" s="160">
        <v>90.721838230470695</v>
      </c>
      <c r="H136" s="160">
        <v>89.044407920267517</v>
      </c>
      <c r="I136" s="160">
        <v>92.117598198866247</v>
      </c>
      <c r="J136" s="160">
        <v>82.26601335873562</v>
      </c>
      <c r="K136" s="160">
        <v>76.612794390618276</v>
      </c>
      <c r="L136" s="160">
        <v>68.682833828628858</v>
      </c>
      <c r="M136" s="160">
        <v>67.597208391698018</v>
      </c>
      <c r="N136" s="160">
        <v>64.314164697929371</v>
      </c>
      <c r="O136" s="160">
        <v>57.011383792130779</v>
      </c>
      <c r="P136" s="160">
        <v>62.180982839259684</v>
      </c>
      <c r="Q136" s="160">
        <v>63.67775925238724</v>
      </c>
      <c r="R136" s="160">
        <v>52.096136116898961</v>
      </c>
      <c r="S136" s="160">
        <v>48.189247081838538</v>
      </c>
      <c r="T136" s="160">
        <v>51.219672131927567</v>
      </c>
      <c r="U136" s="160">
        <v>47.029298518897612</v>
      </c>
      <c r="V136" s="160">
        <v>45.15167603095869</v>
      </c>
      <c r="W136" s="160">
        <v>38.020058252532593</v>
      </c>
      <c r="X136" s="160">
        <v>45.565757897908846</v>
      </c>
      <c r="Y136" s="160">
        <v>33.169034934302658</v>
      </c>
      <c r="Z136" s="160">
        <v>43.713891942590799</v>
      </c>
      <c r="AA136" s="160">
        <v>40.803763158566902</v>
      </c>
      <c r="AB136" s="160">
        <v>26.895134283781299</v>
      </c>
      <c r="AC136" s="127"/>
      <c r="AD136" s="160">
        <v>-18.689761074793498</v>
      </c>
      <c r="AE136" s="128"/>
      <c r="AF136" s="129"/>
    </row>
    <row r="137" spans="1:32" customFormat="1" ht="13.2" x14ac:dyDescent="0.25">
      <c r="A137" s="133" t="s">
        <v>282</v>
      </c>
      <c r="B137" s="158"/>
      <c r="C137" s="158"/>
      <c r="D137" s="158"/>
      <c r="E137" s="158" t="s">
        <v>283</v>
      </c>
      <c r="F137" s="124" t="s">
        <v>94</v>
      </c>
      <c r="G137" s="160">
        <v>66.314147369565362</v>
      </c>
      <c r="H137" s="160">
        <v>59.841189861330079</v>
      </c>
      <c r="I137" s="160">
        <v>69.502846439983657</v>
      </c>
      <c r="J137" s="160">
        <v>47.802129194890185</v>
      </c>
      <c r="K137" s="160">
        <v>45.957138014746249</v>
      </c>
      <c r="L137" s="160">
        <v>40.009504260961393</v>
      </c>
      <c r="M137" s="160">
        <v>46.740343504811072</v>
      </c>
      <c r="N137" s="160">
        <v>43.595474662263271</v>
      </c>
      <c r="O137" s="160">
        <v>36.723436161096799</v>
      </c>
      <c r="P137" s="160">
        <v>43.654412157953992</v>
      </c>
      <c r="Q137" s="160">
        <v>37.515875795096406</v>
      </c>
      <c r="R137" s="160">
        <v>33.855247641459236</v>
      </c>
      <c r="S137" s="160">
        <v>31.406021166168692</v>
      </c>
      <c r="T137" s="160">
        <v>30.024379632641701</v>
      </c>
      <c r="U137" s="160">
        <v>30.986126789457984</v>
      </c>
      <c r="V137" s="160">
        <v>30.231800454360283</v>
      </c>
      <c r="W137" s="160">
        <v>26.572740619611519</v>
      </c>
      <c r="X137" s="160">
        <v>26.342811068895365</v>
      </c>
      <c r="Y137" s="160">
        <v>20.164939103955128</v>
      </c>
      <c r="Z137" s="160">
        <v>27.050802441128301</v>
      </c>
      <c r="AA137" s="160">
        <v>28.6331055211345</v>
      </c>
      <c r="AB137" s="160">
        <v>12.698089189643101</v>
      </c>
      <c r="AC137" s="127" t="s">
        <v>61</v>
      </c>
      <c r="AD137" s="160">
        <v>-36.8540045006445</v>
      </c>
      <c r="AE137" s="128"/>
      <c r="AF137" s="129"/>
    </row>
    <row r="138" spans="1:32" customFormat="1" ht="13.2" x14ac:dyDescent="0.25">
      <c r="A138" s="123" t="s">
        <v>284</v>
      </c>
      <c r="B138" s="44"/>
      <c r="C138" s="44"/>
      <c r="D138" s="44"/>
      <c r="E138" s="44" t="s">
        <v>285</v>
      </c>
      <c r="F138" s="124" t="s">
        <v>94</v>
      </c>
      <c r="G138" s="160">
        <v>16.994293543350778</v>
      </c>
      <c r="H138" s="160">
        <v>18.325883727317461</v>
      </c>
      <c r="I138" s="160">
        <v>13.501952682150508</v>
      </c>
      <c r="J138" s="160">
        <v>21.985244263024203</v>
      </c>
      <c r="K138" s="160">
        <v>21.590049315392058</v>
      </c>
      <c r="L138" s="160">
        <v>19.266363919292317</v>
      </c>
      <c r="M138" s="160">
        <v>11.988107336098215</v>
      </c>
      <c r="N138" s="160">
        <v>9.8942251155716257</v>
      </c>
      <c r="O138" s="160">
        <v>12.256614181662371</v>
      </c>
      <c r="P138" s="160">
        <v>9.8550472105817857</v>
      </c>
      <c r="Q138" s="160">
        <v>15.101269715167765</v>
      </c>
      <c r="R138" s="160">
        <v>11.901404291826786</v>
      </c>
      <c r="S138" s="160">
        <v>10.6653131836641</v>
      </c>
      <c r="T138" s="160">
        <v>16.08344397561687</v>
      </c>
      <c r="U138" s="160">
        <v>11.517553687835912</v>
      </c>
      <c r="V138" s="160">
        <v>10.496495941211153</v>
      </c>
      <c r="W138" s="160">
        <v>7.804582099378905</v>
      </c>
      <c r="X138" s="160">
        <v>12.541485762305808</v>
      </c>
      <c r="Y138" s="160">
        <v>4.8591756433122537</v>
      </c>
      <c r="Z138" s="160">
        <v>5.9945463773132097</v>
      </c>
      <c r="AA138" s="160">
        <v>5.4800162912211796</v>
      </c>
      <c r="AB138" s="160">
        <v>7.4828128780511802</v>
      </c>
      <c r="AC138" s="127" t="s">
        <v>61</v>
      </c>
      <c r="AD138" s="160">
        <v>54.421100537559397</v>
      </c>
      <c r="AE138" s="128"/>
      <c r="AF138" s="129"/>
    </row>
    <row r="139" spans="1:32" customFormat="1" ht="13.2" x14ac:dyDescent="0.25">
      <c r="A139" s="123" t="s">
        <v>286</v>
      </c>
      <c r="B139" s="44"/>
      <c r="C139" s="44"/>
      <c r="D139" s="44"/>
      <c r="E139" s="44" t="s">
        <v>287</v>
      </c>
      <c r="F139" s="124" t="s">
        <v>94</v>
      </c>
      <c r="G139" s="160">
        <v>1.2882223176013934</v>
      </c>
      <c r="H139" s="160">
        <v>1.407599561248591</v>
      </c>
      <c r="I139" s="160">
        <v>0.86390626587581631</v>
      </c>
      <c r="J139" s="160">
        <v>3.0954411840519667</v>
      </c>
      <c r="K139" s="160">
        <v>1.228946451928187</v>
      </c>
      <c r="L139" s="160">
        <v>1.1721821299062714</v>
      </c>
      <c r="M139" s="160">
        <v>1.3593250753018939</v>
      </c>
      <c r="N139" s="160">
        <v>1.2189769842583171</v>
      </c>
      <c r="O139" s="160">
        <v>0.97503391888031909</v>
      </c>
      <c r="P139" s="160">
        <v>1.9191062682333926</v>
      </c>
      <c r="Q139" s="160">
        <v>2.0701949695724817</v>
      </c>
      <c r="R139" s="160">
        <v>1.3439082823655704</v>
      </c>
      <c r="S139" s="160">
        <v>0.63736568842933372</v>
      </c>
      <c r="T139" s="160">
        <v>0.57917646930071143</v>
      </c>
      <c r="U139" s="160">
        <v>0.91678024526735058</v>
      </c>
      <c r="V139" s="160">
        <v>1.164312338521613</v>
      </c>
      <c r="W139" s="160">
        <v>0.47704054447469402</v>
      </c>
      <c r="X139" s="160">
        <v>0.43800384331904124</v>
      </c>
      <c r="Y139" s="160">
        <v>0.72632609482394506</v>
      </c>
      <c r="Z139" s="160">
        <v>1.1115634375935901</v>
      </c>
      <c r="AA139" s="160">
        <v>0</v>
      </c>
      <c r="AB139" s="160">
        <v>0.89126612183631304</v>
      </c>
      <c r="AC139" s="127" t="s">
        <v>61</v>
      </c>
      <c r="AD139" s="160">
        <v>23.049571959370301</v>
      </c>
      <c r="AE139" s="128"/>
      <c r="AF139" s="129"/>
    </row>
    <row r="140" spans="1:32" customFormat="1" ht="13.2" x14ac:dyDescent="0.25">
      <c r="A140" s="138" t="s">
        <v>288</v>
      </c>
      <c r="B140" s="139"/>
      <c r="C140" s="139"/>
      <c r="D140" s="139"/>
      <c r="E140" s="139" t="s">
        <v>289</v>
      </c>
      <c r="F140" s="140" t="s">
        <v>94</v>
      </c>
      <c r="G140" s="141">
        <v>6.1251749999531464</v>
      </c>
      <c r="H140" s="141">
        <v>9.4697347703714136</v>
      </c>
      <c r="I140" s="141">
        <v>8.2488928108563133</v>
      </c>
      <c r="J140" s="141">
        <v>9.3831987167692521</v>
      </c>
      <c r="K140" s="141">
        <v>7.8366606085517505</v>
      </c>
      <c r="L140" s="141">
        <v>8.2347835184687899</v>
      </c>
      <c r="M140" s="141">
        <v>7.5094324754868298</v>
      </c>
      <c r="N140" s="141">
        <v>9.6054879358361838</v>
      </c>
      <c r="O140" s="141">
        <v>7.0562995304912794</v>
      </c>
      <c r="P140" s="141">
        <v>6.7524172024905171</v>
      </c>
      <c r="Q140" s="141">
        <v>8.9904187725505995</v>
      </c>
      <c r="R140" s="141">
        <v>4.9955759012473733</v>
      </c>
      <c r="S140" s="141">
        <v>5.4805470435764185</v>
      </c>
      <c r="T140" s="141">
        <v>4.5326720543682759</v>
      </c>
      <c r="U140" s="141">
        <v>3.6088377963363638</v>
      </c>
      <c r="V140" s="141">
        <v>3.2590672968656498</v>
      </c>
      <c r="W140" s="141">
        <v>3.1656949890674655</v>
      </c>
      <c r="X140" s="141">
        <v>6.2434572233886501</v>
      </c>
      <c r="Y140" s="141">
        <v>7.4185940922113414</v>
      </c>
      <c r="Z140" s="141">
        <v>9.55697968655568</v>
      </c>
      <c r="AA140" s="141">
        <v>6.6906413462111498</v>
      </c>
      <c r="AB140" s="141">
        <v>5.8229660942506101</v>
      </c>
      <c r="AC140" s="155" t="s">
        <v>61</v>
      </c>
      <c r="AD140" s="141">
        <v>-21.290526392326498</v>
      </c>
      <c r="AE140" s="156"/>
      <c r="AF140" s="157"/>
    </row>
    <row r="141" spans="1:32" customFormat="1" ht="13.2" x14ac:dyDescent="0.25">
      <c r="A141" s="116" t="s">
        <v>290</v>
      </c>
      <c r="B141" s="117"/>
      <c r="C141" s="117" t="s">
        <v>291</v>
      </c>
      <c r="D141" s="117"/>
      <c r="E141" s="117"/>
      <c r="F141" s="118" t="s">
        <v>94</v>
      </c>
      <c r="G141" s="159">
        <v>199.98364946218041</v>
      </c>
      <c r="H141" s="159">
        <v>175.09189980564224</v>
      </c>
      <c r="I141" s="159">
        <v>172.7348372206738</v>
      </c>
      <c r="J141" s="159">
        <v>166.78711130477566</v>
      </c>
      <c r="K141" s="159">
        <v>161.36191913196333</v>
      </c>
      <c r="L141" s="159">
        <v>155.77512958950621</v>
      </c>
      <c r="M141" s="159">
        <v>148.89172885824937</v>
      </c>
      <c r="N141" s="159">
        <v>146.16047652830926</v>
      </c>
      <c r="O141" s="159">
        <v>157.01012024243056</v>
      </c>
      <c r="P141" s="159">
        <v>149.82976597422169</v>
      </c>
      <c r="Q141" s="159">
        <v>135.28627928855531</v>
      </c>
      <c r="R141" s="159">
        <v>131.49877250193285</v>
      </c>
      <c r="S141" s="159">
        <v>138.22923867915196</v>
      </c>
      <c r="T141" s="159">
        <v>119.56938489446139</v>
      </c>
      <c r="U141" s="159">
        <v>119.65858926326007</v>
      </c>
      <c r="V141" s="159">
        <v>121.86433848336307</v>
      </c>
      <c r="W141" s="159">
        <v>122.13631868212924</v>
      </c>
      <c r="X141" s="159">
        <v>123.44573445468474</v>
      </c>
      <c r="Y141" s="159">
        <v>108.46858251424912</v>
      </c>
      <c r="Z141" s="159">
        <v>102.78919623178101</v>
      </c>
      <c r="AA141" s="159">
        <v>124.81498607866899</v>
      </c>
      <c r="AB141" s="159">
        <v>82.090237591445003</v>
      </c>
      <c r="AC141" s="120"/>
      <c r="AD141" s="159">
        <v>-24.071800690386301</v>
      </c>
      <c r="AE141" s="121"/>
      <c r="AF141" s="122"/>
    </row>
    <row r="142" spans="1:32" customFormat="1" ht="13.2" x14ac:dyDescent="0.25">
      <c r="A142" s="123">
        <v>150</v>
      </c>
      <c r="B142" s="44"/>
      <c r="C142" s="44"/>
      <c r="D142" s="44" t="s">
        <v>292</v>
      </c>
      <c r="E142" s="44"/>
      <c r="F142" s="124" t="s">
        <v>94</v>
      </c>
      <c r="G142" s="160">
        <v>159.42756575383811</v>
      </c>
      <c r="H142" s="160">
        <v>135.96218088084407</v>
      </c>
      <c r="I142" s="160">
        <v>137.0519552801056</v>
      </c>
      <c r="J142" s="160">
        <v>128.70975983029089</v>
      </c>
      <c r="K142" s="160">
        <v>116.11754464856381</v>
      </c>
      <c r="L142" s="160">
        <v>116.41649840738421</v>
      </c>
      <c r="M142" s="160">
        <v>113.70901437373539</v>
      </c>
      <c r="N142" s="160">
        <v>108.66000385532161</v>
      </c>
      <c r="O142" s="160">
        <v>119.55235475578395</v>
      </c>
      <c r="P142" s="160">
        <v>110.04334619770638</v>
      </c>
      <c r="Q142" s="160">
        <v>103.03268678558923</v>
      </c>
      <c r="R142" s="160">
        <v>93.447788401628131</v>
      </c>
      <c r="S142" s="160">
        <v>105.7332610906704</v>
      </c>
      <c r="T142" s="160">
        <v>86.248219484260744</v>
      </c>
      <c r="U142" s="160">
        <v>85.601097283992743</v>
      </c>
      <c r="V142" s="160">
        <v>85.721856594128838</v>
      </c>
      <c r="W142" s="160">
        <v>90.010586686495188</v>
      </c>
      <c r="X142" s="160">
        <v>87.091281400533589</v>
      </c>
      <c r="Y142" s="160">
        <v>84.037375508067882</v>
      </c>
      <c r="Z142" s="160">
        <v>63.343710938270497</v>
      </c>
      <c r="AA142" s="160">
        <v>87.781087424823397</v>
      </c>
      <c r="AB142" s="160">
        <v>48.931169833884702</v>
      </c>
      <c r="AC142" s="127"/>
      <c r="AD142" s="160">
        <v>-41.6128235151239</v>
      </c>
      <c r="AE142" s="128" t="s">
        <v>101</v>
      </c>
      <c r="AF142" s="129"/>
    </row>
    <row r="143" spans="1:32" customFormat="1" ht="13.2" x14ac:dyDescent="0.25">
      <c r="A143" s="123">
        <v>151</v>
      </c>
      <c r="B143" s="44"/>
      <c r="C143" s="44"/>
      <c r="D143" s="44" t="s">
        <v>293</v>
      </c>
      <c r="E143" s="44"/>
      <c r="F143" s="124" t="s">
        <v>94</v>
      </c>
      <c r="G143" s="160">
        <v>16.990757164839589</v>
      </c>
      <c r="H143" s="160">
        <v>17.821551830689039</v>
      </c>
      <c r="I143" s="160">
        <v>15.524110863627886</v>
      </c>
      <c r="J143" s="160">
        <v>16.0690340835603</v>
      </c>
      <c r="K143" s="160">
        <v>19.230665546135643</v>
      </c>
      <c r="L143" s="160">
        <v>16.599663265323318</v>
      </c>
      <c r="M143" s="160">
        <v>16.586836935922427</v>
      </c>
      <c r="N143" s="160">
        <v>17.352564757079534</v>
      </c>
      <c r="O143" s="160">
        <v>17.235559090259912</v>
      </c>
      <c r="P143" s="160">
        <v>18.097921630261681</v>
      </c>
      <c r="Q143" s="160">
        <v>13.523996144511983</v>
      </c>
      <c r="R143" s="160">
        <v>16.38785484054608</v>
      </c>
      <c r="S143" s="160">
        <v>15.771923571710522</v>
      </c>
      <c r="T143" s="160">
        <v>15.369507076532942</v>
      </c>
      <c r="U143" s="160">
        <v>14.273923960785075</v>
      </c>
      <c r="V143" s="160">
        <v>14.431610500074305</v>
      </c>
      <c r="W143" s="160">
        <v>14.181061330526189</v>
      </c>
      <c r="X143" s="160">
        <v>15.560499601931557</v>
      </c>
      <c r="Y143" s="160">
        <v>10.594496647004807</v>
      </c>
      <c r="Z143" s="160">
        <v>13.887642101751901</v>
      </c>
      <c r="AA143" s="160">
        <v>18.458900143896301</v>
      </c>
      <c r="AB143" s="160">
        <v>10.684247026061501</v>
      </c>
      <c r="AC143" s="127"/>
      <c r="AD143" s="160">
        <v>1.1271920835760101</v>
      </c>
      <c r="AE143" s="128"/>
      <c r="AF143" s="129"/>
    </row>
    <row r="144" spans="1:32" customFormat="1" ht="13.2" x14ac:dyDescent="0.25">
      <c r="A144" s="123">
        <v>152</v>
      </c>
      <c r="B144" s="44"/>
      <c r="C144" s="44"/>
      <c r="D144" s="44" t="s">
        <v>294</v>
      </c>
      <c r="E144" s="44"/>
      <c r="F144" s="124" t="s">
        <v>94</v>
      </c>
      <c r="G144" s="160">
        <v>13.139597042787559</v>
      </c>
      <c r="H144" s="160">
        <v>14.954002999230672</v>
      </c>
      <c r="I144" s="160">
        <v>13.636459500176214</v>
      </c>
      <c r="J144" s="160">
        <v>13.391106128486721</v>
      </c>
      <c r="K144" s="160">
        <v>14.226470387655427</v>
      </c>
      <c r="L144" s="160">
        <v>13.282366666422167</v>
      </c>
      <c r="M144" s="160">
        <v>10.422109130526335</v>
      </c>
      <c r="N144" s="160">
        <v>10.693499294071257</v>
      </c>
      <c r="O144" s="160">
        <v>10.199156839117386</v>
      </c>
      <c r="P144" s="160">
        <v>10.521714452321014</v>
      </c>
      <c r="Q144" s="160">
        <v>9.0566778080339798</v>
      </c>
      <c r="R144" s="160">
        <v>11.959090318839745</v>
      </c>
      <c r="S144" s="160">
        <v>7.922938681573064</v>
      </c>
      <c r="T144" s="160">
        <v>9.9562168856276241</v>
      </c>
      <c r="U144" s="160">
        <v>8.0444739621350632</v>
      </c>
      <c r="V144" s="160">
        <v>9.241675025588858</v>
      </c>
      <c r="W144" s="160">
        <v>10.97166440047495</v>
      </c>
      <c r="X144" s="160">
        <v>10.748112947296651</v>
      </c>
      <c r="Y144" s="160">
        <v>5.8819725502805165</v>
      </c>
      <c r="Z144" s="160">
        <v>7.8088273007526698</v>
      </c>
      <c r="AA144" s="160">
        <v>5.3622185578011896</v>
      </c>
      <c r="AB144" s="160">
        <v>8.2208296667986804</v>
      </c>
      <c r="AC144" s="127" t="s">
        <v>61</v>
      </c>
      <c r="AD144" s="160">
        <v>40.151261879558099</v>
      </c>
      <c r="AE144" s="128"/>
      <c r="AF144" s="129"/>
    </row>
    <row r="145" spans="1:32" customFormat="1" ht="13.2" x14ac:dyDescent="0.25">
      <c r="A145" s="123">
        <v>153</v>
      </c>
      <c r="B145" s="44"/>
      <c r="C145" s="44"/>
      <c r="D145" s="44" t="s">
        <v>295</v>
      </c>
      <c r="E145" s="44"/>
      <c r="F145" s="124" t="s">
        <v>94</v>
      </c>
      <c r="G145" s="160">
        <v>4.9586387226521609</v>
      </c>
      <c r="H145" s="160">
        <v>2.1692899684591529</v>
      </c>
      <c r="I145" s="160">
        <v>1.7073311731058092</v>
      </c>
      <c r="J145" s="160">
        <v>3.6778644926577195</v>
      </c>
      <c r="K145" s="160">
        <v>3.7009345931712634</v>
      </c>
      <c r="L145" s="160">
        <v>1.994333815128891</v>
      </c>
      <c r="M145" s="160">
        <v>1.2591831689966764</v>
      </c>
      <c r="N145" s="160">
        <v>2.8642645137893759</v>
      </c>
      <c r="O145" s="160">
        <v>4.8717214724364419</v>
      </c>
      <c r="P145" s="160">
        <v>2.4679954868305485</v>
      </c>
      <c r="Q145" s="160">
        <v>5.3138816732783152</v>
      </c>
      <c r="R145" s="160">
        <v>4.3556788187698849</v>
      </c>
      <c r="S145" s="160">
        <v>2.6305845211519934</v>
      </c>
      <c r="T145" s="160">
        <v>3.792990256870381</v>
      </c>
      <c r="U145" s="160">
        <v>3.3082750122240405</v>
      </c>
      <c r="V145" s="160">
        <v>3.0294997428050734</v>
      </c>
      <c r="W145" s="160">
        <v>3.5119378567247206</v>
      </c>
      <c r="X145" s="160">
        <v>1.903823478751363</v>
      </c>
      <c r="Y145" s="160">
        <v>3.3235355607814223</v>
      </c>
      <c r="Z145" s="160">
        <v>5.9662103150762702</v>
      </c>
      <c r="AA145" s="160">
        <v>3.43625066342734</v>
      </c>
      <c r="AB145" s="160">
        <v>4.4746881968663201</v>
      </c>
      <c r="AC145" s="127" t="s">
        <v>61</v>
      </c>
      <c r="AD145" s="160">
        <v>37.187045346737797</v>
      </c>
      <c r="AE145" s="128"/>
      <c r="AF145" s="129"/>
    </row>
    <row r="146" spans="1:32" customFormat="1" ht="13.2" x14ac:dyDescent="0.25">
      <c r="A146" s="138">
        <v>154</v>
      </c>
      <c r="B146" s="139"/>
      <c r="C146" s="139"/>
      <c r="D146" s="139" t="s">
        <v>296</v>
      </c>
      <c r="E146" s="139"/>
      <c r="F146" s="140" t="s">
        <v>94</v>
      </c>
      <c r="G146" s="161">
        <v>5.467090778062877</v>
      </c>
      <c r="H146" s="161">
        <v>4.1848741264192491</v>
      </c>
      <c r="I146" s="161">
        <v>4.8149804036583603</v>
      </c>
      <c r="J146" s="161">
        <v>4.9393467697800935</v>
      </c>
      <c r="K146" s="161">
        <v>8.0863039564372929</v>
      </c>
      <c r="L146" s="161">
        <v>7.4822674352476426</v>
      </c>
      <c r="M146" s="161">
        <v>6.9145852490684554</v>
      </c>
      <c r="N146" s="161">
        <v>6.5901441080475882</v>
      </c>
      <c r="O146" s="161">
        <v>5.1513280848329011</v>
      </c>
      <c r="P146" s="161">
        <v>8.6987882071020231</v>
      </c>
      <c r="Q146" s="161">
        <v>4.3590368771418166</v>
      </c>
      <c r="R146" s="161">
        <v>5.3483601221490309</v>
      </c>
      <c r="S146" s="161">
        <v>6.1705308140459216</v>
      </c>
      <c r="T146" s="161">
        <v>4.2024511911697209</v>
      </c>
      <c r="U146" s="161">
        <v>8.4308190441231226</v>
      </c>
      <c r="V146" s="161">
        <v>9.4396966207659236</v>
      </c>
      <c r="W146" s="161">
        <v>3.4610684079082463</v>
      </c>
      <c r="X146" s="161">
        <v>8.1420170261715494</v>
      </c>
      <c r="Y146" s="161">
        <v>4.6312022481144419</v>
      </c>
      <c r="Z146" s="161">
        <v>11.7828055759301</v>
      </c>
      <c r="AA146" s="161">
        <v>9.7765292887207398</v>
      </c>
      <c r="AB146" s="161">
        <v>9.7793028678336906</v>
      </c>
      <c r="AC146" s="166" t="s">
        <v>61</v>
      </c>
      <c r="AD146" s="161">
        <v>111.74760415077201</v>
      </c>
      <c r="AE146" s="146" t="s">
        <v>101</v>
      </c>
      <c r="AF146" s="147"/>
    </row>
    <row r="147" spans="1:32" s="82" customFormat="1" ht="13.2" x14ac:dyDescent="0.25">
      <c r="A147" s="167"/>
      <c r="B147" s="168" t="s">
        <v>297</v>
      </c>
      <c r="C147" s="168"/>
      <c r="D147" s="168"/>
      <c r="E147" s="168"/>
      <c r="F147" s="169" t="s">
        <v>94</v>
      </c>
      <c r="G147" s="174">
        <v>3363.5323812232582</v>
      </c>
      <c r="H147" s="174">
        <v>3031.145113812775</v>
      </c>
      <c r="I147" s="174">
        <v>2934.8618395454059</v>
      </c>
      <c r="J147" s="174">
        <v>2838.8600185146893</v>
      </c>
      <c r="K147" s="174">
        <v>3320.9636090067825</v>
      </c>
      <c r="L147" s="174">
        <v>3184.9637196529584</v>
      </c>
      <c r="M147" s="174">
        <v>3017.9157195382086</v>
      </c>
      <c r="N147" s="174">
        <v>3059.4755062706181</v>
      </c>
      <c r="O147" s="174">
        <v>2775.1752815713344</v>
      </c>
      <c r="P147" s="174">
        <v>2835.5675484484245</v>
      </c>
      <c r="Q147" s="174">
        <v>2784.2265937381853</v>
      </c>
      <c r="R147" s="175">
        <v>2773.9552064043296</v>
      </c>
      <c r="S147" s="175">
        <v>2600.4643755919747</v>
      </c>
      <c r="T147" s="176">
        <v>2719.4082270752378</v>
      </c>
      <c r="U147" s="176">
        <v>2666.2500653035991</v>
      </c>
      <c r="V147" s="176">
        <v>2642.911648573493</v>
      </c>
      <c r="W147" s="176">
        <v>2691.0352288807053</v>
      </c>
      <c r="X147" s="176">
        <v>2932.1733828010429</v>
      </c>
      <c r="Y147" s="176">
        <v>2625.3213345079539</v>
      </c>
      <c r="Z147" s="176">
        <f>Z148+Z163</f>
        <v>2685.5744078936659</v>
      </c>
      <c r="AA147" s="176">
        <f>AA148+AA163</f>
        <v>2942.2417730893899</v>
      </c>
      <c r="AB147" s="176">
        <f>AB148+AB163</f>
        <v>2386.7233602923079</v>
      </c>
      <c r="AC147" s="171"/>
      <c r="AD147" s="174"/>
      <c r="AE147" s="172"/>
      <c r="AF147" s="173"/>
    </row>
    <row r="148" spans="1:32" customFormat="1" ht="13.2" x14ac:dyDescent="0.25">
      <c r="A148" s="167" t="s">
        <v>298</v>
      </c>
      <c r="B148" s="168" t="s">
        <v>299</v>
      </c>
      <c r="C148" s="168"/>
      <c r="D148" s="168"/>
      <c r="E148" s="168"/>
      <c r="F148" s="169" t="s">
        <v>94</v>
      </c>
      <c r="G148" s="170">
        <v>2239.6743560875143</v>
      </c>
      <c r="H148" s="170">
        <v>1983.0155199370345</v>
      </c>
      <c r="I148" s="170">
        <v>1902.9716724963237</v>
      </c>
      <c r="J148" s="170">
        <v>1878.9540842178631</v>
      </c>
      <c r="K148" s="170">
        <v>2083.5834737761284</v>
      </c>
      <c r="L148" s="170">
        <v>1978.8150511529852</v>
      </c>
      <c r="M148" s="170">
        <v>1884.4680749082174</v>
      </c>
      <c r="N148" s="170">
        <v>1934.4901102463525</v>
      </c>
      <c r="O148" s="170">
        <v>1833.1325491109671</v>
      </c>
      <c r="P148" s="170">
        <v>1823.7941697734957</v>
      </c>
      <c r="Q148" s="170">
        <v>1810.9905962765702</v>
      </c>
      <c r="R148" s="177">
        <v>1779.4936860903219</v>
      </c>
      <c r="S148" s="177">
        <v>1671.0527114737245</v>
      </c>
      <c r="T148" s="177">
        <v>1692.1863523082932</v>
      </c>
      <c r="U148" s="177">
        <v>1730.0555838189787</v>
      </c>
      <c r="V148" s="177">
        <v>1721.3337993783432</v>
      </c>
      <c r="W148" s="177">
        <v>1782.5017566011097</v>
      </c>
      <c r="X148" s="177">
        <v>1844.7903711992976</v>
      </c>
      <c r="Y148" s="177">
        <v>1587.4772012330616</v>
      </c>
      <c r="Z148" s="177">
        <v>1689.23450691431</v>
      </c>
      <c r="AA148" s="177">
        <v>1792.6851958919999</v>
      </c>
      <c r="AB148" s="177">
        <v>1476.6287845264201</v>
      </c>
      <c r="AC148" s="178" t="s">
        <v>611</v>
      </c>
      <c r="AD148" s="170">
        <v>-6.7208771842233297</v>
      </c>
      <c r="AE148" s="179"/>
      <c r="AF148" s="180"/>
    </row>
    <row r="149" spans="1:32" s="82" customFormat="1" ht="13.2" x14ac:dyDescent="0.25">
      <c r="A149" s="181" t="s">
        <v>300</v>
      </c>
      <c r="B149" s="117" t="s">
        <v>301</v>
      </c>
      <c r="C149" s="117"/>
      <c r="D149" s="117"/>
      <c r="E149" s="117"/>
      <c r="F149" s="118" t="s">
        <v>94</v>
      </c>
      <c r="G149" s="159">
        <v>1080.5763652133019</v>
      </c>
      <c r="H149" s="159">
        <v>949.03179757372652</v>
      </c>
      <c r="I149" s="159">
        <v>934.60607764354495</v>
      </c>
      <c r="J149" s="159">
        <v>876.5426991605699</v>
      </c>
      <c r="K149" s="159">
        <v>945.2432384112318</v>
      </c>
      <c r="L149" s="159">
        <v>902.19396531571931</v>
      </c>
      <c r="M149" s="159">
        <v>843.98868154394074</v>
      </c>
      <c r="N149" s="159">
        <v>902.65686156578965</v>
      </c>
      <c r="O149" s="159">
        <v>808.00707256855162</v>
      </c>
      <c r="P149" s="159">
        <v>825.19639258708423</v>
      </c>
      <c r="Q149" s="159">
        <v>788.2049572289967</v>
      </c>
      <c r="R149" s="159">
        <v>794.74063634691026</v>
      </c>
      <c r="S149" s="159">
        <v>704.13342782944369</v>
      </c>
      <c r="T149" s="159">
        <v>741.36462641555659</v>
      </c>
      <c r="U149" s="159">
        <v>757.26139966526546</v>
      </c>
      <c r="V149" s="159">
        <v>773.57070650536991</v>
      </c>
      <c r="W149" s="159">
        <v>749.97115882787864</v>
      </c>
      <c r="X149" s="159">
        <v>737.27792840788493</v>
      </c>
      <c r="Y149" s="159">
        <v>619.29992330861569</v>
      </c>
      <c r="Z149" s="159">
        <v>692.89460593496096</v>
      </c>
      <c r="AA149" s="159">
        <v>643.12861869460198</v>
      </c>
      <c r="AB149" s="159">
        <v>566.53420876053895</v>
      </c>
      <c r="AC149" s="120" t="s">
        <v>39</v>
      </c>
      <c r="AD149" s="159">
        <v>-8.2992133498011995</v>
      </c>
      <c r="AE149" s="121"/>
      <c r="AF149" s="122"/>
    </row>
    <row r="150" spans="1:32" customFormat="1" ht="13.2" x14ac:dyDescent="0.25">
      <c r="A150" s="133">
        <v>155</v>
      </c>
      <c r="B150" s="44"/>
      <c r="C150" s="44"/>
      <c r="D150" s="44" t="s">
        <v>302</v>
      </c>
      <c r="E150" s="44"/>
      <c r="F150" s="124" t="s">
        <v>94</v>
      </c>
      <c r="G150" s="160">
        <v>810.18061370873681</v>
      </c>
      <c r="H150" s="160">
        <v>671.49699116411421</v>
      </c>
      <c r="I150" s="160">
        <v>683.61847402831745</v>
      </c>
      <c r="J150" s="160">
        <v>625.02929972078175</v>
      </c>
      <c r="K150" s="160">
        <v>683.92416937572671</v>
      </c>
      <c r="L150" s="160">
        <v>657.59004974678373</v>
      </c>
      <c r="M150" s="160">
        <v>596.79408947421405</v>
      </c>
      <c r="N150" s="160">
        <v>657.70971040197458</v>
      </c>
      <c r="O150" s="160">
        <v>552.31607782597791</v>
      </c>
      <c r="P150" s="160">
        <v>587.25150190550244</v>
      </c>
      <c r="Q150" s="160">
        <v>518.99939264303907</v>
      </c>
      <c r="R150" s="160">
        <v>526.22689994150517</v>
      </c>
      <c r="S150" s="160">
        <v>445.52906183326121</v>
      </c>
      <c r="T150" s="160">
        <v>468.80270626214434</v>
      </c>
      <c r="U150" s="160">
        <v>479.31563295157508</v>
      </c>
      <c r="V150" s="160">
        <v>471.47267614194652</v>
      </c>
      <c r="W150" s="160">
        <v>437.75356643701883</v>
      </c>
      <c r="X150" s="160">
        <v>466.84713491958911</v>
      </c>
      <c r="Y150" s="160">
        <v>367.02917705631427</v>
      </c>
      <c r="Z150" s="160">
        <v>391.81363533000501</v>
      </c>
      <c r="AA150" s="160">
        <v>368.620331529189</v>
      </c>
      <c r="AB150" s="160">
        <v>309.59742254044198</v>
      </c>
      <c r="AC150" s="127" t="s">
        <v>39</v>
      </c>
      <c r="AD150" s="160">
        <v>-15.4134907974827</v>
      </c>
      <c r="AE150" s="128"/>
      <c r="AF150" s="129"/>
    </row>
    <row r="151" spans="1:32" customFormat="1" ht="13.2" x14ac:dyDescent="0.25">
      <c r="A151" s="123" t="s">
        <v>303</v>
      </c>
      <c r="B151" s="44"/>
      <c r="C151" s="44"/>
      <c r="D151" s="44"/>
      <c r="E151" s="44" t="s">
        <v>304</v>
      </c>
      <c r="F151" s="124" t="s">
        <v>94</v>
      </c>
      <c r="G151" s="160">
        <v>0</v>
      </c>
      <c r="H151" s="160">
        <v>0</v>
      </c>
      <c r="I151" s="160">
        <v>0</v>
      </c>
      <c r="J151" s="160">
        <v>104.96694522160264</v>
      </c>
      <c r="K151" s="160">
        <v>111.6707317369146</v>
      </c>
      <c r="L151" s="160">
        <v>114.49740715362734</v>
      </c>
      <c r="M151" s="160">
        <v>97.810648237157451</v>
      </c>
      <c r="N151" s="160">
        <v>83.640847519391016</v>
      </c>
      <c r="O151" s="160">
        <v>71.644340375963964</v>
      </c>
      <c r="P151" s="160">
        <v>82.311685899968339</v>
      </c>
      <c r="Q151" s="160">
        <v>76.888293262739381</v>
      </c>
      <c r="R151" s="160">
        <v>66.363250486361508</v>
      </c>
      <c r="S151" s="160">
        <v>65.537841882622402</v>
      </c>
      <c r="T151" s="160">
        <v>58.825959631414065</v>
      </c>
      <c r="U151" s="160">
        <v>61.055562727147468</v>
      </c>
      <c r="V151" s="160">
        <v>66.334379277132811</v>
      </c>
      <c r="W151" s="160">
        <v>45.694560233892027</v>
      </c>
      <c r="X151" s="160">
        <v>66.67442557795934</v>
      </c>
      <c r="Y151" s="160">
        <v>57.705940395842376</v>
      </c>
      <c r="Z151" s="160">
        <v>64.898689426858496</v>
      </c>
      <c r="AA151" s="160">
        <v>48.862828769047802</v>
      </c>
      <c r="AB151" s="160">
        <v>41.445640134568798</v>
      </c>
      <c r="AC151" s="127"/>
      <c r="AD151" s="160">
        <v>-27.9784133231678</v>
      </c>
      <c r="AE151" s="128"/>
      <c r="AF151" s="129"/>
    </row>
    <row r="152" spans="1:32" customFormat="1" ht="13.2" x14ac:dyDescent="0.25">
      <c r="A152" s="123" t="s">
        <v>305</v>
      </c>
      <c r="B152" s="44"/>
      <c r="C152" s="44"/>
      <c r="D152" s="44"/>
      <c r="E152" s="44" t="s">
        <v>306</v>
      </c>
      <c r="F152" s="124" t="s">
        <v>94</v>
      </c>
      <c r="G152" s="160">
        <v>0</v>
      </c>
      <c r="H152" s="160">
        <v>0</v>
      </c>
      <c r="I152" s="160">
        <v>0</v>
      </c>
      <c r="J152" s="160">
        <v>51.75630227519153</v>
      </c>
      <c r="K152" s="160">
        <v>53.538586476069753</v>
      </c>
      <c r="L152" s="160">
        <v>47.396548760032019</v>
      </c>
      <c r="M152" s="160">
        <v>56.350704779953666</v>
      </c>
      <c r="N152" s="160">
        <v>47.826177184594215</v>
      </c>
      <c r="O152" s="160">
        <v>53.438934938231881</v>
      </c>
      <c r="P152" s="160">
        <v>59.414541557906027</v>
      </c>
      <c r="Q152" s="160">
        <v>46.755279501103686</v>
      </c>
      <c r="R152" s="160">
        <v>37.201676341138402</v>
      </c>
      <c r="S152" s="160">
        <v>40.173907327365839</v>
      </c>
      <c r="T152" s="160">
        <v>55.161966228237191</v>
      </c>
      <c r="U152" s="160">
        <v>50.321189435996246</v>
      </c>
      <c r="V152" s="160">
        <v>47.477832221957243</v>
      </c>
      <c r="W152" s="160">
        <v>62.917767472289341</v>
      </c>
      <c r="X152" s="160">
        <v>67.012907191806008</v>
      </c>
      <c r="Y152" s="160">
        <v>56.05551654581663</v>
      </c>
      <c r="Z152" s="160">
        <v>81.844683838733403</v>
      </c>
      <c r="AA152" s="160">
        <v>45.076274986731399</v>
      </c>
      <c r="AB152" s="160">
        <v>41.2285983537965</v>
      </c>
      <c r="AC152" s="127"/>
      <c r="AD152" s="160">
        <v>-26.246171784967402</v>
      </c>
      <c r="AE152" s="128"/>
      <c r="AF152" s="129"/>
    </row>
    <row r="153" spans="1:32" customFormat="1" ht="13.2" x14ac:dyDescent="0.25">
      <c r="A153" s="123" t="s">
        <v>307</v>
      </c>
      <c r="B153" s="44"/>
      <c r="C153" s="44"/>
      <c r="D153" s="44"/>
      <c r="E153" s="44" t="s">
        <v>308</v>
      </c>
      <c r="F153" s="124" t="s">
        <v>94</v>
      </c>
      <c r="G153" s="160">
        <v>0</v>
      </c>
      <c r="H153" s="160">
        <v>0</v>
      </c>
      <c r="I153" s="160">
        <v>0</v>
      </c>
      <c r="J153" s="160">
        <v>468.30605222398725</v>
      </c>
      <c r="K153" s="160">
        <v>518.71485116274278</v>
      </c>
      <c r="L153" s="160">
        <v>495.69609383312405</v>
      </c>
      <c r="M153" s="160">
        <v>442.63273645710274</v>
      </c>
      <c r="N153" s="160">
        <v>526.24268569798949</v>
      </c>
      <c r="O153" s="160">
        <v>427.23280251178193</v>
      </c>
      <c r="P153" s="160">
        <v>445.52527444762808</v>
      </c>
      <c r="Q153" s="160">
        <v>395.35581987919596</v>
      </c>
      <c r="R153" s="160">
        <v>422.66197311400515</v>
      </c>
      <c r="S153" s="160">
        <v>339.81731262327298</v>
      </c>
      <c r="T153" s="160">
        <v>354.81478040249294</v>
      </c>
      <c r="U153" s="160">
        <v>367.93888078843145</v>
      </c>
      <c r="V153" s="160">
        <v>357.66046464285643</v>
      </c>
      <c r="W153" s="160">
        <v>329.14123873083736</v>
      </c>
      <c r="X153" s="160">
        <v>333.15980214982415</v>
      </c>
      <c r="Y153" s="160">
        <v>253.26772011465528</v>
      </c>
      <c r="Z153" s="160">
        <v>245.07026206441401</v>
      </c>
      <c r="AA153" s="160">
        <v>274.68122777341</v>
      </c>
      <c r="AB153" s="160">
        <v>226.92318405207601</v>
      </c>
      <c r="AC153" s="127"/>
      <c r="AD153" s="160">
        <v>-10.1530407169437</v>
      </c>
      <c r="AE153" s="128"/>
      <c r="AF153" s="129"/>
    </row>
    <row r="154" spans="1:32" customFormat="1" ht="13.2" x14ac:dyDescent="0.25">
      <c r="A154" s="123" t="s">
        <v>309</v>
      </c>
      <c r="B154" s="44" t="s">
        <v>310</v>
      </c>
      <c r="C154" s="44"/>
      <c r="D154" s="44"/>
      <c r="E154" s="44"/>
      <c r="F154" s="124" t="s">
        <v>94</v>
      </c>
      <c r="G154" s="160">
        <v>270.39575150456471</v>
      </c>
      <c r="H154" s="160">
        <v>277.53480640961311</v>
      </c>
      <c r="I154" s="160">
        <v>250.98760361522642</v>
      </c>
      <c r="J154" s="160">
        <v>251.51339943978809</v>
      </c>
      <c r="K154" s="160">
        <v>261.3190690355043</v>
      </c>
      <c r="L154" s="160">
        <v>244.60391556893507</v>
      </c>
      <c r="M154" s="160">
        <v>247.19459206972653</v>
      </c>
      <c r="N154" s="160">
        <v>244.94715116381406</v>
      </c>
      <c r="O154" s="160">
        <v>255.69099474257331</v>
      </c>
      <c r="P154" s="160">
        <v>237.94489068158148</v>
      </c>
      <c r="Q154" s="160">
        <v>269.20556458595757</v>
      </c>
      <c r="R154" s="160">
        <v>268.51373640540561</v>
      </c>
      <c r="S154" s="160">
        <v>258.60436599618288</v>
      </c>
      <c r="T154" s="160">
        <v>272.5619201534119</v>
      </c>
      <c r="U154" s="160">
        <v>277.94576671369015</v>
      </c>
      <c r="V154" s="160">
        <v>302.09803036342339</v>
      </c>
      <c r="W154" s="160">
        <v>312.21759239085952</v>
      </c>
      <c r="X154" s="160">
        <v>270.43079348829667</v>
      </c>
      <c r="Y154" s="160">
        <v>252.27074625230171</v>
      </c>
      <c r="Z154" s="160">
        <v>301.08097060495498</v>
      </c>
      <c r="AA154" s="160">
        <v>274.50828716541201</v>
      </c>
      <c r="AB154" s="160">
        <v>256.936786220096</v>
      </c>
      <c r="AC154" s="127" t="s">
        <v>39</v>
      </c>
      <c r="AD154" s="160">
        <v>2.04221749852704</v>
      </c>
      <c r="AE154" s="128"/>
      <c r="AF154" s="129"/>
    </row>
    <row r="155" spans="1:32" customFormat="1" ht="13.2" x14ac:dyDescent="0.25">
      <c r="A155" s="123" t="s">
        <v>311</v>
      </c>
      <c r="B155" s="44"/>
      <c r="C155" s="44"/>
      <c r="D155" s="44" t="s">
        <v>312</v>
      </c>
      <c r="E155" s="44"/>
      <c r="F155" s="124" t="s">
        <v>94</v>
      </c>
      <c r="G155" s="160">
        <v>154.17483463375973</v>
      </c>
      <c r="H155" s="160">
        <v>161.18611026463171</v>
      </c>
      <c r="I155" s="160">
        <v>142.17951370110856</v>
      </c>
      <c r="J155" s="160">
        <v>145.02167697947783</v>
      </c>
      <c r="K155" s="160">
        <v>143.20508133171089</v>
      </c>
      <c r="L155" s="160">
        <v>140.23544833210741</v>
      </c>
      <c r="M155" s="160">
        <v>148.13905252364336</v>
      </c>
      <c r="N155" s="160">
        <v>145.24244811159659</v>
      </c>
      <c r="O155" s="160">
        <v>147.92847639960002</v>
      </c>
      <c r="P155" s="160">
        <v>138.40956236403119</v>
      </c>
      <c r="Q155" s="160">
        <v>159.27922757832485</v>
      </c>
      <c r="R155" s="160">
        <v>154.67550907769919</v>
      </c>
      <c r="S155" s="160">
        <v>148.48949313719535</v>
      </c>
      <c r="T155" s="160">
        <v>155.95240618853435</v>
      </c>
      <c r="U155" s="160">
        <v>164.94941620365151</v>
      </c>
      <c r="V155" s="160">
        <v>179.36610636980186</v>
      </c>
      <c r="W155" s="160">
        <v>191.30715724931974</v>
      </c>
      <c r="X155" s="160">
        <v>144.77131353325152</v>
      </c>
      <c r="Y155" s="160">
        <v>131.4260834334211</v>
      </c>
      <c r="Z155" s="160">
        <v>160.36756627828299</v>
      </c>
      <c r="AA155" s="160">
        <v>152.81716722910099</v>
      </c>
      <c r="AB155" s="160">
        <v>112.45627821176799</v>
      </c>
      <c r="AC155" s="127"/>
      <c r="AD155" s="160">
        <v>-14.165145014637501</v>
      </c>
      <c r="AE155" s="128"/>
      <c r="AF155" s="129"/>
    </row>
    <row r="156" spans="1:32" customFormat="1" ht="13.2" x14ac:dyDescent="0.25">
      <c r="A156" s="123" t="s">
        <v>313</v>
      </c>
      <c r="B156" s="44"/>
      <c r="C156" s="44"/>
      <c r="D156" s="44"/>
      <c r="E156" s="44" t="s">
        <v>314</v>
      </c>
      <c r="F156" s="124" t="s">
        <v>94</v>
      </c>
      <c r="G156" s="160">
        <v>106.36349421696104</v>
      </c>
      <c r="H156" s="160">
        <v>109.36327473964654</v>
      </c>
      <c r="I156" s="160">
        <v>101.62122780787621</v>
      </c>
      <c r="J156" s="160">
        <v>92.136437671005325</v>
      </c>
      <c r="K156" s="160">
        <v>102.56683899812472</v>
      </c>
      <c r="L156" s="160">
        <v>91.826149177409647</v>
      </c>
      <c r="M156" s="160">
        <v>107.82272048119971</v>
      </c>
      <c r="N156" s="160">
        <v>100.8636073134922</v>
      </c>
      <c r="O156" s="160">
        <v>112.4316594187374</v>
      </c>
      <c r="P156" s="160">
        <v>103.58295709211103</v>
      </c>
      <c r="Q156" s="160">
        <v>125.40546911341197</v>
      </c>
      <c r="R156" s="160">
        <v>115.67388495096721</v>
      </c>
      <c r="S156" s="160">
        <v>106.49991788464483</v>
      </c>
      <c r="T156" s="160">
        <v>119.53847695021594</v>
      </c>
      <c r="U156" s="160">
        <v>117.27617969188098</v>
      </c>
      <c r="V156" s="160">
        <v>126.59755337709166</v>
      </c>
      <c r="W156" s="160">
        <v>155.14183005257453</v>
      </c>
      <c r="X156" s="160">
        <v>105.68603708499657</v>
      </c>
      <c r="Y156" s="160">
        <v>100.09588657922406</v>
      </c>
      <c r="Z156" s="160">
        <v>109.864893267887</v>
      </c>
      <c r="AA156" s="160">
        <v>129.94386553214599</v>
      </c>
      <c r="AB156" s="160">
        <v>99.601260311887899</v>
      </c>
      <c r="AC156" s="127"/>
      <c r="AD156" s="160">
        <v>-0.21782661713208801</v>
      </c>
      <c r="AE156" s="128"/>
      <c r="AF156" s="129"/>
    </row>
    <row r="157" spans="1:32" customFormat="1" ht="13.2" x14ac:dyDescent="0.25">
      <c r="A157" s="123" t="s">
        <v>315</v>
      </c>
      <c r="B157" s="44"/>
      <c r="C157" s="44"/>
      <c r="D157" s="44"/>
      <c r="E157" s="44" t="s">
        <v>316</v>
      </c>
      <c r="F157" s="124" t="s">
        <v>94</v>
      </c>
      <c r="G157" s="160">
        <v>47.811340416798657</v>
      </c>
      <c r="H157" s="160">
        <v>51.822835524984932</v>
      </c>
      <c r="I157" s="160">
        <v>40.558285893232366</v>
      </c>
      <c r="J157" s="160">
        <v>52.885239308472528</v>
      </c>
      <c r="K157" s="160">
        <v>40.638242333586099</v>
      </c>
      <c r="L157" s="160">
        <v>48.409299154697599</v>
      </c>
      <c r="M157" s="160">
        <v>40.316332042443698</v>
      </c>
      <c r="N157" s="160">
        <v>44.378840798104363</v>
      </c>
      <c r="O157" s="160">
        <v>35.496816980862562</v>
      </c>
      <c r="P157" s="160">
        <v>34.826605271920144</v>
      </c>
      <c r="Q157" s="160">
        <v>33.873758464912967</v>
      </c>
      <c r="R157" s="160">
        <v>39.001624126731905</v>
      </c>
      <c r="S157" s="160">
        <v>41.989575252550537</v>
      </c>
      <c r="T157" s="160">
        <v>36.413929238318438</v>
      </c>
      <c r="U157" s="160">
        <v>47.673236511770597</v>
      </c>
      <c r="V157" s="160">
        <v>52.768552992710156</v>
      </c>
      <c r="W157" s="160">
        <v>36.165327196745267</v>
      </c>
      <c r="X157" s="160">
        <v>39.08527644825503</v>
      </c>
      <c r="Y157" s="160">
        <v>31.330196854197016</v>
      </c>
      <c r="Z157" s="160">
        <v>50.502673010396101</v>
      </c>
      <c r="AA157" s="160">
        <v>22.873301696954901</v>
      </c>
      <c r="AB157" s="160">
        <v>12.855017899880799</v>
      </c>
      <c r="AC157" s="127" t="s">
        <v>61</v>
      </c>
      <c r="AD157" s="160">
        <v>-58.792747850843497</v>
      </c>
      <c r="AE157" s="128" t="s">
        <v>101</v>
      </c>
      <c r="AF157" s="129" t="s">
        <v>162</v>
      </c>
    </row>
    <row r="158" spans="1:32" customFormat="1" ht="13.2" x14ac:dyDescent="0.25">
      <c r="A158" s="123">
        <v>198</v>
      </c>
      <c r="B158" s="44"/>
      <c r="C158" s="44"/>
      <c r="D158" s="44" t="s">
        <v>317</v>
      </c>
      <c r="E158" s="44"/>
      <c r="F158" s="124" t="s">
        <v>94</v>
      </c>
      <c r="G158" s="160">
        <v>2.1229966469431716</v>
      </c>
      <c r="H158" s="160">
        <v>2.010084409217634</v>
      </c>
      <c r="I158" s="160">
        <v>2.1483977907987843</v>
      </c>
      <c r="J158" s="160">
        <v>1.7486986865306833</v>
      </c>
      <c r="K158" s="160">
        <v>3.1401057263232874</v>
      </c>
      <c r="L158" s="160">
        <v>1.4811529790873628</v>
      </c>
      <c r="M158" s="160">
        <v>2.2790299101870408</v>
      </c>
      <c r="N158" s="160">
        <v>0.95154177654626559</v>
      </c>
      <c r="O158" s="160">
        <v>1.5532035489860025</v>
      </c>
      <c r="P158" s="160">
        <v>2.7905646119899155</v>
      </c>
      <c r="Q158" s="160">
        <v>1.0596015240763292</v>
      </c>
      <c r="R158" s="160">
        <v>1.3536857193087608</v>
      </c>
      <c r="S158" s="160">
        <v>0.41405333818432544</v>
      </c>
      <c r="T158" s="160">
        <v>1.3728564329731392</v>
      </c>
      <c r="U158" s="160">
        <v>0.47980345400679275</v>
      </c>
      <c r="V158" s="160">
        <v>0.53683823515579787</v>
      </c>
      <c r="W158" s="160">
        <v>0.55601305501602161</v>
      </c>
      <c r="X158" s="160">
        <v>1.347446929889998</v>
      </c>
      <c r="Y158" s="160">
        <v>0.93052213294038533</v>
      </c>
      <c r="Z158" s="160">
        <v>0.60860707554190996</v>
      </c>
      <c r="AA158" s="160">
        <v>0.31359181692527299</v>
      </c>
      <c r="AB158" s="160">
        <v>0</v>
      </c>
      <c r="AC158" s="127" t="s">
        <v>46</v>
      </c>
      <c r="AD158" s="160">
        <v>-100</v>
      </c>
      <c r="AE158" s="128"/>
      <c r="AF158" s="129"/>
    </row>
    <row r="159" spans="1:32" customFormat="1" ht="13.2" x14ac:dyDescent="0.25">
      <c r="A159" s="123">
        <v>199</v>
      </c>
      <c r="B159" s="44"/>
      <c r="C159" s="44"/>
      <c r="D159" s="44" t="s">
        <v>318</v>
      </c>
      <c r="E159" s="44"/>
      <c r="F159" s="124" t="s">
        <v>94</v>
      </c>
      <c r="G159" s="160">
        <v>10.159048099215999</v>
      </c>
      <c r="H159" s="160">
        <v>7.3614521090446452</v>
      </c>
      <c r="I159" s="160">
        <v>7.0088585649554549</v>
      </c>
      <c r="J159" s="160">
        <v>6.3510042578841048</v>
      </c>
      <c r="K159" s="160">
        <v>11.024358753435589</v>
      </c>
      <c r="L159" s="160">
        <v>9.0560293969696062</v>
      </c>
      <c r="M159" s="160">
        <v>5.7881109981964158</v>
      </c>
      <c r="N159" s="160">
        <v>5.2045793826556306</v>
      </c>
      <c r="O159" s="160">
        <v>2.6557064053127655</v>
      </c>
      <c r="P159" s="160">
        <v>2.9910633724210123</v>
      </c>
      <c r="Q159" s="160">
        <v>5.0763649699383437</v>
      </c>
      <c r="R159" s="160">
        <v>6.1787274627525566</v>
      </c>
      <c r="S159" s="160">
        <v>6.26453425858994</v>
      </c>
      <c r="T159" s="160">
        <v>2.8354392243562208</v>
      </c>
      <c r="U159" s="160">
        <v>5.7028173579627639</v>
      </c>
      <c r="V159" s="160">
        <v>6.2472045597389299</v>
      </c>
      <c r="W159" s="160">
        <v>3.4356441390049128</v>
      </c>
      <c r="X159" s="160">
        <v>8.373170756689273</v>
      </c>
      <c r="Y159" s="160">
        <v>6.1833931936576469</v>
      </c>
      <c r="Z159" s="160">
        <v>2.7243616069266898</v>
      </c>
      <c r="AA159" s="160">
        <v>1.8430863065758001</v>
      </c>
      <c r="AB159" s="160">
        <v>1.1201950416636399</v>
      </c>
      <c r="AC159" s="127" t="s">
        <v>61</v>
      </c>
      <c r="AD159" s="160">
        <v>-81.833505220148098</v>
      </c>
      <c r="AE159" s="128"/>
      <c r="AF159" s="129" t="s">
        <v>162</v>
      </c>
    </row>
    <row r="160" spans="1:32" customFormat="1" ht="13.2" x14ac:dyDescent="0.25">
      <c r="A160" s="123">
        <v>200</v>
      </c>
      <c r="B160" s="44"/>
      <c r="C160" s="44"/>
      <c r="D160" s="44" t="s">
        <v>319</v>
      </c>
      <c r="E160" s="44"/>
      <c r="F160" s="124" t="s">
        <v>94</v>
      </c>
      <c r="G160" s="160">
        <v>57.488162903458587</v>
      </c>
      <c r="H160" s="160">
        <v>60.046276908433747</v>
      </c>
      <c r="I160" s="160">
        <v>51.654093285379822</v>
      </c>
      <c r="J160" s="160">
        <v>52.674436623317426</v>
      </c>
      <c r="K160" s="160">
        <v>56.971152412274101</v>
      </c>
      <c r="L160" s="160">
        <v>53.936107267475329</v>
      </c>
      <c r="M160" s="160">
        <v>54.520230510771142</v>
      </c>
      <c r="N160" s="160">
        <v>51.178836309031325</v>
      </c>
      <c r="O160" s="160">
        <v>54.384073077334989</v>
      </c>
      <c r="P160" s="160">
        <v>53.893438652121908</v>
      </c>
      <c r="Q160" s="160">
        <v>60.359845954699303</v>
      </c>
      <c r="R160" s="160">
        <v>53.458341140816643</v>
      </c>
      <c r="S160" s="160">
        <v>51.446026325657257</v>
      </c>
      <c r="T160" s="160">
        <v>57.880306559090243</v>
      </c>
      <c r="U160" s="160">
        <v>53.691698602113135</v>
      </c>
      <c r="V160" s="160">
        <v>56.879962299675874</v>
      </c>
      <c r="W160" s="160">
        <v>63.090043597372436</v>
      </c>
      <c r="X160" s="160">
        <v>64.513871938901133</v>
      </c>
      <c r="Y160" s="160">
        <v>60.346921458736809</v>
      </c>
      <c r="Z160" s="160">
        <v>72.169435502527705</v>
      </c>
      <c r="AA160" s="160">
        <v>64.199305991139099</v>
      </c>
      <c r="AB160" s="160">
        <v>74.931368481723297</v>
      </c>
      <c r="AC160" s="127" t="s">
        <v>39</v>
      </c>
      <c r="AD160" s="160">
        <v>23.177240612853399</v>
      </c>
      <c r="AE160" s="128"/>
      <c r="AF160" s="129"/>
    </row>
    <row r="161" spans="1:32" customFormat="1" ht="13.2" x14ac:dyDescent="0.25">
      <c r="A161" s="163">
        <v>201</v>
      </c>
      <c r="B161" s="164"/>
      <c r="C161" s="164"/>
      <c r="D161" s="164" t="s">
        <v>320</v>
      </c>
      <c r="E161" s="164"/>
      <c r="F161" s="165" t="s">
        <v>94</v>
      </c>
      <c r="G161" s="161">
        <v>46.450709221187438</v>
      </c>
      <c r="H161" s="161">
        <v>46.930882718285503</v>
      </c>
      <c r="I161" s="161">
        <v>47.996740272983992</v>
      </c>
      <c r="J161" s="161">
        <v>45.7175828925781</v>
      </c>
      <c r="K161" s="161">
        <v>46.97837081176035</v>
      </c>
      <c r="L161" s="161">
        <v>39.895177593295379</v>
      </c>
      <c r="M161" s="161">
        <v>36.468168126928312</v>
      </c>
      <c r="N161" s="161">
        <v>42.369745583984397</v>
      </c>
      <c r="O161" s="161">
        <v>49.16953531133958</v>
      </c>
      <c r="P161" s="161">
        <v>39.860261681017562</v>
      </c>
      <c r="Q161" s="161">
        <v>43.430524558918584</v>
      </c>
      <c r="R161" s="161">
        <v>52.84747300482843</v>
      </c>
      <c r="S161" s="161">
        <v>51.990258936556017</v>
      </c>
      <c r="T161" s="161">
        <v>54.520911748457856</v>
      </c>
      <c r="U161" s="161">
        <v>53.122031095955883</v>
      </c>
      <c r="V161" s="161">
        <v>59.067918899051051</v>
      </c>
      <c r="W161" s="161">
        <v>53.828734350146156</v>
      </c>
      <c r="X161" s="161">
        <v>51.424990329564508</v>
      </c>
      <c r="Y161" s="161">
        <v>53.383826033545859</v>
      </c>
      <c r="Z161" s="161">
        <v>65.211000141675797</v>
      </c>
      <c r="AA161" s="161">
        <v>55.335135821670697</v>
      </c>
      <c r="AB161" s="161">
        <v>68.428944484941098</v>
      </c>
      <c r="AC161" s="166"/>
      <c r="AD161" s="161">
        <v>29.469029811444901</v>
      </c>
      <c r="AE161" s="146"/>
      <c r="AF161" s="147"/>
    </row>
    <row r="162" spans="1:32" s="82" customFormat="1" ht="13.2" x14ac:dyDescent="0.25">
      <c r="A162" s="167" t="s">
        <v>321</v>
      </c>
      <c r="B162" s="168" t="s">
        <v>322</v>
      </c>
      <c r="C162" s="168"/>
      <c r="D162" s="168"/>
      <c r="E162" s="168"/>
      <c r="F162" s="169" t="s">
        <v>94</v>
      </c>
      <c r="G162" s="170">
        <v>2282.9560160099554</v>
      </c>
      <c r="H162" s="170">
        <v>2082.1133162390479</v>
      </c>
      <c r="I162" s="170">
        <v>2000.2557619018633</v>
      </c>
      <c r="J162" s="170">
        <v>1962.3173193541193</v>
      </c>
      <c r="K162" s="170">
        <v>2375.7203705955458</v>
      </c>
      <c r="L162" s="170">
        <v>2282.7697543372442</v>
      </c>
      <c r="M162" s="170">
        <v>2173.9270379942677</v>
      </c>
      <c r="N162" s="170">
        <v>2156.818644704832</v>
      </c>
      <c r="O162" s="170">
        <v>1967.1682090027821</v>
      </c>
      <c r="P162" s="170">
        <v>2010.3711558613375</v>
      </c>
      <c r="Q162" s="170">
        <v>1996.0216365091887</v>
      </c>
      <c r="R162" s="170">
        <v>1979.2145700574181</v>
      </c>
      <c r="S162" s="170">
        <v>1896.3309477625269</v>
      </c>
      <c r="T162" s="170">
        <v>1978.0436006596815</v>
      </c>
      <c r="U162" s="170">
        <v>1908.9886656383344</v>
      </c>
      <c r="V162" s="170">
        <v>1869.3409420681221</v>
      </c>
      <c r="W162" s="170">
        <v>1941.0640700528256</v>
      </c>
      <c r="X162" s="170">
        <v>2194.8954543931545</v>
      </c>
      <c r="Y162" s="170">
        <v>2006.0214111993382</v>
      </c>
      <c r="Z162" s="170">
        <v>1907.8770430909699</v>
      </c>
      <c r="AA162" s="170">
        <v>2189.33812884397</v>
      </c>
      <c r="AB162" s="170">
        <v>1826.96055506582</v>
      </c>
      <c r="AC162" s="171" t="s">
        <v>39</v>
      </c>
      <c r="AD162" s="170">
        <v>-8.3496334340180791</v>
      </c>
      <c r="AE162" s="172"/>
      <c r="AF162" s="173"/>
    </row>
    <row r="163" spans="1:32" s="82" customFormat="1" ht="13.2" x14ac:dyDescent="0.25">
      <c r="A163" s="182" t="s">
        <v>323</v>
      </c>
      <c r="B163" s="183" t="s">
        <v>324</v>
      </c>
      <c r="C163" s="183"/>
      <c r="D163" s="183"/>
      <c r="E163" s="183"/>
      <c r="F163" s="169" t="s">
        <v>94</v>
      </c>
      <c r="G163" s="170">
        <v>1159.0979908742131</v>
      </c>
      <c r="H163" s="170">
        <v>1033.9837223633076</v>
      </c>
      <c r="I163" s="170">
        <v>968.36559485278156</v>
      </c>
      <c r="J163" s="170">
        <v>1002.4113850572926</v>
      </c>
      <c r="K163" s="170">
        <v>1138.3402353648937</v>
      </c>
      <c r="L163" s="170">
        <v>1076.6210858372676</v>
      </c>
      <c r="M163" s="170">
        <v>1040.4793933642779</v>
      </c>
      <c r="N163" s="170">
        <v>1031.8332486805657</v>
      </c>
      <c r="O163" s="170">
        <v>1025.1254765424155</v>
      </c>
      <c r="P163" s="170">
        <v>998.59777718641124</v>
      </c>
      <c r="Q163" s="170">
        <v>1022.7856390475752</v>
      </c>
      <c r="R163" s="170">
        <v>984.7530497434127</v>
      </c>
      <c r="S163" s="170">
        <v>966.91928364427872</v>
      </c>
      <c r="T163" s="170">
        <v>950.82172589273546</v>
      </c>
      <c r="U163" s="170">
        <v>972.79418415371276</v>
      </c>
      <c r="V163" s="170">
        <v>947.76309287297283</v>
      </c>
      <c r="W163" s="170">
        <v>1032.5305977732312</v>
      </c>
      <c r="X163" s="170">
        <v>1107.5124427914086</v>
      </c>
      <c r="Y163" s="170">
        <v>968.17727792444555</v>
      </c>
      <c r="Z163" s="170">
        <v>996.339900979356</v>
      </c>
      <c r="AA163" s="170">
        <v>1149.55657719739</v>
      </c>
      <c r="AB163" s="170">
        <v>910.09457576588795</v>
      </c>
      <c r="AC163" s="171" t="s">
        <v>39</v>
      </c>
      <c r="AD163" s="170">
        <v>-5.71062730800534</v>
      </c>
      <c r="AE163" s="172"/>
      <c r="AF163" s="173"/>
    </row>
    <row r="164" spans="1:32" customFormat="1" ht="13.2" x14ac:dyDescent="0.25">
      <c r="A164" s="133" t="s">
        <v>325</v>
      </c>
      <c r="B164" s="158"/>
      <c r="C164" s="158" t="s">
        <v>326</v>
      </c>
      <c r="D164" s="158"/>
      <c r="E164" s="158"/>
      <c r="F164" s="184" t="s">
        <v>94</v>
      </c>
      <c r="G164" s="160">
        <v>256.97654389618111</v>
      </c>
      <c r="H164" s="160">
        <v>236.58113263179914</v>
      </c>
      <c r="I164" s="160">
        <v>230.83016858717303</v>
      </c>
      <c r="J164" s="160">
        <v>218.57242295779017</v>
      </c>
      <c r="K164" s="160">
        <v>256.24371818610882</v>
      </c>
      <c r="L164" s="160">
        <v>221.71174323547595</v>
      </c>
      <c r="M164" s="160">
        <v>218.47382474113533</v>
      </c>
      <c r="N164" s="160">
        <v>204.49682905961828</v>
      </c>
      <c r="O164" s="160">
        <v>184.23994685447011</v>
      </c>
      <c r="P164" s="160">
        <v>183.60883186373522</v>
      </c>
      <c r="Q164" s="160">
        <v>186.11470366924681</v>
      </c>
      <c r="R164" s="160">
        <v>165.53937025817706</v>
      </c>
      <c r="S164" s="160">
        <v>154.97070506107781</v>
      </c>
      <c r="T164" s="160">
        <v>172.16777130489788</v>
      </c>
      <c r="U164" s="160">
        <v>150.65971761261937</v>
      </c>
      <c r="V164" s="160">
        <v>156.71054280356901</v>
      </c>
      <c r="W164" s="160">
        <v>151.37515242384643</v>
      </c>
      <c r="X164" s="160">
        <v>173.45569378113058</v>
      </c>
      <c r="Y164" s="160">
        <v>144.00280064132977</v>
      </c>
      <c r="Z164" s="160">
        <v>158.593691928602</v>
      </c>
      <c r="AA164" s="160">
        <v>183.843281467742</v>
      </c>
      <c r="AB164" s="160">
        <v>174.85190871446</v>
      </c>
      <c r="AC164" s="127" t="s">
        <v>39</v>
      </c>
      <c r="AD164" s="160">
        <v>21.985145684559999</v>
      </c>
      <c r="AE164" s="128"/>
      <c r="AF164" s="129"/>
    </row>
    <row r="165" spans="1:32" customFormat="1" ht="13.2" x14ac:dyDescent="0.25">
      <c r="A165" s="123">
        <v>162</v>
      </c>
      <c r="B165" s="44"/>
      <c r="C165" s="44"/>
      <c r="D165" s="44" t="s">
        <v>327</v>
      </c>
      <c r="E165" s="44"/>
      <c r="F165" s="124" t="s">
        <v>94</v>
      </c>
      <c r="G165" s="160">
        <v>60.522723979135705</v>
      </c>
      <c r="H165" s="160">
        <v>53.363023433054884</v>
      </c>
      <c r="I165" s="160">
        <v>53.691814416965975</v>
      </c>
      <c r="J165" s="160">
        <v>50.310658467264744</v>
      </c>
      <c r="K165" s="160">
        <v>50.741750291144903</v>
      </c>
      <c r="L165" s="160">
        <v>44.700304876480352</v>
      </c>
      <c r="M165" s="160">
        <v>51.360728116674444</v>
      </c>
      <c r="N165" s="160">
        <v>47.054068754995185</v>
      </c>
      <c r="O165" s="160">
        <v>40.109435018566089</v>
      </c>
      <c r="P165" s="160">
        <v>46.371845922534227</v>
      </c>
      <c r="Q165" s="160">
        <v>34.358122474899254</v>
      </c>
      <c r="R165" s="160">
        <v>33.082301103190993</v>
      </c>
      <c r="S165" s="160">
        <v>34.281535163690734</v>
      </c>
      <c r="T165" s="160">
        <v>42.765012313530512</v>
      </c>
      <c r="U165" s="160">
        <v>33.08612414956513</v>
      </c>
      <c r="V165" s="160">
        <v>34.000920881155452</v>
      </c>
      <c r="W165" s="160">
        <v>30.453166492639635</v>
      </c>
      <c r="X165" s="160">
        <v>40.013505786509164</v>
      </c>
      <c r="Y165" s="160">
        <v>23.013088727851585</v>
      </c>
      <c r="Z165" s="160">
        <v>28.1359200230985</v>
      </c>
      <c r="AA165" s="160">
        <v>36.386001824957297</v>
      </c>
      <c r="AB165" s="160">
        <v>23.396196101940699</v>
      </c>
      <c r="AC165" s="127" t="s">
        <v>61</v>
      </c>
      <c r="AD165" s="160">
        <v>1.94705789325613</v>
      </c>
      <c r="AE165" s="128"/>
      <c r="AF165" s="129"/>
    </row>
    <row r="166" spans="1:32" customFormat="1" ht="13.2" x14ac:dyDescent="0.25">
      <c r="A166" s="123">
        <v>163</v>
      </c>
      <c r="B166" s="44"/>
      <c r="C166" s="44"/>
      <c r="D166" s="44" t="s">
        <v>328</v>
      </c>
      <c r="E166" s="44"/>
      <c r="F166" s="124" t="s">
        <v>94</v>
      </c>
      <c r="G166" s="160">
        <v>20.405781886370931</v>
      </c>
      <c r="H166" s="160">
        <v>17.298036300586894</v>
      </c>
      <c r="I166" s="160">
        <v>16.108440181659244</v>
      </c>
      <c r="J166" s="160">
        <v>15.360240978425994</v>
      </c>
      <c r="K166" s="160">
        <v>16.855121154982658</v>
      </c>
      <c r="L166" s="160">
        <v>15.464158013197933</v>
      </c>
      <c r="M166" s="160">
        <v>14.820597535407909</v>
      </c>
      <c r="N166" s="160">
        <v>17.909938666938945</v>
      </c>
      <c r="O166" s="160">
        <v>10.752111093259057</v>
      </c>
      <c r="P166" s="160">
        <v>12.454725560997648</v>
      </c>
      <c r="Q166" s="160">
        <v>12.436089240697092</v>
      </c>
      <c r="R166" s="160">
        <v>7.2643782358508346</v>
      </c>
      <c r="S166" s="160">
        <v>8.4056939997967497</v>
      </c>
      <c r="T166" s="160">
        <v>7.7281945352254819</v>
      </c>
      <c r="U166" s="160">
        <v>8.9295968205483121</v>
      </c>
      <c r="V166" s="160">
        <v>8.9602036574142687</v>
      </c>
      <c r="W166" s="160">
        <v>6.792588400899481</v>
      </c>
      <c r="X166" s="160">
        <v>7.9141519024010316</v>
      </c>
      <c r="Y166" s="160">
        <v>7.5299433790059753</v>
      </c>
      <c r="Z166" s="160">
        <v>10.681544571394699</v>
      </c>
      <c r="AA166" s="160">
        <v>5.49470038627791</v>
      </c>
      <c r="AB166" s="160">
        <v>12.6951194892176</v>
      </c>
      <c r="AC166" s="127" t="s">
        <v>61</v>
      </c>
      <c r="AD166" s="160">
        <v>69.063337545113896</v>
      </c>
      <c r="AE166" s="128"/>
      <c r="AF166" s="129"/>
    </row>
    <row r="167" spans="1:32" customFormat="1" ht="13.2" x14ac:dyDescent="0.25">
      <c r="A167" s="123">
        <v>164</v>
      </c>
      <c r="B167" s="44"/>
      <c r="C167" s="44"/>
      <c r="D167" s="44" t="s">
        <v>329</v>
      </c>
      <c r="E167" s="44"/>
      <c r="F167" s="124" t="s">
        <v>94</v>
      </c>
      <c r="G167" s="160">
        <v>80.128951518434292</v>
      </c>
      <c r="H167" s="160">
        <v>82.913010141642744</v>
      </c>
      <c r="I167" s="160">
        <v>73.564139740004251</v>
      </c>
      <c r="J167" s="160">
        <v>76.908379172418137</v>
      </c>
      <c r="K167" s="160">
        <v>86.805330415916643</v>
      </c>
      <c r="L167" s="160">
        <v>79.364134960031009</v>
      </c>
      <c r="M167" s="160">
        <v>68.709950479277111</v>
      </c>
      <c r="N167" s="160">
        <v>76.111044211208238</v>
      </c>
      <c r="O167" s="160">
        <v>58.004245992216454</v>
      </c>
      <c r="P167" s="160">
        <v>50.393774474369259</v>
      </c>
      <c r="Q167" s="160">
        <v>52.493457752527512</v>
      </c>
      <c r="R167" s="160">
        <v>53.462801745404342</v>
      </c>
      <c r="S167" s="160">
        <v>49.962670762505233</v>
      </c>
      <c r="T167" s="160">
        <v>48.018638225189385</v>
      </c>
      <c r="U167" s="160">
        <v>46.586578623157365</v>
      </c>
      <c r="V167" s="160">
        <v>49.21225458786212</v>
      </c>
      <c r="W167" s="160">
        <v>51.80217402926074</v>
      </c>
      <c r="X167" s="160">
        <v>51.380705127857581</v>
      </c>
      <c r="Y167" s="160">
        <v>45.896003894405574</v>
      </c>
      <c r="Z167" s="160">
        <v>59.215380435464802</v>
      </c>
      <c r="AA167" s="160">
        <v>57.251558699483702</v>
      </c>
      <c r="AB167" s="160">
        <v>62.940356703093101</v>
      </c>
      <c r="AC167" s="127"/>
      <c r="AD167" s="160">
        <v>37.517725961488402</v>
      </c>
      <c r="AE167" s="128"/>
      <c r="AF167" s="129"/>
    </row>
    <row r="168" spans="1:32" customFormat="1" ht="13.2" x14ac:dyDescent="0.25">
      <c r="A168" s="123" t="s">
        <v>330</v>
      </c>
      <c r="B168" s="44"/>
      <c r="C168" s="44"/>
      <c r="D168" s="44" t="s">
        <v>331</v>
      </c>
      <c r="E168" s="44"/>
      <c r="F168" s="124" t="s">
        <v>94</v>
      </c>
      <c r="G168" s="160">
        <v>58.634022084443082</v>
      </c>
      <c r="H168" s="160">
        <v>51.132959742141459</v>
      </c>
      <c r="I168" s="160">
        <v>52.956160040192714</v>
      </c>
      <c r="J168" s="160">
        <v>48.593238613087699</v>
      </c>
      <c r="K168" s="160">
        <v>53.267168442333855</v>
      </c>
      <c r="L168" s="160">
        <v>51.262709704266577</v>
      </c>
      <c r="M168" s="160">
        <v>53.90988584324387</v>
      </c>
      <c r="N168" s="160">
        <v>40.231058206553683</v>
      </c>
      <c r="O168" s="160">
        <v>46.010903625749748</v>
      </c>
      <c r="P168" s="160">
        <v>49.090003217530928</v>
      </c>
      <c r="Q168" s="160">
        <v>50.445207783451551</v>
      </c>
      <c r="R168" s="160">
        <v>42.259188510175576</v>
      </c>
      <c r="S168" s="160">
        <v>43.014135931417542</v>
      </c>
      <c r="T168" s="160">
        <v>44.392602519043635</v>
      </c>
      <c r="U168" s="160">
        <v>41.567044089410231</v>
      </c>
      <c r="V168" s="160">
        <v>42.737433476809301</v>
      </c>
      <c r="W168" s="160">
        <v>40.92308477186328</v>
      </c>
      <c r="X168" s="160">
        <v>42.349946507967246</v>
      </c>
      <c r="Y168" s="160">
        <v>50.417232311886991</v>
      </c>
      <c r="Z168" s="160">
        <v>40.175710127669603</v>
      </c>
      <c r="AA168" s="160">
        <v>52.539168466553299</v>
      </c>
      <c r="AB168" s="160">
        <v>52.667692525817202</v>
      </c>
      <c r="AC168" s="127"/>
      <c r="AD168" s="160">
        <v>5.2692554619074601</v>
      </c>
      <c r="AE168" s="128"/>
      <c r="AF168" s="129"/>
    </row>
    <row r="169" spans="1:32" customFormat="1" ht="13.2" x14ac:dyDescent="0.25">
      <c r="A169" s="123" t="s">
        <v>332</v>
      </c>
      <c r="B169" s="44"/>
      <c r="C169" s="44"/>
      <c r="D169" s="44"/>
      <c r="E169" s="44" t="s">
        <v>333</v>
      </c>
      <c r="F169" s="124" t="s">
        <v>94</v>
      </c>
      <c r="G169" s="160">
        <v>58.634022084443082</v>
      </c>
      <c r="H169" s="160">
        <v>40.767420152726295</v>
      </c>
      <c r="I169" s="160">
        <v>42.3087159915884</v>
      </c>
      <c r="J169" s="160">
        <v>38.804327790314794</v>
      </c>
      <c r="K169" s="160">
        <v>42.328423776937832</v>
      </c>
      <c r="L169" s="160">
        <v>41.285764464982861</v>
      </c>
      <c r="M169" s="160">
        <v>41.815290184661301</v>
      </c>
      <c r="N169" s="160">
        <v>29.542795020121609</v>
      </c>
      <c r="O169" s="160">
        <v>35.172196506355299</v>
      </c>
      <c r="P169" s="160">
        <v>33.757072219337239</v>
      </c>
      <c r="Q169" s="160">
        <v>35.47304961610628</v>
      </c>
      <c r="R169" s="160">
        <v>29.844834688133783</v>
      </c>
      <c r="S169" s="160">
        <v>30.146462636159384</v>
      </c>
      <c r="T169" s="160">
        <v>30.732773257362211</v>
      </c>
      <c r="U169" s="160">
        <v>29.382770359598215</v>
      </c>
      <c r="V169" s="160">
        <v>30.31613188445813</v>
      </c>
      <c r="W169" s="160">
        <v>28.645261017972782</v>
      </c>
      <c r="X169" s="160">
        <v>27.013127868779172</v>
      </c>
      <c r="Y169" s="160">
        <v>38.292784355765015</v>
      </c>
      <c r="Z169" s="160">
        <v>30.1615020148454</v>
      </c>
      <c r="AA169" s="160">
        <v>38.5438635454124</v>
      </c>
      <c r="AB169" s="160">
        <v>37.419281785580502</v>
      </c>
      <c r="AC169" s="127"/>
      <c r="AD169" s="160">
        <v>-1.3738764427491199</v>
      </c>
      <c r="AE169" s="128"/>
      <c r="AF169" s="129"/>
    </row>
    <row r="170" spans="1:32" customFormat="1" ht="13.2" x14ac:dyDescent="0.25">
      <c r="A170" s="123" t="s">
        <v>334</v>
      </c>
      <c r="B170" s="44"/>
      <c r="C170" s="44"/>
      <c r="D170" s="44"/>
      <c r="E170" s="44" t="s">
        <v>335</v>
      </c>
      <c r="F170" s="124" t="s">
        <v>94</v>
      </c>
      <c r="G170" s="160">
        <v>0</v>
      </c>
      <c r="H170" s="160">
        <v>10.36553958941518</v>
      </c>
      <c r="I170" s="160">
        <v>10.647444048604374</v>
      </c>
      <c r="J170" s="160">
        <v>9.7889108227729409</v>
      </c>
      <c r="K170" s="160">
        <v>10.938744665396042</v>
      </c>
      <c r="L170" s="160">
        <v>9.9769452392837046</v>
      </c>
      <c r="M170" s="160">
        <v>12.094595658582584</v>
      </c>
      <c r="N170" s="160">
        <v>10.688263186432085</v>
      </c>
      <c r="O170" s="160">
        <v>10.838707119394449</v>
      </c>
      <c r="P170" s="160">
        <v>15.332930998193678</v>
      </c>
      <c r="Q170" s="160">
        <v>14.972158167345253</v>
      </c>
      <c r="R170" s="160">
        <v>12.414353822041789</v>
      </c>
      <c r="S170" s="160">
        <v>12.867673295258157</v>
      </c>
      <c r="T170" s="160">
        <v>13.659829261681432</v>
      </c>
      <c r="U170" s="160">
        <v>12.184273729812004</v>
      </c>
      <c r="V170" s="160">
        <v>12.421301592351163</v>
      </c>
      <c r="W170" s="160">
        <v>12.277823753890488</v>
      </c>
      <c r="X170" s="160">
        <v>15.336818639188053</v>
      </c>
      <c r="Y170" s="160">
        <v>12.124447956121985</v>
      </c>
      <c r="Z170" s="160">
        <v>10.0142081128241</v>
      </c>
      <c r="AA170" s="160">
        <v>13.9953049211408</v>
      </c>
      <c r="AB170" s="160">
        <v>15.2484107402367</v>
      </c>
      <c r="AC170" s="127"/>
      <c r="AD170" s="160">
        <v>26.115063868007699</v>
      </c>
      <c r="AE170" s="128"/>
      <c r="AF170" s="129"/>
    </row>
    <row r="171" spans="1:32" customFormat="1" ht="13.2" x14ac:dyDescent="0.25">
      <c r="A171" s="123">
        <v>168</v>
      </c>
      <c r="B171" s="44"/>
      <c r="C171" s="44"/>
      <c r="D171" s="44" t="s">
        <v>336</v>
      </c>
      <c r="E171" s="44"/>
      <c r="F171" s="124" t="s">
        <v>94</v>
      </c>
      <c r="G171" s="160">
        <v>6.3670846211083294</v>
      </c>
      <c r="H171" s="160">
        <v>3.5253127618303348</v>
      </c>
      <c r="I171" s="160">
        <v>7.1165339657542948</v>
      </c>
      <c r="J171" s="160">
        <v>4.2542964628609541</v>
      </c>
      <c r="K171" s="160">
        <v>8.7474001614397849</v>
      </c>
      <c r="L171" s="160">
        <v>6.0415970360680742</v>
      </c>
      <c r="M171" s="160">
        <v>4.9502843161489363</v>
      </c>
      <c r="N171" s="160">
        <v>3.7037431739683062</v>
      </c>
      <c r="O171" s="160">
        <v>4.4585852167237894</v>
      </c>
      <c r="P171" s="160">
        <v>3.5059959940445444</v>
      </c>
      <c r="Q171" s="160">
        <v>7.1514136644209723</v>
      </c>
      <c r="R171" s="160">
        <v>1.6821531396805143</v>
      </c>
      <c r="S171" s="160">
        <v>5.0099753446853805</v>
      </c>
      <c r="T171" s="160">
        <v>4.3213022635103444</v>
      </c>
      <c r="U171" s="160">
        <v>2.2849060867673407</v>
      </c>
      <c r="V171" s="160">
        <v>2.383638368675602</v>
      </c>
      <c r="W171" s="160">
        <v>2.5116350778877736</v>
      </c>
      <c r="X171" s="160">
        <v>5.5204263201412695</v>
      </c>
      <c r="Y171" s="160">
        <v>1.6006244602117501</v>
      </c>
      <c r="Z171" s="160">
        <v>2.3601336774202801</v>
      </c>
      <c r="AA171" s="160">
        <v>2.9773732250657701</v>
      </c>
      <c r="AB171" s="160">
        <v>3.2954543703294998</v>
      </c>
      <c r="AC171" s="127" t="s">
        <v>61</v>
      </c>
      <c r="AD171" s="160">
        <v>106.457283757821</v>
      </c>
      <c r="AE171" s="128"/>
      <c r="AF171" s="129"/>
    </row>
    <row r="172" spans="1:32" customFormat="1" ht="13.2" x14ac:dyDescent="0.25">
      <c r="A172" s="123">
        <v>169</v>
      </c>
      <c r="B172" s="44"/>
      <c r="C172" s="44"/>
      <c r="D172" s="44" t="s">
        <v>337</v>
      </c>
      <c r="E172" s="44"/>
      <c r="F172" s="124" t="s">
        <v>94</v>
      </c>
      <c r="G172" s="160">
        <v>25.694701457989339</v>
      </c>
      <c r="H172" s="160">
        <v>25.421501528836057</v>
      </c>
      <c r="I172" s="160">
        <v>24.944544049057495</v>
      </c>
      <c r="J172" s="160">
        <v>17.525989981059865</v>
      </c>
      <c r="K172" s="160">
        <v>32.317983207750977</v>
      </c>
      <c r="L172" s="160">
        <v>19.760399558918472</v>
      </c>
      <c r="M172" s="160">
        <v>20.070904080492905</v>
      </c>
      <c r="N172" s="160">
        <v>16.834988618879461</v>
      </c>
      <c r="O172" s="160">
        <v>18.383882167594955</v>
      </c>
      <c r="P172" s="160">
        <v>18.167928824419405</v>
      </c>
      <c r="Q172" s="160">
        <v>23.277542740515031</v>
      </c>
      <c r="R172" s="160">
        <v>21.673785261956155</v>
      </c>
      <c r="S172" s="160">
        <v>10.078052287490092</v>
      </c>
      <c r="T172" s="160">
        <v>20.306682686337005</v>
      </c>
      <c r="U172" s="160">
        <v>13.115091614348726</v>
      </c>
      <c r="V172" s="160">
        <v>14.268196012214089</v>
      </c>
      <c r="W172" s="160">
        <v>11.418944540545356</v>
      </c>
      <c r="X172" s="160">
        <v>19.918315137768396</v>
      </c>
      <c r="Y172" s="160">
        <v>8.2853359483475888</v>
      </c>
      <c r="Z172" s="160">
        <v>9.73365841061241</v>
      </c>
      <c r="AA172" s="160">
        <v>17.487404388412202</v>
      </c>
      <c r="AB172" s="160">
        <v>10.131411555478801</v>
      </c>
      <c r="AC172" s="127"/>
      <c r="AD172" s="160">
        <v>22.620812889089301</v>
      </c>
      <c r="AE172" s="128"/>
      <c r="AF172" s="129"/>
    </row>
    <row r="173" spans="1:32" customFormat="1" ht="13.2" x14ac:dyDescent="0.25">
      <c r="A173" s="123">
        <v>171</v>
      </c>
      <c r="B173" s="44"/>
      <c r="C173" s="44"/>
      <c r="D173" s="44" t="s">
        <v>338</v>
      </c>
      <c r="E173" s="44"/>
      <c r="F173" s="124" t="s">
        <v>94</v>
      </c>
      <c r="G173" s="160">
        <v>5.2232783486991705</v>
      </c>
      <c r="H173" s="160">
        <v>2.9272887237066856</v>
      </c>
      <c r="I173" s="160">
        <v>2.4485361935390126</v>
      </c>
      <c r="J173" s="160">
        <v>5.6196192826727565</v>
      </c>
      <c r="K173" s="160">
        <v>7.5089645125397135</v>
      </c>
      <c r="L173" s="160">
        <v>5.1184390865132467</v>
      </c>
      <c r="M173" s="160">
        <v>4.6514743698902281</v>
      </c>
      <c r="N173" s="160">
        <v>2.6519874270745678</v>
      </c>
      <c r="O173" s="160">
        <v>6.5207837403598923</v>
      </c>
      <c r="P173" s="160">
        <v>3.6245578698392231</v>
      </c>
      <c r="Q173" s="160">
        <v>5.9528700127354801</v>
      </c>
      <c r="R173" s="160">
        <v>6.114762261918556</v>
      </c>
      <c r="S173" s="160">
        <v>4.2186415714919718</v>
      </c>
      <c r="T173" s="160">
        <v>4.6353387620615409</v>
      </c>
      <c r="U173" s="160">
        <v>5.0903762288221381</v>
      </c>
      <c r="V173" s="160">
        <v>5.1478958194380828</v>
      </c>
      <c r="W173" s="160">
        <v>7.4735591107502035</v>
      </c>
      <c r="X173" s="160">
        <v>6.3586429984858661</v>
      </c>
      <c r="Y173" s="160">
        <v>7.2605719196204008</v>
      </c>
      <c r="Z173" s="160">
        <v>8.2913446829420501</v>
      </c>
      <c r="AA173" s="160">
        <v>11.707074476992201</v>
      </c>
      <c r="AB173" s="160">
        <v>9.7256779685831205</v>
      </c>
      <c r="AC173" s="127"/>
      <c r="AD173" s="160">
        <v>34.679648848195697</v>
      </c>
      <c r="AE173" s="128"/>
      <c r="AF173" s="129"/>
    </row>
    <row r="174" spans="1:32" customFormat="1" ht="13.2" x14ac:dyDescent="0.25">
      <c r="A174" s="123" t="s">
        <v>339</v>
      </c>
      <c r="B174" s="44"/>
      <c r="C174" s="44" t="s">
        <v>340</v>
      </c>
      <c r="D174" s="44"/>
      <c r="E174" s="44"/>
      <c r="F174" s="124" t="s">
        <v>94</v>
      </c>
      <c r="G174" s="160">
        <v>522.78955774886026</v>
      </c>
      <c r="H174" s="160">
        <v>452.38031468694891</v>
      </c>
      <c r="I174" s="160">
        <v>420.54224382091252</v>
      </c>
      <c r="J174" s="160">
        <v>451.73542247527462</v>
      </c>
      <c r="K174" s="160">
        <v>530.57507860629823</v>
      </c>
      <c r="L174" s="160">
        <v>514.27448719491019</v>
      </c>
      <c r="M174" s="160">
        <v>493.2754431688133</v>
      </c>
      <c r="N174" s="160">
        <v>492.15818290244061</v>
      </c>
      <c r="O174" s="160">
        <v>509.65803661453816</v>
      </c>
      <c r="P174" s="160">
        <v>484.93479596713081</v>
      </c>
      <c r="Q174" s="160">
        <v>484.16738382576631</v>
      </c>
      <c r="R174" s="160">
        <v>501.90397426857658</v>
      </c>
      <c r="S174" s="160">
        <v>480.34673218956993</v>
      </c>
      <c r="T174" s="160">
        <v>473.91349791105301</v>
      </c>
      <c r="U174" s="160">
        <v>500.9493440970424</v>
      </c>
      <c r="V174" s="160">
        <v>492.21524491206583</v>
      </c>
      <c r="W174" s="160">
        <v>518.81241936749416</v>
      </c>
      <c r="X174" s="160">
        <v>504.65262687344097</v>
      </c>
      <c r="Y174" s="160">
        <v>483.49673393323485</v>
      </c>
      <c r="Z174" s="160">
        <v>501.68674376043498</v>
      </c>
      <c r="AA174" s="160">
        <v>586.66688888053204</v>
      </c>
      <c r="AB174" s="160">
        <v>461.06658554571101</v>
      </c>
      <c r="AC174" s="127" t="s">
        <v>39</v>
      </c>
      <c r="AD174" s="160">
        <v>-4.4008462643803004</v>
      </c>
      <c r="AE174" s="128"/>
      <c r="AF174" s="129"/>
    </row>
    <row r="175" spans="1:32" customFormat="1" ht="13.2" x14ac:dyDescent="0.25">
      <c r="A175" s="123">
        <v>172</v>
      </c>
      <c r="B175" s="44"/>
      <c r="C175" s="44"/>
      <c r="D175" s="44" t="s">
        <v>341</v>
      </c>
      <c r="E175" s="44"/>
      <c r="F175" s="124" t="s">
        <v>94</v>
      </c>
      <c r="G175" s="160">
        <v>108.03868813760099</v>
      </c>
      <c r="H175" s="160">
        <v>97.657087300435919</v>
      </c>
      <c r="I175" s="160">
        <v>92.357641709338338</v>
      </c>
      <c r="J175" s="160">
        <v>98.508745479064601</v>
      </c>
      <c r="K175" s="160">
        <v>96.474823386450609</v>
      </c>
      <c r="L175" s="160">
        <v>99.042524360884187</v>
      </c>
      <c r="M175" s="160">
        <v>114.34254862808642</v>
      </c>
      <c r="N175" s="160">
        <v>109.24820861338694</v>
      </c>
      <c r="O175" s="160">
        <v>99.436426110396965</v>
      </c>
      <c r="P175" s="160">
        <v>99.852198401758258</v>
      </c>
      <c r="Q175" s="160">
        <v>92.296246221604321</v>
      </c>
      <c r="R175" s="160">
        <v>95.452081241055367</v>
      </c>
      <c r="S175" s="160">
        <v>91.484510538323178</v>
      </c>
      <c r="T175" s="160">
        <v>87.914962039559057</v>
      </c>
      <c r="U175" s="160">
        <v>88.678671136614753</v>
      </c>
      <c r="V175" s="160">
        <v>87.836664735701632</v>
      </c>
      <c r="W175" s="160">
        <v>99.171691835847156</v>
      </c>
      <c r="X175" s="160">
        <v>99.007866829936461</v>
      </c>
      <c r="Y175" s="160">
        <v>77.731008111782913</v>
      </c>
      <c r="Z175" s="160">
        <v>84.230125123069598</v>
      </c>
      <c r="AA175" s="160">
        <v>102.571365815965</v>
      </c>
      <c r="AB175" s="160">
        <v>91.462664986353502</v>
      </c>
      <c r="AC175" s="127"/>
      <c r="AD175" s="160">
        <v>18.215470499259599</v>
      </c>
      <c r="AE175" s="128"/>
      <c r="AF175" s="129"/>
    </row>
    <row r="176" spans="1:32" customFormat="1" ht="13.2" x14ac:dyDescent="0.25">
      <c r="A176" s="123">
        <v>173</v>
      </c>
      <c r="B176" s="44"/>
      <c r="C176" s="44"/>
      <c r="D176" s="44" t="s">
        <v>342</v>
      </c>
      <c r="E176" s="44"/>
      <c r="F176" s="124" t="s">
        <v>94</v>
      </c>
      <c r="G176" s="160">
        <v>26.673001576255341</v>
      </c>
      <c r="H176" s="160">
        <v>24.82238859933841</v>
      </c>
      <c r="I176" s="160">
        <v>20.635268309333085</v>
      </c>
      <c r="J176" s="160">
        <v>26.00029786430192</v>
      </c>
      <c r="K176" s="160">
        <v>25.726349865412583</v>
      </c>
      <c r="L176" s="160">
        <v>25.983002031007274</v>
      </c>
      <c r="M176" s="160">
        <v>24.450691541468679</v>
      </c>
      <c r="N176" s="160">
        <v>25.409371652999933</v>
      </c>
      <c r="O176" s="160">
        <v>19.010087287560683</v>
      </c>
      <c r="P176" s="160">
        <v>17.337276260832194</v>
      </c>
      <c r="Q176" s="160">
        <v>17.429701517630189</v>
      </c>
      <c r="R176" s="160">
        <v>21.654737385191687</v>
      </c>
      <c r="S176" s="160">
        <v>17.348975590633223</v>
      </c>
      <c r="T176" s="160">
        <v>13.864167075743079</v>
      </c>
      <c r="U176" s="160">
        <v>13.505300797180542</v>
      </c>
      <c r="V176" s="160">
        <v>13.720804647024258</v>
      </c>
      <c r="W176" s="160">
        <v>17.965672621102396</v>
      </c>
      <c r="X176" s="160">
        <v>10.144042439930258</v>
      </c>
      <c r="Y176" s="160">
        <v>11.96932056249001</v>
      </c>
      <c r="Z176" s="160">
        <v>12.608936158002599</v>
      </c>
      <c r="AA176" s="160">
        <v>8.2630124000601697</v>
      </c>
      <c r="AB176" s="160">
        <v>9.7932205453337797</v>
      </c>
      <c r="AC176" s="127" t="s">
        <v>61</v>
      </c>
      <c r="AD176" s="160">
        <v>-14.4927943102879</v>
      </c>
      <c r="AE176" s="128"/>
      <c r="AF176" s="129"/>
    </row>
    <row r="177" spans="1:32" customFormat="1" ht="13.2" x14ac:dyDescent="0.25">
      <c r="A177" s="123">
        <v>174</v>
      </c>
      <c r="B177" s="44"/>
      <c r="C177" s="44"/>
      <c r="D177" s="44" t="s">
        <v>343</v>
      </c>
      <c r="E177" s="44"/>
      <c r="F177" s="124" t="s">
        <v>94</v>
      </c>
      <c r="G177" s="160">
        <v>31.290456832907555</v>
      </c>
      <c r="H177" s="160">
        <v>27.541941710114003</v>
      </c>
      <c r="I177" s="160">
        <v>20.3266775026208</v>
      </c>
      <c r="J177" s="160">
        <v>24.768841861548339</v>
      </c>
      <c r="K177" s="160">
        <v>30.296952200058865</v>
      </c>
      <c r="L177" s="160">
        <v>28.712850588521292</v>
      </c>
      <c r="M177" s="160">
        <v>31.735653400715929</v>
      </c>
      <c r="N177" s="160">
        <v>33.616685655739133</v>
      </c>
      <c r="O177" s="160">
        <v>41.77817096008279</v>
      </c>
      <c r="P177" s="160">
        <v>34.278788802302103</v>
      </c>
      <c r="Q177" s="160">
        <v>33.601732495683706</v>
      </c>
      <c r="R177" s="160">
        <v>32.180160091276484</v>
      </c>
      <c r="S177" s="160">
        <v>36.08019169196502</v>
      </c>
      <c r="T177" s="160">
        <v>24.698993610160297</v>
      </c>
      <c r="U177" s="160">
        <v>46.58303203439371</v>
      </c>
      <c r="V177" s="160">
        <v>48.288707940895968</v>
      </c>
      <c r="W177" s="160">
        <v>45.404355867642437</v>
      </c>
      <c r="X177" s="160">
        <v>41.07584359430696</v>
      </c>
      <c r="Y177" s="160">
        <v>38.617483790131807</v>
      </c>
      <c r="Z177" s="160">
        <v>38.6964246939174</v>
      </c>
      <c r="AA177" s="160">
        <v>54.897361865202903</v>
      </c>
      <c r="AB177" s="160">
        <v>32.019447685035999</v>
      </c>
      <c r="AC177" s="127"/>
      <c r="AD177" s="160">
        <v>-16.502309873710399</v>
      </c>
      <c r="AE177" s="128"/>
      <c r="AF177" s="129"/>
    </row>
    <row r="178" spans="1:32" customFormat="1" ht="13.2" x14ac:dyDescent="0.25">
      <c r="A178" s="123">
        <v>175</v>
      </c>
      <c r="B178" s="44"/>
      <c r="C178" s="44"/>
      <c r="D178" s="44" t="s">
        <v>344</v>
      </c>
      <c r="E178" s="44"/>
      <c r="F178" s="124" t="s">
        <v>94</v>
      </c>
      <c r="G178" s="160">
        <v>96.87960159724723</v>
      </c>
      <c r="H178" s="160">
        <v>97.143880139375625</v>
      </c>
      <c r="I178" s="160">
        <v>84.38335186589633</v>
      </c>
      <c r="J178" s="160">
        <v>87.908543862646269</v>
      </c>
      <c r="K178" s="160">
        <v>113.03309713932595</v>
      </c>
      <c r="L178" s="160">
        <v>112.52189933259822</v>
      </c>
      <c r="M178" s="160">
        <v>86.744185466963259</v>
      </c>
      <c r="N178" s="160">
        <v>99.375082959830749</v>
      </c>
      <c r="O178" s="160">
        <v>116.58294569408726</v>
      </c>
      <c r="P178" s="160">
        <v>103.1868775026438</v>
      </c>
      <c r="Q178" s="160">
        <v>107.36097452555545</v>
      </c>
      <c r="R178" s="160">
        <v>112.76670188756431</v>
      </c>
      <c r="S178" s="160">
        <v>114.70779881546814</v>
      </c>
      <c r="T178" s="160">
        <v>97.612327269961639</v>
      </c>
      <c r="U178" s="160">
        <v>105.56450840637709</v>
      </c>
      <c r="V178" s="160">
        <v>93.610525943244838</v>
      </c>
      <c r="W178" s="160">
        <v>96.294815054167913</v>
      </c>
      <c r="X178" s="160">
        <v>99.285295289689387</v>
      </c>
      <c r="Y178" s="160">
        <v>78.330014043506111</v>
      </c>
      <c r="Z178" s="160">
        <v>93.521128331399495</v>
      </c>
      <c r="AA178" s="160">
        <v>100.15023723026501</v>
      </c>
      <c r="AB178" s="160">
        <v>78.792900219914998</v>
      </c>
      <c r="AC178" s="127"/>
      <c r="AD178" s="160">
        <v>0.87028267872866205</v>
      </c>
      <c r="AE178" s="128"/>
      <c r="AF178" s="129"/>
    </row>
    <row r="179" spans="1:32" customFormat="1" ht="13.2" x14ac:dyDescent="0.25">
      <c r="A179" s="123">
        <v>176</v>
      </c>
      <c r="B179" s="44"/>
      <c r="C179" s="44"/>
      <c r="D179" s="44" t="s">
        <v>345</v>
      </c>
      <c r="E179" s="44"/>
      <c r="F179" s="124" t="s">
        <v>94</v>
      </c>
      <c r="G179" s="160">
        <v>35.768357395748829</v>
      </c>
      <c r="H179" s="160">
        <v>32.746001578342508</v>
      </c>
      <c r="I179" s="160">
        <v>30.472530426098626</v>
      </c>
      <c r="J179" s="160">
        <v>31.284192285463686</v>
      </c>
      <c r="K179" s="160">
        <v>36.350348758582861</v>
      </c>
      <c r="L179" s="160">
        <v>33.834654697952374</v>
      </c>
      <c r="M179" s="160">
        <v>35.675888534886035</v>
      </c>
      <c r="N179" s="160">
        <v>30.953238056425004</v>
      </c>
      <c r="O179" s="160">
        <v>35.077186535989696</v>
      </c>
      <c r="P179" s="160">
        <v>36.142438922981079</v>
      </c>
      <c r="Q179" s="160">
        <v>36.133813152562695</v>
      </c>
      <c r="R179" s="160">
        <v>34.063294854991831</v>
      </c>
      <c r="S179" s="160">
        <v>35.55105806949431</v>
      </c>
      <c r="T179" s="160">
        <v>41.841825543751753</v>
      </c>
      <c r="U179" s="160">
        <v>41.40289218874198</v>
      </c>
      <c r="V179" s="160">
        <v>40.255061154076792</v>
      </c>
      <c r="W179" s="160">
        <v>36.209119950921973</v>
      </c>
      <c r="X179" s="160">
        <v>45.511726010552714</v>
      </c>
      <c r="Y179" s="160">
        <v>62.969158355669869</v>
      </c>
      <c r="Z179" s="160">
        <v>39.481947872262197</v>
      </c>
      <c r="AA179" s="160">
        <v>47.409492190715099</v>
      </c>
      <c r="AB179" s="160">
        <v>49.8284633842256</v>
      </c>
      <c r="AC179" s="127"/>
      <c r="AD179" s="160">
        <v>-20.356133843218501</v>
      </c>
      <c r="AE179" s="128"/>
      <c r="AF179" s="129"/>
    </row>
    <row r="180" spans="1:32" customFormat="1" ht="13.2" x14ac:dyDescent="0.25">
      <c r="A180" s="123">
        <v>177</v>
      </c>
      <c r="B180" s="44"/>
      <c r="C180" s="44"/>
      <c r="D180" s="44" t="s">
        <v>346</v>
      </c>
      <c r="E180" s="44"/>
      <c r="F180" s="124" t="s">
        <v>94</v>
      </c>
      <c r="G180" s="160">
        <v>26.883906536117994</v>
      </c>
      <c r="H180" s="160">
        <v>29.301880363404209</v>
      </c>
      <c r="I180" s="160">
        <v>24.890779054044955</v>
      </c>
      <c r="J180" s="160">
        <v>25.952650704960234</v>
      </c>
      <c r="K180" s="160">
        <v>33.149220776352372</v>
      </c>
      <c r="L180" s="160">
        <v>30.873008876743505</v>
      </c>
      <c r="M180" s="160">
        <v>27.699253755939463</v>
      </c>
      <c r="N180" s="160">
        <v>28.424281325808121</v>
      </c>
      <c r="O180" s="160">
        <v>28.055421754498695</v>
      </c>
      <c r="P180" s="160">
        <v>24.167867596443966</v>
      </c>
      <c r="Q180" s="160">
        <v>25.846998259542474</v>
      </c>
      <c r="R180" s="160">
        <v>30.183680657847038</v>
      </c>
      <c r="S180" s="160">
        <v>25.875389280943484</v>
      </c>
      <c r="T180" s="160">
        <v>25.510229470853638</v>
      </c>
      <c r="U180" s="160">
        <v>25.830140232700746</v>
      </c>
      <c r="V180" s="160">
        <v>23.894635436381716</v>
      </c>
      <c r="W180" s="160">
        <v>32.223425872680814</v>
      </c>
      <c r="X180" s="160">
        <v>26.843261544089966</v>
      </c>
      <c r="Y180" s="160">
        <v>28.194224283730755</v>
      </c>
      <c r="Z180" s="160">
        <v>37.865679801869</v>
      </c>
      <c r="AA180" s="160">
        <v>40.9396337881062</v>
      </c>
      <c r="AB180" s="160">
        <v>31.013892249343801</v>
      </c>
      <c r="AC180" s="127"/>
      <c r="AD180" s="160">
        <v>10.306341179980899</v>
      </c>
      <c r="AE180" s="128"/>
      <c r="AF180" s="129"/>
    </row>
    <row r="181" spans="1:32" customFormat="1" ht="13.2" x14ac:dyDescent="0.25">
      <c r="A181" s="123">
        <v>178</v>
      </c>
      <c r="B181" s="44"/>
      <c r="C181" s="44"/>
      <c r="D181" s="44" t="s">
        <v>347</v>
      </c>
      <c r="E181" s="44"/>
      <c r="F181" s="124" t="s">
        <v>94</v>
      </c>
      <c r="G181" s="160">
        <v>113.95056140742173</v>
      </c>
      <c r="H181" s="160">
        <v>89.963209316790653</v>
      </c>
      <c r="I181" s="160">
        <v>89.351387463320506</v>
      </c>
      <c r="J181" s="160">
        <v>86.917633546780706</v>
      </c>
      <c r="K181" s="160">
        <v>103.89961144288193</v>
      </c>
      <c r="L181" s="160">
        <v>96.045316343132143</v>
      </c>
      <c r="M181" s="160">
        <v>83.010998315434819</v>
      </c>
      <c r="N181" s="160">
        <v>83.254549200240831</v>
      </c>
      <c r="O181" s="160">
        <v>87.552804903955945</v>
      </c>
      <c r="P181" s="160">
        <v>84.599847585644056</v>
      </c>
      <c r="Q181" s="160">
        <v>89.984974354819883</v>
      </c>
      <c r="R181" s="160">
        <v>78.006862263058764</v>
      </c>
      <c r="S181" s="160">
        <v>68.919488158503839</v>
      </c>
      <c r="T181" s="160">
        <v>77.902854326659067</v>
      </c>
      <c r="U181" s="160">
        <v>71.067775772041884</v>
      </c>
      <c r="V181" s="160">
        <v>69.205243190813988</v>
      </c>
      <c r="W181" s="160">
        <v>61.780681494047151</v>
      </c>
      <c r="X181" s="160">
        <v>82.598345183262708</v>
      </c>
      <c r="Y181" s="160">
        <v>83.642101436215313</v>
      </c>
      <c r="Z181" s="160">
        <v>71.003635150669496</v>
      </c>
      <c r="AA181" s="160">
        <v>86.314592385982706</v>
      </c>
      <c r="AB181" s="160">
        <v>68.141216051485003</v>
      </c>
      <c r="AC181" s="127" t="s">
        <v>39</v>
      </c>
      <c r="AD181" s="160">
        <v>-19.759729089297501</v>
      </c>
      <c r="AE181" s="128"/>
      <c r="AF181" s="129"/>
    </row>
    <row r="182" spans="1:32" customFormat="1" ht="13.2" x14ac:dyDescent="0.25">
      <c r="A182" s="123" t="s">
        <v>348</v>
      </c>
      <c r="B182" s="44"/>
      <c r="C182" s="44"/>
      <c r="D182" s="44" t="s">
        <v>349</v>
      </c>
      <c r="E182" s="44"/>
      <c r="F182" s="124" t="s">
        <v>94</v>
      </c>
      <c r="G182" s="160">
        <v>83.304984265560662</v>
      </c>
      <c r="H182" s="160">
        <v>53.203925679147304</v>
      </c>
      <c r="I182" s="160">
        <v>58.12460749025977</v>
      </c>
      <c r="J182" s="160">
        <v>70.394516870508824</v>
      </c>
      <c r="K182" s="160">
        <v>91.644675037232972</v>
      </c>
      <c r="L182" s="160">
        <v>87.261230964071402</v>
      </c>
      <c r="M182" s="160">
        <v>89.616223525318787</v>
      </c>
      <c r="N182" s="160">
        <v>81.876765438010295</v>
      </c>
      <c r="O182" s="160">
        <v>82.16499336796619</v>
      </c>
      <c r="P182" s="160">
        <v>85.369500894525274</v>
      </c>
      <c r="Q182" s="160">
        <v>81.512943298367361</v>
      </c>
      <c r="R182" s="160">
        <v>97.596455887591304</v>
      </c>
      <c r="S182" s="160">
        <v>90.379320044238838</v>
      </c>
      <c r="T182" s="160">
        <v>104.56813857436481</v>
      </c>
      <c r="U182" s="160">
        <v>108.31702352899138</v>
      </c>
      <c r="V182" s="160">
        <v>115.40360186392648</v>
      </c>
      <c r="W182" s="160">
        <v>129.76265667108439</v>
      </c>
      <c r="X182" s="160">
        <v>100.18624598167251</v>
      </c>
      <c r="Y182" s="160">
        <v>102.04342334970795</v>
      </c>
      <c r="Z182" s="160">
        <v>124.278866629245</v>
      </c>
      <c r="AA182" s="160">
        <v>146.12119320423301</v>
      </c>
      <c r="AB182" s="160">
        <v>100.014780424018</v>
      </c>
      <c r="AC182" s="127"/>
      <c r="AD182" s="160">
        <v>-1.3723536108954899</v>
      </c>
      <c r="AE182" s="128"/>
      <c r="AF182" s="129"/>
    </row>
    <row r="183" spans="1:32" customFormat="1" ht="13.2" x14ac:dyDescent="0.25">
      <c r="A183" s="123" t="s">
        <v>350</v>
      </c>
      <c r="B183" s="44"/>
      <c r="C183" s="44"/>
      <c r="D183" s="44"/>
      <c r="E183" s="44" t="s">
        <v>351</v>
      </c>
      <c r="F183" s="124" t="s">
        <v>94</v>
      </c>
      <c r="G183" s="160">
        <v>18.165844214992987</v>
      </c>
      <c r="H183" s="160">
        <v>10.408323630994049</v>
      </c>
      <c r="I183" s="160">
        <v>13.147702102149511</v>
      </c>
      <c r="J183" s="160">
        <v>16.391291743283293</v>
      </c>
      <c r="K183" s="160">
        <v>27.97091623311497</v>
      </c>
      <c r="L183" s="160">
        <v>30.444181192108921</v>
      </c>
      <c r="M183" s="160">
        <v>26.112850458220034</v>
      </c>
      <c r="N183" s="160">
        <v>29.469168430021512</v>
      </c>
      <c r="O183" s="160">
        <v>23.452833699300179</v>
      </c>
      <c r="P183" s="160">
        <v>24.688750028034764</v>
      </c>
      <c r="Q183" s="160">
        <v>22.261333139949169</v>
      </c>
      <c r="R183" s="160">
        <v>24.464023422960679</v>
      </c>
      <c r="S183" s="160">
        <v>28.253093182689241</v>
      </c>
      <c r="T183" s="160">
        <v>21.908806131562454</v>
      </c>
      <c r="U183" s="160">
        <v>18.669755957784826</v>
      </c>
      <c r="V183" s="160">
        <v>19.638836245735799</v>
      </c>
      <c r="W183" s="160">
        <v>24.745842699672139</v>
      </c>
      <c r="X183" s="160">
        <v>25.564910071888821</v>
      </c>
      <c r="Y183" s="160">
        <v>19.898692829305102</v>
      </c>
      <c r="Z183" s="160">
        <v>40.467319511272102</v>
      </c>
      <c r="AA183" s="160">
        <v>37.712406729920502</v>
      </c>
      <c r="AB183" s="160">
        <v>17.266227401689299</v>
      </c>
      <c r="AC183" s="127" t="s">
        <v>61</v>
      </c>
      <c r="AD183" s="160">
        <v>-12.9883780229545</v>
      </c>
      <c r="AE183" s="128"/>
      <c r="AF183" s="129"/>
    </row>
    <row r="184" spans="1:32" customFormat="1" ht="13.2" x14ac:dyDescent="0.25">
      <c r="A184" s="123" t="s">
        <v>352</v>
      </c>
      <c r="B184" s="44"/>
      <c r="C184" s="44"/>
      <c r="D184" s="44"/>
      <c r="E184" s="44" t="s">
        <v>353</v>
      </c>
      <c r="F184" s="124" t="s">
        <v>94</v>
      </c>
      <c r="G184" s="160">
        <v>22.560301840713876</v>
      </c>
      <c r="H184" s="160">
        <v>13.794756552202561</v>
      </c>
      <c r="I184" s="160">
        <v>19.902130392988692</v>
      </c>
      <c r="J184" s="160">
        <v>19.756584572347744</v>
      </c>
      <c r="K184" s="160">
        <v>21.479316233579944</v>
      </c>
      <c r="L184" s="160">
        <v>17.138427193515422</v>
      </c>
      <c r="M184" s="160">
        <v>21.604694654252153</v>
      </c>
      <c r="N184" s="160">
        <v>18.292993965277464</v>
      </c>
      <c r="O184" s="160">
        <v>14.922890959725784</v>
      </c>
      <c r="P184" s="160">
        <v>22.547877145523817</v>
      </c>
      <c r="Q184" s="160">
        <v>12.808427899935014</v>
      </c>
      <c r="R184" s="160">
        <v>19.833413969532163</v>
      </c>
      <c r="S184" s="160">
        <v>13.007610604047249</v>
      </c>
      <c r="T184" s="160">
        <v>17.818204861398026</v>
      </c>
      <c r="U184" s="160">
        <v>22.859718165880796</v>
      </c>
      <c r="V184" s="160">
        <v>24.031239972167352</v>
      </c>
      <c r="W184" s="160">
        <v>15.493727748530633</v>
      </c>
      <c r="X184" s="160">
        <v>19.500789539739621</v>
      </c>
      <c r="Y184" s="160">
        <v>14.773312904886259</v>
      </c>
      <c r="Z184" s="160">
        <v>19.744658014278698</v>
      </c>
      <c r="AA184" s="160">
        <v>24.156031015760401</v>
      </c>
      <c r="AB184" s="160">
        <v>25.1105336137108</v>
      </c>
      <c r="AC184" s="127"/>
      <c r="AD184" s="160">
        <v>70.832327894700498</v>
      </c>
      <c r="AE184" s="128" t="s">
        <v>101</v>
      </c>
      <c r="AF184" s="129" t="s">
        <v>102</v>
      </c>
    </row>
    <row r="185" spans="1:32" customFormat="1" ht="13.2" x14ac:dyDescent="0.25">
      <c r="A185" s="123" t="s">
        <v>354</v>
      </c>
      <c r="B185" s="44"/>
      <c r="C185" s="44"/>
      <c r="D185" s="44"/>
      <c r="E185" s="44" t="s">
        <v>355</v>
      </c>
      <c r="F185" s="124" t="s">
        <v>94</v>
      </c>
      <c r="G185" s="160">
        <v>38.152883019737857</v>
      </c>
      <c r="H185" s="160">
        <v>27.137805655222646</v>
      </c>
      <c r="I185" s="160">
        <v>22.832761662573787</v>
      </c>
      <c r="J185" s="160">
        <v>31.376018462760463</v>
      </c>
      <c r="K185" s="160">
        <v>38.978265456116226</v>
      </c>
      <c r="L185" s="160">
        <v>36.08125801115866</v>
      </c>
      <c r="M185" s="160">
        <v>37.442563780017778</v>
      </c>
      <c r="N185" s="160">
        <v>31.32028658770593</v>
      </c>
      <c r="O185" s="160">
        <v>38.81930025349898</v>
      </c>
      <c r="P185" s="160">
        <v>35.401493262162326</v>
      </c>
      <c r="Q185" s="160">
        <v>43.294400665868743</v>
      </c>
      <c r="R185" s="160">
        <v>48.764426025307614</v>
      </c>
      <c r="S185" s="160">
        <v>43.964978669919248</v>
      </c>
      <c r="T185" s="160">
        <v>59.568524326419642</v>
      </c>
      <c r="U185" s="160">
        <v>63.287447867383321</v>
      </c>
      <c r="V185" s="160">
        <v>67.804936167375502</v>
      </c>
      <c r="W185" s="160">
        <v>87.101300846532808</v>
      </c>
      <c r="X185" s="160">
        <v>49.161173009773769</v>
      </c>
      <c r="Y185" s="160">
        <v>61.084762118291358</v>
      </c>
      <c r="Z185" s="160">
        <v>58.148263036417802</v>
      </c>
      <c r="AA185" s="160">
        <v>78.748184976315201</v>
      </c>
      <c r="AB185" s="160">
        <v>53.363572548070699</v>
      </c>
      <c r="AC185" s="127"/>
      <c r="AD185" s="160">
        <v>-11.9613328723389</v>
      </c>
      <c r="AE185" s="128"/>
      <c r="AF185" s="129"/>
    </row>
    <row r="186" spans="1:32" customFormat="1" ht="13.2" x14ac:dyDescent="0.25">
      <c r="A186" s="123" t="s">
        <v>356</v>
      </c>
      <c r="B186" s="44"/>
      <c r="C186" s="44"/>
      <c r="D186" s="44"/>
      <c r="E186" s="44" t="s">
        <v>357</v>
      </c>
      <c r="F186" s="124" t="s">
        <v>94</v>
      </c>
      <c r="G186" s="160">
        <v>4.4259551901158876</v>
      </c>
      <c r="H186" s="160">
        <v>1.8630398407280422</v>
      </c>
      <c r="I186" s="160">
        <v>2.2420133325477805</v>
      </c>
      <c r="J186" s="160">
        <v>2.8706220921173684</v>
      </c>
      <c r="K186" s="160">
        <v>3.2161771144218441</v>
      </c>
      <c r="L186" s="160">
        <v>3.5973645672883685</v>
      </c>
      <c r="M186" s="160">
        <v>4.4561146328288785</v>
      </c>
      <c r="N186" s="160">
        <v>2.7943164550054047</v>
      </c>
      <c r="O186" s="160">
        <v>4.9699684554412968</v>
      </c>
      <c r="P186" s="160">
        <v>2.731380458804388</v>
      </c>
      <c r="Q186" s="160">
        <v>3.1487815926144664</v>
      </c>
      <c r="R186" s="160">
        <v>4.5345924697907813</v>
      </c>
      <c r="S186" s="160">
        <v>5.1536375875830798</v>
      </c>
      <c r="T186" s="160">
        <v>5.2726032549846895</v>
      </c>
      <c r="U186" s="160">
        <v>3.5001015379424349</v>
      </c>
      <c r="V186" s="160">
        <v>3.9285894786478068</v>
      </c>
      <c r="W186" s="160">
        <v>2.4217853763488066</v>
      </c>
      <c r="X186" s="160">
        <v>5.9593733602702343</v>
      </c>
      <c r="Y186" s="160">
        <v>6.2866554972251887</v>
      </c>
      <c r="Z186" s="160">
        <v>5.91862606727629</v>
      </c>
      <c r="AA186" s="160">
        <v>5.5045704822371704</v>
      </c>
      <c r="AB186" s="160">
        <v>4.2744468605473598</v>
      </c>
      <c r="AC186" s="127"/>
      <c r="AD186" s="160">
        <v>-31.610191506737401</v>
      </c>
      <c r="AE186" s="128"/>
      <c r="AF186" s="129"/>
    </row>
    <row r="187" spans="1:32" customFormat="1" ht="13.2" x14ac:dyDescent="0.25">
      <c r="A187" s="123" t="s">
        <v>358</v>
      </c>
      <c r="B187" s="44" t="s">
        <v>359</v>
      </c>
      <c r="C187" s="44"/>
      <c r="D187" s="44"/>
      <c r="E187" s="44"/>
      <c r="F187" s="124" t="s">
        <v>94</v>
      </c>
      <c r="G187" s="160">
        <v>379.33188922917179</v>
      </c>
      <c r="H187" s="160">
        <v>345.02227504455999</v>
      </c>
      <c r="I187" s="160">
        <v>316.99318244469572</v>
      </c>
      <c r="J187" s="160">
        <v>332.10353962422761</v>
      </c>
      <c r="K187" s="160">
        <v>351.52143857248547</v>
      </c>
      <c r="L187" s="160">
        <v>340.63485540688163</v>
      </c>
      <c r="M187" s="160">
        <v>328.73012545432914</v>
      </c>
      <c r="N187" s="160">
        <v>335.17823671850516</v>
      </c>
      <c r="O187" s="160">
        <v>331.22749307340706</v>
      </c>
      <c r="P187" s="160">
        <v>330.05414935554472</v>
      </c>
      <c r="Q187" s="160">
        <v>352.50355155256119</v>
      </c>
      <c r="R187" s="160">
        <v>317.30970521665796</v>
      </c>
      <c r="S187" s="160">
        <v>331.60184639363069</v>
      </c>
      <c r="T187" s="160">
        <v>304.74045667678524</v>
      </c>
      <c r="U187" s="160">
        <v>321.18512244405264</v>
      </c>
      <c r="V187" s="160">
        <v>298.83730515733822</v>
      </c>
      <c r="W187" s="160">
        <v>362.34302598189078</v>
      </c>
      <c r="X187" s="160">
        <v>429.4041221368372</v>
      </c>
      <c r="Y187" s="160">
        <v>340.67774334988104</v>
      </c>
      <c r="Z187" s="160">
        <v>336.05946529031797</v>
      </c>
      <c r="AA187" s="160">
        <v>379.04640684912403</v>
      </c>
      <c r="AB187" s="160">
        <v>274.17608150571601</v>
      </c>
      <c r="AC187" s="127" t="s">
        <v>39</v>
      </c>
      <c r="AD187" s="160">
        <v>-19.261234762032299</v>
      </c>
      <c r="AE187" s="128"/>
      <c r="AF187" s="129" t="s">
        <v>162</v>
      </c>
    </row>
    <row r="188" spans="1:32" customFormat="1" ht="13.2" x14ac:dyDescent="0.25">
      <c r="A188" s="123">
        <v>184</v>
      </c>
      <c r="B188" s="44"/>
      <c r="C188" s="44"/>
      <c r="D188" s="44" t="s">
        <v>360</v>
      </c>
      <c r="E188" s="44"/>
      <c r="F188" s="124" t="s">
        <v>94</v>
      </c>
      <c r="G188" s="160">
        <v>34.376365166443961</v>
      </c>
      <c r="H188" s="160">
        <v>38.756221524629872</v>
      </c>
      <c r="I188" s="160">
        <v>33.590142646701985</v>
      </c>
      <c r="J188" s="160">
        <v>44.305863355918106</v>
      </c>
      <c r="K188" s="160">
        <v>41.248031462159972</v>
      </c>
      <c r="L188" s="160">
        <v>48.326484980181149</v>
      </c>
      <c r="M188" s="160">
        <v>42.1163521839838</v>
      </c>
      <c r="N188" s="160">
        <v>46.944624202969479</v>
      </c>
      <c r="O188" s="160">
        <v>42.365342045129928</v>
      </c>
      <c r="P188" s="160">
        <v>41.000224278298276</v>
      </c>
      <c r="Q188" s="160">
        <v>48.06078273549749</v>
      </c>
      <c r="R188" s="160">
        <v>29.915675775765994</v>
      </c>
      <c r="S188" s="160">
        <v>37.931615988775619</v>
      </c>
      <c r="T188" s="160">
        <v>44.213881433873219</v>
      </c>
      <c r="U188" s="160">
        <v>30.378911711775842</v>
      </c>
      <c r="V188" s="160">
        <v>29.98765558411883</v>
      </c>
      <c r="W188" s="160">
        <v>39.274938112413942</v>
      </c>
      <c r="X188" s="160">
        <v>70.816688332144906</v>
      </c>
      <c r="Y188" s="160">
        <v>63.13843378861791</v>
      </c>
      <c r="Z188" s="160">
        <v>48.789640089596503</v>
      </c>
      <c r="AA188" s="160">
        <v>69.394783261479702</v>
      </c>
      <c r="AB188" s="160">
        <v>33.867356720045201</v>
      </c>
      <c r="AC188" s="127"/>
      <c r="AD188" s="160">
        <v>-46.2112002464279</v>
      </c>
      <c r="AE188" s="128"/>
      <c r="AF188" s="129"/>
    </row>
    <row r="189" spans="1:32" customFormat="1" ht="13.2" x14ac:dyDescent="0.25">
      <c r="A189" s="123">
        <v>185</v>
      </c>
      <c r="B189" s="44"/>
      <c r="C189" s="44"/>
      <c r="D189" s="44" t="s">
        <v>361</v>
      </c>
      <c r="E189" s="44"/>
      <c r="F189" s="124" t="s">
        <v>94</v>
      </c>
      <c r="G189" s="160">
        <v>46.037110242286033</v>
      </c>
      <c r="H189" s="160">
        <v>43.481263153123237</v>
      </c>
      <c r="I189" s="160">
        <v>33.947253667571267</v>
      </c>
      <c r="J189" s="160">
        <v>36.521089667476737</v>
      </c>
      <c r="K189" s="160">
        <v>35.686024354531433</v>
      </c>
      <c r="L189" s="160">
        <v>25.233309059414275</v>
      </c>
      <c r="M189" s="160">
        <v>26.890478544682171</v>
      </c>
      <c r="N189" s="160">
        <v>29.177214521359176</v>
      </c>
      <c r="O189" s="160">
        <v>29.031751642387864</v>
      </c>
      <c r="P189" s="160">
        <v>30.149800651097127</v>
      </c>
      <c r="Q189" s="160">
        <v>26.442787902861912</v>
      </c>
      <c r="R189" s="160">
        <v>25.732346195130397</v>
      </c>
      <c r="S189" s="160">
        <v>23.066577473408501</v>
      </c>
      <c r="T189" s="160">
        <v>15.216102659332417</v>
      </c>
      <c r="U189" s="160">
        <v>19.362929786341144</v>
      </c>
      <c r="V189" s="160">
        <v>19.814418236781943</v>
      </c>
      <c r="W189" s="160">
        <v>26.970943550838467</v>
      </c>
      <c r="X189" s="160">
        <v>16.726045541996974</v>
      </c>
      <c r="Y189" s="160">
        <v>18.336207878493411</v>
      </c>
      <c r="Z189" s="160">
        <v>21.552301694191801</v>
      </c>
      <c r="AA189" s="160">
        <v>15.0273885513017</v>
      </c>
      <c r="AB189" s="160">
        <v>14.5862422887189</v>
      </c>
      <c r="AC189" s="127" t="s">
        <v>61</v>
      </c>
      <c r="AD189" s="160">
        <v>-20.230245534607899</v>
      </c>
      <c r="AE189" s="128"/>
      <c r="AF189" s="129"/>
    </row>
    <row r="190" spans="1:32" customFormat="1" ht="13.2" x14ac:dyDescent="0.25">
      <c r="A190" s="123" t="s">
        <v>362</v>
      </c>
      <c r="B190" s="44"/>
      <c r="C190" s="44"/>
      <c r="D190" s="44" t="s">
        <v>363</v>
      </c>
      <c r="E190" s="44"/>
      <c r="F190" s="124" t="s">
        <v>94</v>
      </c>
      <c r="G190" s="160">
        <v>118.53942238957316</v>
      </c>
      <c r="H190" s="160">
        <v>96.993877409097337</v>
      </c>
      <c r="I190" s="160">
        <v>84.572200066865491</v>
      </c>
      <c r="J190" s="160">
        <v>95.650011964359393</v>
      </c>
      <c r="K190" s="160">
        <v>105.29529882867814</v>
      </c>
      <c r="L190" s="160">
        <v>107.01946540472153</v>
      </c>
      <c r="M190" s="160">
        <v>98.804280077270207</v>
      </c>
      <c r="N190" s="160">
        <v>101.48299609538672</v>
      </c>
      <c r="O190" s="160">
        <v>93.955552877749142</v>
      </c>
      <c r="P190" s="160">
        <v>91.720431062889304</v>
      </c>
      <c r="Q190" s="160">
        <v>117.35266652380629</v>
      </c>
      <c r="R190" s="160">
        <v>84.850142270642465</v>
      </c>
      <c r="S190" s="160">
        <v>98.097868282191484</v>
      </c>
      <c r="T190" s="160">
        <v>91.062111043667443</v>
      </c>
      <c r="U190" s="160">
        <v>91.105377375142822</v>
      </c>
      <c r="V190" s="160">
        <v>92.248674782502562</v>
      </c>
      <c r="W190" s="160">
        <v>122.30138398513211</v>
      </c>
      <c r="X190" s="160">
        <v>114.23125071631937</v>
      </c>
      <c r="Y190" s="160">
        <v>107.81475332307717</v>
      </c>
      <c r="Z190" s="160">
        <v>83.572777438034706</v>
      </c>
      <c r="AA190" s="160">
        <v>123.992960574677</v>
      </c>
      <c r="AB190" s="160">
        <v>87.423727089616506</v>
      </c>
      <c r="AC190" s="127"/>
      <c r="AD190" s="160">
        <v>-18.687843364862701</v>
      </c>
      <c r="AE190" s="128"/>
      <c r="AF190" s="129"/>
    </row>
    <row r="191" spans="1:32" customFormat="1" ht="13.2" x14ac:dyDescent="0.25">
      <c r="A191" s="123" t="s">
        <v>364</v>
      </c>
      <c r="B191" s="44"/>
      <c r="C191" s="44"/>
      <c r="D191" s="44"/>
      <c r="E191" s="44" t="s">
        <v>365</v>
      </c>
      <c r="F191" s="124" t="s">
        <v>94</v>
      </c>
      <c r="G191" s="160">
        <v>102.75243333714437</v>
      </c>
      <c r="H191" s="160">
        <v>86.198113060967856</v>
      </c>
      <c r="I191" s="160">
        <v>78.283415886233911</v>
      </c>
      <c r="J191" s="160">
        <v>89.233828385074901</v>
      </c>
      <c r="K191" s="160">
        <v>87.818349147954123</v>
      </c>
      <c r="L191" s="160">
        <v>92.170920276381608</v>
      </c>
      <c r="M191" s="160">
        <v>86.170673002096493</v>
      </c>
      <c r="N191" s="160">
        <v>92.92385211761021</v>
      </c>
      <c r="O191" s="160">
        <v>84.307537132247887</v>
      </c>
      <c r="P191" s="160">
        <v>85.873534643233569</v>
      </c>
      <c r="Q191" s="160">
        <v>104.44071904067515</v>
      </c>
      <c r="R191" s="160">
        <v>74.336997872450112</v>
      </c>
      <c r="S191" s="160">
        <v>87.1281440782803</v>
      </c>
      <c r="T191" s="160">
        <v>76.805072219764625</v>
      </c>
      <c r="U191" s="160">
        <v>80.090763465131374</v>
      </c>
      <c r="V191" s="160">
        <v>79.84348575729534</v>
      </c>
      <c r="W191" s="160">
        <v>91.565075266980642</v>
      </c>
      <c r="X191" s="160">
        <v>99.760358394122903</v>
      </c>
      <c r="Y191" s="160">
        <v>85.712387122076237</v>
      </c>
      <c r="Z191" s="160">
        <v>71.407513481620597</v>
      </c>
      <c r="AA191" s="160">
        <v>91.642085560131306</v>
      </c>
      <c r="AB191" s="160">
        <v>68.872912386902499</v>
      </c>
      <c r="AC191" s="127"/>
      <c r="AD191" s="160">
        <v>-19.423348878117299</v>
      </c>
      <c r="AE191" s="128"/>
      <c r="AF191" s="129"/>
    </row>
    <row r="192" spans="1:32" customFormat="1" ht="13.2" x14ac:dyDescent="0.25">
      <c r="A192" s="123" t="s">
        <v>366</v>
      </c>
      <c r="B192" s="44"/>
      <c r="C192" s="44"/>
      <c r="D192" s="44"/>
      <c r="E192" s="44" t="s">
        <v>367</v>
      </c>
      <c r="F192" s="124" t="s">
        <v>94</v>
      </c>
      <c r="G192" s="160">
        <v>15.786989052428771</v>
      </c>
      <c r="H192" s="160">
        <v>10.795764348129472</v>
      </c>
      <c r="I192" s="160">
        <v>6.2887841806315707</v>
      </c>
      <c r="J192" s="160">
        <v>6.4161835792845325</v>
      </c>
      <c r="K192" s="160">
        <v>17.47694968072399</v>
      </c>
      <c r="L192" s="160">
        <v>14.848545128339945</v>
      </c>
      <c r="M192" s="160">
        <v>12.633607075173716</v>
      </c>
      <c r="N192" s="160">
        <v>8.5591439777764471</v>
      </c>
      <c r="O192" s="160">
        <v>9.6480157455012794</v>
      </c>
      <c r="P192" s="160">
        <v>5.8468964196557449</v>
      </c>
      <c r="Q192" s="160">
        <v>12.911947483131151</v>
      </c>
      <c r="R192" s="160">
        <v>10.513144398192368</v>
      </c>
      <c r="S192" s="160">
        <v>10.969724203911152</v>
      </c>
      <c r="T192" s="160">
        <v>14.257038823902791</v>
      </c>
      <c r="U192" s="160">
        <v>11.01461391001142</v>
      </c>
      <c r="V192" s="160">
        <v>12.405189025207191</v>
      </c>
      <c r="W192" s="160">
        <v>30.736308718151491</v>
      </c>
      <c r="X192" s="160">
        <v>14.470892322196466</v>
      </c>
      <c r="Y192" s="160">
        <v>22.102366201000947</v>
      </c>
      <c r="Z192" s="160">
        <v>12.165263956414</v>
      </c>
      <c r="AA192" s="160">
        <v>32.3508750145457</v>
      </c>
      <c r="AB192" s="160">
        <v>18.550814702714</v>
      </c>
      <c r="AC192" s="127" t="s">
        <v>61</v>
      </c>
      <c r="AD192" s="160">
        <v>-15.835572584929301</v>
      </c>
      <c r="AE192" s="128"/>
      <c r="AF192" s="129"/>
    </row>
    <row r="193" spans="1:32" customFormat="1" ht="13.2" x14ac:dyDescent="0.25">
      <c r="A193" s="123">
        <v>191</v>
      </c>
      <c r="B193" s="44"/>
      <c r="C193" s="44"/>
      <c r="D193" s="44" t="s">
        <v>368</v>
      </c>
      <c r="E193" s="44"/>
      <c r="F193" s="124" t="s">
        <v>94</v>
      </c>
      <c r="G193" s="160">
        <v>24.330326702814965</v>
      </c>
      <c r="H193" s="160">
        <v>23.42805825715217</v>
      </c>
      <c r="I193" s="160">
        <v>22.688276291789013</v>
      </c>
      <c r="J193" s="160">
        <v>24.936595104906644</v>
      </c>
      <c r="K193" s="160">
        <v>32.834323287829186</v>
      </c>
      <c r="L193" s="160">
        <v>24.948239209326676</v>
      </c>
      <c r="M193" s="160">
        <v>23.009063693042922</v>
      </c>
      <c r="N193" s="160">
        <v>22.240811483577037</v>
      </c>
      <c r="O193" s="160">
        <v>19.708104648671789</v>
      </c>
      <c r="P193" s="160">
        <v>19.41918476563778</v>
      </c>
      <c r="Q193" s="160">
        <v>19.355447074585317</v>
      </c>
      <c r="R193" s="160">
        <v>30.262798613901509</v>
      </c>
      <c r="S193" s="160">
        <v>17.00756042686605</v>
      </c>
      <c r="T193" s="160">
        <v>16.04087629005782</v>
      </c>
      <c r="U193" s="160">
        <v>13.270244185797901</v>
      </c>
      <c r="V193" s="160">
        <v>13.188872938599907</v>
      </c>
      <c r="W193" s="160">
        <v>17.552393250669642</v>
      </c>
      <c r="X193" s="160">
        <v>17.56055365645377</v>
      </c>
      <c r="Y193" s="160">
        <v>17.479150295793165</v>
      </c>
      <c r="Z193" s="160">
        <v>21.903855017207299</v>
      </c>
      <c r="AA193" s="160">
        <v>11.3998685917175</v>
      </c>
      <c r="AB193" s="160">
        <v>11.214028020287</v>
      </c>
      <c r="AC193" s="127" t="s">
        <v>61</v>
      </c>
      <c r="AD193" s="160"/>
      <c r="AE193" s="128"/>
      <c r="AF193" s="129"/>
    </row>
    <row r="194" spans="1:32" customFormat="1" ht="13.2" x14ac:dyDescent="0.25">
      <c r="A194" s="123">
        <v>192</v>
      </c>
      <c r="B194" s="44"/>
      <c r="C194" s="44"/>
      <c r="D194" s="44" t="s">
        <v>369</v>
      </c>
      <c r="E194" s="44"/>
      <c r="F194" s="124" t="s">
        <v>94</v>
      </c>
      <c r="G194" s="160">
        <v>8.6702184922302461</v>
      </c>
      <c r="H194" s="160">
        <v>5.5801705080543762</v>
      </c>
      <c r="I194" s="160">
        <v>3.6551433742175439</v>
      </c>
      <c r="J194" s="160">
        <v>6.106074962683306</v>
      </c>
      <c r="K194" s="160">
        <v>6.1243452388048798</v>
      </c>
      <c r="L194" s="160">
        <v>6.8992997825696198</v>
      </c>
      <c r="M194" s="160">
        <v>10.60653492268395</v>
      </c>
      <c r="N194" s="160">
        <v>8.0789099826422497</v>
      </c>
      <c r="O194" s="160">
        <v>9.0056305252070743</v>
      </c>
      <c r="P194" s="160">
        <v>10.201255268383479</v>
      </c>
      <c r="Q194" s="160">
        <v>5.8978098894225823</v>
      </c>
      <c r="R194" s="160">
        <v>10.458402664636628</v>
      </c>
      <c r="S194" s="160">
        <v>25.49469125422884</v>
      </c>
      <c r="T194" s="160">
        <v>5.0056040957655927</v>
      </c>
      <c r="U194" s="160">
        <v>5.6739631651059108</v>
      </c>
      <c r="V194" s="160">
        <v>5.1573173889897159</v>
      </c>
      <c r="W194" s="160">
        <v>16.802000292741454</v>
      </c>
      <c r="X194" s="160">
        <v>12.167160726903186</v>
      </c>
      <c r="Y194" s="160">
        <v>4.0946040639657237</v>
      </c>
      <c r="Z194" s="160">
        <v>6.1661893327068498</v>
      </c>
      <c r="AA194" s="160">
        <v>4.16849280660277</v>
      </c>
      <c r="AB194" s="160">
        <v>4.7772570570838901</v>
      </c>
      <c r="AC194" s="127" t="s">
        <v>61</v>
      </c>
      <c r="AD194" s="160">
        <v>16.9960106810586</v>
      </c>
      <c r="AE194" s="128"/>
      <c r="AF194" s="129"/>
    </row>
    <row r="195" spans="1:32" customFormat="1" ht="13.2" x14ac:dyDescent="0.25">
      <c r="A195" s="123">
        <v>195</v>
      </c>
      <c r="B195" s="44"/>
      <c r="C195" s="44"/>
      <c r="D195" s="44" t="s">
        <v>370</v>
      </c>
      <c r="E195" s="44"/>
      <c r="F195" s="124" t="s">
        <v>94</v>
      </c>
      <c r="G195" s="160">
        <v>0.17109211441252165</v>
      </c>
      <c r="H195" s="160">
        <v>0.13256705055739818</v>
      </c>
      <c r="I195" s="160">
        <v>1.4804851257663768E-2</v>
      </c>
      <c r="J195" s="160">
        <v>0.23598630521008959</v>
      </c>
      <c r="K195" s="160">
        <v>0.11935631463461922</v>
      </c>
      <c r="L195" s="160">
        <v>0.34908697916419856</v>
      </c>
      <c r="M195" s="160">
        <v>0.19116152599631955</v>
      </c>
      <c r="N195" s="160">
        <v>6.0540871689968773E-2</v>
      </c>
      <c r="O195" s="160">
        <v>8.5319373036275264E-2</v>
      </c>
      <c r="P195" s="160">
        <v>2.4865562412337353E-2</v>
      </c>
      <c r="Q195" s="160">
        <v>0.65269770918156689</v>
      </c>
      <c r="R195" s="160">
        <v>1.3921572531818357E-2</v>
      </c>
      <c r="S195" s="160">
        <v>0.2773207583476513</v>
      </c>
      <c r="T195" s="160">
        <v>0.49644139205148768</v>
      </c>
      <c r="U195" s="160">
        <v>0.78171027913257973</v>
      </c>
      <c r="V195" s="160">
        <v>0.26835641259793214</v>
      </c>
      <c r="W195" s="160">
        <v>0</v>
      </c>
      <c r="X195" s="160">
        <v>0.23346931149367506</v>
      </c>
      <c r="Y195" s="160">
        <v>0.17736054178519797</v>
      </c>
      <c r="Z195" s="160">
        <v>9.5496681378236803E-2</v>
      </c>
      <c r="AA195" s="160">
        <v>8.5009522133639104E-2</v>
      </c>
      <c r="AB195" s="160">
        <v>0.27556415832032299</v>
      </c>
      <c r="AC195" s="127" t="s">
        <v>61</v>
      </c>
      <c r="AD195" s="160">
        <v>55.800941914812</v>
      </c>
      <c r="AE195" s="128"/>
      <c r="AF195" s="129"/>
    </row>
    <row r="196" spans="1:32" customFormat="1" ht="13.2" x14ac:dyDescent="0.25">
      <c r="A196" s="123" t="s">
        <v>371</v>
      </c>
      <c r="B196" s="44"/>
      <c r="C196" s="44"/>
      <c r="D196" s="44" t="s">
        <v>372</v>
      </c>
      <c r="E196" s="44"/>
      <c r="F196" s="124" t="s">
        <v>38</v>
      </c>
      <c r="G196" s="160">
        <v>6.9127118151676665</v>
      </c>
      <c r="H196" s="160">
        <v>9.7875548229487777</v>
      </c>
      <c r="I196" s="160">
        <v>7.4562081583960742</v>
      </c>
      <c r="J196" s="160">
        <v>3.9677123485071464</v>
      </c>
      <c r="K196" s="160">
        <v>7.2987408068362658</v>
      </c>
      <c r="L196" s="160">
        <v>8.7434180804020851</v>
      </c>
      <c r="M196" s="160">
        <v>7.5486244243639362</v>
      </c>
      <c r="N196" s="160">
        <v>6.6653378423578369</v>
      </c>
      <c r="O196" s="160">
        <v>4.296951763781772</v>
      </c>
      <c r="P196" s="160">
        <v>2.6001799402039527</v>
      </c>
      <c r="Q196" s="160">
        <v>5.3943747854916575</v>
      </c>
      <c r="R196" s="160">
        <v>4.0654004162516131</v>
      </c>
      <c r="S196" s="160">
        <v>4.5460513425661508</v>
      </c>
      <c r="T196" s="160">
        <v>4.8115191583372336</v>
      </c>
      <c r="U196" s="160">
        <v>6.0749255906048241</v>
      </c>
      <c r="V196" s="160">
        <v>5.6542065949335631</v>
      </c>
      <c r="W196" s="160">
        <v>6.1882721257304167</v>
      </c>
      <c r="X196" s="160">
        <v>7.0710626407316157</v>
      </c>
      <c r="Y196" s="160">
        <v>5.3594863594878062</v>
      </c>
      <c r="Z196" s="160">
        <v>5.0501882136471403</v>
      </c>
      <c r="AA196" s="160">
        <v>8.1370420932232506</v>
      </c>
      <c r="AB196" s="160">
        <v>4.9561202489801701</v>
      </c>
      <c r="AC196" s="127" t="s">
        <v>61</v>
      </c>
      <c r="AD196" s="160">
        <v>-7.2694104209179402</v>
      </c>
      <c r="AE196" s="128"/>
      <c r="AF196" s="129"/>
    </row>
    <row r="197" spans="1:32" customFormat="1" ht="13.2" x14ac:dyDescent="0.25">
      <c r="A197" s="123" t="s">
        <v>373</v>
      </c>
      <c r="B197" s="44"/>
      <c r="C197" s="44"/>
      <c r="D197" s="44"/>
      <c r="E197" s="44" t="s">
        <v>374</v>
      </c>
      <c r="F197" s="124" t="s">
        <v>38</v>
      </c>
      <c r="G197" s="160">
        <v>3.5887529215077341</v>
      </c>
      <c r="H197" s="160">
        <v>2.6422389857977389</v>
      </c>
      <c r="I197" s="160">
        <v>2.0905624881454501</v>
      </c>
      <c r="J197" s="160">
        <v>1.7234515738491374</v>
      </c>
      <c r="K197" s="160">
        <v>3.0133736591825624</v>
      </c>
      <c r="L197" s="160">
        <v>2.3112328488407239</v>
      </c>
      <c r="M197" s="160">
        <v>1.6999569703461597</v>
      </c>
      <c r="N197" s="160">
        <v>3.7963800466863602</v>
      </c>
      <c r="O197" s="160">
        <v>2.4073130891173928</v>
      </c>
      <c r="P197" s="160">
        <v>2.2516859689771334</v>
      </c>
      <c r="Q197" s="160">
        <v>3.0763780364363655</v>
      </c>
      <c r="R197" s="160">
        <v>1.44858727524021</v>
      </c>
      <c r="S197" s="160">
        <v>2.6370883599452943</v>
      </c>
      <c r="T197" s="160">
        <v>2.1741261850196971</v>
      </c>
      <c r="U197" s="160">
        <v>2.5445078289249552</v>
      </c>
      <c r="V197" s="160">
        <v>2.6583716687195582</v>
      </c>
      <c r="W197" s="160">
        <v>5.0011013304630145</v>
      </c>
      <c r="X197" s="160">
        <v>4.6886701452834556</v>
      </c>
      <c r="Y197" s="160">
        <v>3.6227920047176991</v>
      </c>
      <c r="Z197" s="160">
        <v>2.0140214235371898</v>
      </c>
      <c r="AA197" s="160">
        <v>5.5777025972293499</v>
      </c>
      <c r="AB197" s="160">
        <v>3.5560305569382602</v>
      </c>
      <c r="AC197" s="127" t="s">
        <v>61</v>
      </c>
      <c r="AD197" s="160">
        <v>-1.57023696809678</v>
      </c>
      <c r="AE197" s="128"/>
      <c r="AF197" s="129"/>
    </row>
    <row r="198" spans="1:32" customFormat="1" ht="13.2" x14ac:dyDescent="0.25">
      <c r="A198" s="123" t="s">
        <v>375</v>
      </c>
      <c r="B198" s="44"/>
      <c r="C198" s="44"/>
      <c r="D198" s="44"/>
      <c r="E198" s="44" t="s">
        <v>376</v>
      </c>
      <c r="F198" s="124" t="s">
        <v>38</v>
      </c>
      <c r="G198" s="160">
        <v>3.3239588936599316</v>
      </c>
      <c r="H198" s="160">
        <v>7.1453158371510366</v>
      </c>
      <c r="I198" s="160">
        <v>5.3656456702506237</v>
      </c>
      <c r="J198" s="160">
        <v>2.2442607746580103</v>
      </c>
      <c r="K198" s="160">
        <v>4.2853671476537052</v>
      </c>
      <c r="L198" s="160">
        <v>6.4321852315613564</v>
      </c>
      <c r="M198" s="160">
        <v>5.8486674540177779</v>
      </c>
      <c r="N198" s="160">
        <v>2.8689577956714771</v>
      </c>
      <c r="O198" s="160">
        <v>1.8896386746643798</v>
      </c>
      <c r="P198" s="160">
        <v>0.34849397122681924</v>
      </c>
      <c r="Q198" s="160">
        <v>2.3179967490552924</v>
      </c>
      <c r="R198" s="160">
        <v>2.6168131410114022</v>
      </c>
      <c r="S198" s="160">
        <v>1.9089629826208558</v>
      </c>
      <c r="T198" s="160">
        <v>2.637392973317537</v>
      </c>
      <c r="U198" s="160">
        <v>3.5304177616798693</v>
      </c>
      <c r="V198" s="160">
        <v>2.9958349262140049</v>
      </c>
      <c r="W198" s="160">
        <v>1.1871707952674027</v>
      </c>
      <c r="X198" s="160">
        <v>2.3823924954481601</v>
      </c>
      <c r="Y198" s="160">
        <v>1.7366943547701079</v>
      </c>
      <c r="Z198" s="160">
        <v>3.0361667901099501</v>
      </c>
      <c r="AA198" s="160">
        <v>2.55933949599389</v>
      </c>
      <c r="AB198" s="160">
        <v>1.4000896920419099</v>
      </c>
      <c r="AC198" s="127" t="s">
        <v>61</v>
      </c>
      <c r="AD198" s="160">
        <v>-19.158042385241298</v>
      </c>
      <c r="AE198" s="128"/>
      <c r="AF198" s="129"/>
    </row>
    <row r="199" spans="1:32" customFormat="1" ht="13.2" x14ac:dyDescent="0.25">
      <c r="A199" s="123">
        <v>203</v>
      </c>
      <c r="B199" s="44"/>
      <c r="C199" s="44"/>
      <c r="D199" s="44" t="s">
        <v>377</v>
      </c>
      <c r="E199" s="44"/>
      <c r="F199" s="124" t="s">
        <v>94</v>
      </c>
      <c r="G199" s="160">
        <v>28.959429024464757</v>
      </c>
      <c r="H199" s="160">
        <v>29.32307810685721</v>
      </c>
      <c r="I199" s="160">
        <v>30.701798681651194</v>
      </c>
      <c r="J199" s="160">
        <v>26.298026375058686</v>
      </c>
      <c r="K199" s="160">
        <v>29.180142673158354</v>
      </c>
      <c r="L199" s="160">
        <v>24.792307319428296</v>
      </c>
      <c r="M199" s="160">
        <v>29.959765671491482</v>
      </c>
      <c r="N199" s="160">
        <v>27.02190315573035</v>
      </c>
      <c r="O199" s="160">
        <v>25.737922102613521</v>
      </c>
      <c r="P199" s="160">
        <v>32.455542675847099</v>
      </c>
      <c r="Q199" s="160">
        <v>27.394096033533859</v>
      </c>
      <c r="R199" s="160">
        <v>25.202182759613059</v>
      </c>
      <c r="S199" s="160">
        <v>27.892435958784013</v>
      </c>
      <c r="T199" s="160">
        <v>24.877784858742931</v>
      </c>
      <c r="U199" s="160">
        <v>27.007757835909018</v>
      </c>
      <c r="V199" s="160">
        <v>27.304255327153822</v>
      </c>
      <c r="W199" s="160">
        <v>27.601632972004222</v>
      </c>
      <c r="X199" s="160">
        <v>42.909605595917171</v>
      </c>
      <c r="Y199" s="160">
        <v>20.22495706926161</v>
      </c>
      <c r="Z199" s="160">
        <v>23.675872606530302</v>
      </c>
      <c r="AA199" s="160">
        <v>34.553183457882596</v>
      </c>
      <c r="AB199" s="160">
        <v>23.859326045983298</v>
      </c>
      <c r="AC199" s="127"/>
      <c r="AD199" s="160">
        <v>18.297323714764701</v>
      </c>
      <c r="AE199" s="128"/>
      <c r="AF199" s="129"/>
    </row>
    <row r="200" spans="1:32" customFormat="1" ht="13.2" x14ac:dyDescent="0.25">
      <c r="A200" s="123">
        <v>204</v>
      </c>
      <c r="B200" s="44"/>
      <c r="C200" s="44"/>
      <c r="D200" s="44" t="s">
        <v>378</v>
      </c>
      <c r="E200" s="44"/>
      <c r="F200" s="124" t="s">
        <v>94</v>
      </c>
      <c r="G200" s="160">
        <v>7.6001774927231764</v>
      </c>
      <c r="H200" s="160">
        <v>5.4524978486494078</v>
      </c>
      <c r="I200" s="160">
        <v>7.0400799690266833</v>
      </c>
      <c r="J200" s="160">
        <v>7.2143643961787491</v>
      </c>
      <c r="K200" s="160">
        <v>2.6596861316617733</v>
      </c>
      <c r="L200" s="160">
        <v>4.3949386583620083</v>
      </c>
      <c r="M200" s="160">
        <v>7.3718457890448308</v>
      </c>
      <c r="N200" s="160">
        <v>5.2679184432246684</v>
      </c>
      <c r="O200" s="160">
        <v>8.032749571550978</v>
      </c>
      <c r="P200" s="160">
        <v>3.6140377512132567</v>
      </c>
      <c r="Q200" s="160">
        <v>2.2339356117821483</v>
      </c>
      <c r="R200" s="160">
        <v>6.8575657534761767</v>
      </c>
      <c r="S200" s="160">
        <v>4.8444156938930742</v>
      </c>
      <c r="T200" s="160">
        <v>4.5863418227197341</v>
      </c>
      <c r="U200" s="160">
        <v>4.3202663708862996</v>
      </c>
      <c r="V200" s="160">
        <v>4.2416208902894859</v>
      </c>
      <c r="W200" s="160">
        <v>2.9260380949015188</v>
      </c>
      <c r="X200" s="160">
        <v>5.2757717254340504</v>
      </c>
      <c r="Y200" s="160">
        <v>2.1822945127955973</v>
      </c>
      <c r="Z200" s="160">
        <v>7.4483376403980497</v>
      </c>
      <c r="AA200" s="160">
        <v>9.1208842670511405</v>
      </c>
      <c r="AB200" s="160">
        <v>3.1416101724953598</v>
      </c>
      <c r="AC200" s="127" t="s">
        <v>61</v>
      </c>
      <c r="AD200" s="160">
        <v>44.358808814901103</v>
      </c>
      <c r="AE200" s="128"/>
      <c r="AF200" s="129"/>
    </row>
    <row r="201" spans="1:32" customFormat="1" ht="13.2" x14ac:dyDescent="0.25">
      <c r="A201" s="123" t="s">
        <v>379</v>
      </c>
      <c r="B201" s="44"/>
      <c r="C201" s="44"/>
      <c r="D201" s="44" t="s">
        <v>380</v>
      </c>
      <c r="E201" s="44"/>
      <c r="F201" s="124" t="s">
        <v>94</v>
      </c>
      <c r="G201" s="160">
        <v>57.925517118582832</v>
      </c>
      <c r="H201" s="160">
        <v>50.685424970095589</v>
      </c>
      <c r="I201" s="160">
        <v>49.813076552114474</v>
      </c>
      <c r="J201" s="160">
        <v>49.838358347033648</v>
      </c>
      <c r="K201" s="160">
        <v>55.654808087147671</v>
      </c>
      <c r="L201" s="160">
        <v>53.856580666255716</v>
      </c>
      <c r="M201" s="160">
        <v>45.309097915350584</v>
      </c>
      <c r="N201" s="160">
        <v>47.817100419684337</v>
      </c>
      <c r="O201" s="160">
        <v>45.730281937303573</v>
      </c>
      <c r="P201" s="160">
        <v>61.347928444871471</v>
      </c>
      <c r="Q201" s="160">
        <v>56.858817359975049</v>
      </c>
      <c r="R201" s="160">
        <v>46.510860298721518</v>
      </c>
      <c r="S201" s="160">
        <v>43.572935112621558</v>
      </c>
      <c r="T201" s="160">
        <v>51.000539822260706</v>
      </c>
      <c r="U201" s="160">
        <v>53.989232795475658</v>
      </c>
      <c r="V201" s="160">
        <v>58.713652190943321</v>
      </c>
      <c r="W201" s="160">
        <v>68.074242180178146</v>
      </c>
      <c r="X201" s="160">
        <v>73.464011994012324</v>
      </c>
      <c r="Y201" s="160">
        <v>74.477642132825096</v>
      </c>
      <c r="Z201" s="160">
        <v>77.220492422136502</v>
      </c>
      <c r="AA201" s="160">
        <v>62.0322173089967</v>
      </c>
      <c r="AB201" s="160">
        <v>58.465323700428499</v>
      </c>
      <c r="AC201" s="127"/>
      <c r="AD201" s="160">
        <v>-21.122073560728001</v>
      </c>
      <c r="AE201" s="128"/>
      <c r="AF201" s="129"/>
    </row>
    <row r="202" spans="1:32" customFormat="1" ht="13.2" x14ac:dyDescent="0.25">
      <c r="A202" s="123" t="s">
        <v>381</v>
      </c>
      <c r="B202" s="44"/>
      <c r="C202" s="44"/>
      <c r="D202" s="44"/>
      <c r="E202" s="44" t="s">
        <v>382</v>
      </c>
      <c r="F202" s="124" t="s">
        <v>94</v>
      </c>
      <c r="G202" s="160">
        <v>40.997350129230433</v>
      </c>
      <c r="H202" s="160">
        <v>43.12919935345974</v>
      </c>
      <c r="I202" s="160">
        <v>39.539899816415634</v>
      </c>
      <c r="J202" s="160">
        <v>35.423754804962371</v>
      </c>
      <c r="K202" s="160">
        <v>41.72467794491611</v>
      </c>
      <c r="L202" s="160">
        <v>42.844723148976421</v>
      </c>
      <c r="M202" s="160">
        <v>40.44595052505332</v>
      </c>
      <c r="N202" s="160">
        <v>38.005122164402181</v>
      </c>
      <c r="O202" s="160">
        <v>37.220507944158769</v>
      </c>
      <c r="P202" s="160">
        <v>50.209681576572883</v>
      </c>
      <c r="Q202" s="160">
        <v>45.002581940009087</v>
      </c>
      <c r="R202" s="160">
        <v>41.549496066304783</v>
      </c>
      <c r="S202" s="160">
        <v>37.122837673314415</v>
      </c>
      <c r="T202" s="160">
        <v>46.042217241226695</v>
      </c>
      <c r="U202" s="160">
        <v>46.426190234284853</v>
      </c>
      <c r="V202" s="160">
        <v>50.239732550719431</v>
      </c>
      <c r="W202" s="160">
        <v>60.696911746055392</v>
      </c>
      <c r="X202" s="160">
        <v>68.106467849328894</v>
      </c>
      <c r="Y202" s="160">
        <v>66.602861472491952</v>
      </c>
      <c r="Z202" s="160">
        <v>67.925464167672402</v>
      </c>
      <c r="AA202" s="160">
        <v>58.6380520637912</v>
      </c>
      <c r="AB202" s="160">
        <v>56.6067258243731</v>
      </c>
      <c r="AC202" s="127"/>
      <c r="AD202" s="160">
        <v>-14.5794816459656</v>
      </c>
      <c r="AE202" s="128"/>
      <c r="AF202" s="129"/>
    </row>
    <row r="203" spans="1:32" customFormat="1" ht="13.2" x14ac:dyDescent="0.25">
      <c r="A203" s="123" t="s">
        <v>383</v>
      </c>
      <c r="B203" s="44"/>
      <c r="C203" s="44"/>
      <c r="D203" s="44"/>
      <c r="E203" s="44" t="s">
        <v>384</v>
      </c>
      <c r="F203" s="124" t="s">
        <v>94</v>
      </c>
      <c r="G203" s="160">
        <v>16.92816698935232</v>
      </c>
      <c r="H203" s="160">
        <v>7.5562256166358246</v>
      </c>
      <c r="I203" s="160">
        <v>10.27317673569884</v>
      </c>
      <c r="J203" s="160">
        <v>14.414603542071301</v>
      </c>
      <c r="K203" s="160">
        <v>13.930130142231615</v>
      </c>
      <c r="L203" s="160">
        <v>11.01185751727928</v>
      </c>
      <c r="M203" s="160">
        <v>4.8631473902972697</v>
      </c>
      <c r="N203" s="160">
        <v>9.8119782552821437</v>
      </c>
      <c r="O203" s="160">
        <v>8.50977399314481</v>
      </c>
      <c r="P203" s="160">
        <v>11.138246868298598</v>
      </c>
      <c r="Q203" s="160">
        <v>11.856235419965957</v>
      </c>
      <c r="R203" s="160">
        <v>4.9613642324167353</v>
      </c>
      <c r="S203" s="160">
        <v>6.45009743930712</v>
      </c>
      <c r="T203" s="160">
        <v>4.9583225810340057</v>
      </c>
      <c r="U203" s="160">
        <v>7.5630425611908159</v>
      </c>
      <c r="V203" s="160">
        <v>8.4739196402239063</v>
      </c>
      <c r="W203" s="160">
        <v>7.3773304341227499</v>
      </c>
      <c r="X203" s="160">
        <v>5.3575441446834011</v>
      </c>
      <c r="Y203" s="160">
        <v>7.8747806603331592</v>
      </c>
      <c r="Z203" s="160">
        <v>9.2950282544641301</v>
      </c>
      <c r="AA203" s="160">
        <v>3.3941652452055799</v>
      </c>
      <c r="AB203" s="160">
        <v>1.85859787605546</v>
      </c>
      <c r="AC203" s="127" t="s">
        <v>61</v>
      </c>
      <c r="AD203" s="160">
        <v>-76.332557730923796</v>
      </c>
      <c r="AE203" s="128" t="s">
        <v>101</v>
      </c>
      <c r="AF203" s="129" t="s">
        <v>162</v>
      </c>
    </row>
    <row r="204" spans="1:32" customFormat="1" ht="13.2" x14ac:dyDescent="0.25">
      <c r="A204" s="138">
        <v>208</v>
      </c>
      <c r="B204" s="139"/>
      <c r="C204" s="139"/>
      <c r="D204" s="139" t="s">
        <v>385</v>
      </c>
      <c r="E204" s="139"/>
      <c r="F204" s="140" t="s">
        <v>94</v>
      </c>
      <c r="G204" s="141">
        <v>45.809518670472684</v>
      </c>
      <c r="H204" s="141">
        <v>41.401561393394694</v>
      </c>
      <c r="I204" s="141">
        <v>43.514198185104625</v>
      </c>
      <c r="J204" s="141">
        <v>37.029456796894827</v>
      </c>
      <c r="K204" s="141">
        <v>35.420681387043054</v>
      </c>
      <c r="L204" s="141">
        <v>36.071725267056159</v>
      </c>
      <c r="M204" s="141">
        <v>36.922920706418729</v>
      </c>
      <c r="N204" s="141">
        <v>40.420879699883457</v>
      </c>
      <c r="O204" s="141">
        <v>53.277886585975388</v>
      </c>
      <c r="P204" s="141">
        <v>37.520698954690573</v>
      </c>
      <c r="Q204" s="141">
        <v>42.860135926423418</v>
      </c>
      <c r="R204" s="141">
        <v>53.440408895986927</v>
      </c>
      <c r="S204" s="141">
        <v>48.870374101947974</v>
      </c>
      <c r="T204" s="141">
        <v>47.429254099976603</v>
      </c>
      <c r="U204" s="141">
        <v>69.219803347880486</v>
      </c>
      <c r="V204" s="141">
        <v>42.258274810427174</v>
      </c>
      <c r="W204" s="141">
        <v>34.651181417280938</v>
      </c>
      <c r="X204" s="141">
        <v>68.948501895430311</v>
      </c>
      <c r="Y204" s="141">
        <v>27.392853383778476</v>
      </c>
      <c r="Z204" s="141">
        <v>40.584314154491203</v>
      </c>
      <c r="AA204" s="141">
        <v>41.134576414058103</v>
      </c>
      <c r="AB204" s="141">
        <v>31.6095260037572</v>
      </c>
      <c r="AC204" s="155"/>
      <c r="AD204" s="141"/>
      <c r="AE204" s="156"/>
      <c r="AF204" s="157"/>
    </row>
    <row r="205" spans="1:32" customFormat="1" ht="13.2" x14ac:dyDescent="0.25">
      <c r="A205" s="116" t="s">
        <v>386</v>
      </c>
      <c r="B205" s="117" t="s">
        <v>387</v>
      </c>
      <c r="C205" s="117"/>
      <c r="D205" s="117"/>
      <c r="E205" s="117"/>
      <c r="F205" s="118" t="s">
        <v>94</v>
      </c>
      <c r="G205" s="159">
        <v>1123.8580251357437</v>
      </c>
      <c r="H205" s="159">
        <v>1048.1295938757405</v>
      </c>
      <c r="I205" s="159">
        <v>1031.8901670490823</v>
      </c>
      <c r="J205" s="159">
        <v>959.9059342968261</v>
      </c>
      <c r="K205" s="159">
        <v>1237.3801352306543</v>
      </c>
      <c r="L205" s="159">
        <v>1206.1486684999732</v>
      </c>
      <c r="M205" s="159">
        <v>1133.4476446299909</v>
      </c>
      <c r="N205" s="159">
        <v>1124.9853960242658</v>
      </c>
      <c r="O205" s="159">
        <v>942.04273246036735</v>
      </c>
      <c r="P205" s="159">
        <v>1011.7733786749291</v>
      </c>
      <c r="Q205" s="159">
        <v>973.23599746161494</v>
      </c>
      <c r="R205" s="159">
        <v>994.46152031400777</v>
      </c>
      <c r="S205" s="159">
        <v>929.4116641182502</v>
      </c>
      <c r="T205" s="159">
        <v>1027.2218747669447</v>
      </c>
      <c r="U205" s="159">
        <v>936.19448148462038</v>
      </c>
      <c r="V205" s="159">
        <v>921.57784919514961</v>
      </c>
      <c r="W205" s="159">
        <v>908.53347227959546</v>
      </c>
      <c r="X205" s="159">
        <v>1087.383011601745</v>
      </c>
      <c r="Y205" s="159">
        <v>1037.8441332748923</v>
      </c>
      <c r="Z205" s="159">
        <v>911.53714211161503</v>
      </c>
      <c r="AA205" s="159">
        <v>1039.7815516465701</v>
      </c>
      <c r="AB205" s="159">
        <v>916.865979299939</v>
      </c>
      <c r="AC205" s="120" t="s">
        <v>39</v>
      </c>
      <c r="AD205" s="159">
        <v>-10.827007909292799</v>
      </c>
      <c r="AE205" s="121"/>
      <c r="AF205" s="122"/>
    </row>
    <row r="206" spans="1:32" customFormat="1" ht="13.2" x14ac:dyDescent="0.25">
      <c r="A206" s="123" t="s">
        <v>388</v>
      </c>
      <c r="B206" s="44"/>
      <c r="C206" s="44" t="s">
        <v>389</v>
      </c>
      <c r="D206" s="44"/>
      <c r="E206" s="44"/>
      <c r="F206" s="124" t="s">
        <v>94</v>
      </c>
      <c r="G206" s="160">
        <v>774.11320351874167</v>
      </c>
      <c r="H206" s="160">
        <v>702.5382628736777</v>
      </c>
      <c r="I206" s="160">
        <v>715.31035470285315</v>
      </c>
      <c r="J206" s="160">
        <v>680.56456709432632</v>
      </c>
      <c r="K206" s="160">
        <v>845.44734316696315</v>
      </c>
      <c r="L206" s="160">
        <v>803.22338913904309</v>
      </c>
      <c r="M206" s="160">
        <v>803.89037229805797</v>
      </c>
      <c r="N206" s="160">
        <v>761.99701488963899</v>
      </c>
      <c r="O206" s="160">
        <v>648.37417199550089</v>
      </c>
      <c r="P206" s="160">
        <v>677.03692950070399</v>
      </c>
      <c r="Q206" s="160">
        <v>653.22655987853386</v>
      </c>
      <c r="R206" s="160">
        <v>683.50908323891997</v>
      </c>
      <c r="S206" s="160">
        <v>620.178164017737</v>
      </c>
      <c r="T206" s="160">
        <v>740.2319796734356</v>
      </c>
      <c r="U206" s="160">
        <v>652.32318512633026</v>
      </c>
      <c r="V206" s="160">
        <v>654.64200705995347</v>
      </c>
      <c r="W206" s="160">
        <v>610.83824458862637</v>
      </c>
      <c r="X206" s="160">
        <v>790.1657577409087</v>
      </c>
      <c r="Y206" s="160">
        <v>771.20939780177446</v>
      </c>
      <c r="Z206" s="160">
        <v>626.082176194515</v>
      </c>
      <c r="AA206" s="160">
        <v>739.86637736740602</v>
      </c>
      <c r="AB206" s="160">
        <v>673.380627721005</v>
      </c>
      <c r="AC206" s="127" t="s">
        <v>39</v>
      </c>
      <c r="AD206" s="160">
        <v>-11.8679253037389</v>
      </c>
      <c r="AE206" s="128"/>
      <c r="AF206" s="129"/>
    </row>
    <row r="207" spans="1:32" customFormat="1" ht="13.2" x14ac:dyDescent="0.25">
      <c r="A207" s="123">
        <v>210</v>
      </c>
      <c r="B207" s="44"/>
      <c r="C207" s="44"/>
      <c r="D207" s="44" t="s">
        <v>390</v>
      </c>
      <c r="E207" s="44"/>
      <c r="F207" s="124" t="s">
        <v>94</v>
      </c>
      <c r="G207" s="160">
        <v>65.505899730668403</v>
      </c>
      <c r="H207" s="160">
        <v>64.659626356095885</v>
      </c>
      <c r="I207" s="160">
        <v>70.651654947670593</v>
      </c>
      <c r="J207" s="160">
        <v>48.204223008796831</v>
      </c>
      <c r="K207" s="160">
        <v>63.428788918962518</v>
      </c>
      <c r="L207" s="160">
        <v>59.129371021303228</v>
      </c>
      <c r="M207" s="160">
        <v>55.37811727869483</v>
      </c>
      <c r="N207" s="160">
        <v>41.687940738954239</v>
      </c>
      <c r="O207" s="160">
        <v>35.869397484647223</v>
      </c>
      <c r="P207" s="160">
        <v>48.58900321235528</v>
      </c>
      <c r="Q207" s="160">
        <v>41.47447778434006</v>
      </c>
      <c r="R207" s="160">
        <v>55.884927540597587</v>
      </c>
      <c r="S207" s="160">
        <v>51.191113434040304</v>
      </c>
      <c r="T207" s="160">
        <v>57.00158703382931</v>
      </c>
      <c r="U207" s="160">
        <v>45.500585383561706</v>
      </c>
      <c r="V207" s="160">
        <v>32.709234604203033</v>
      </c>
      <c r="W207" s="160">
        <v>34.414487637532204</v>
      </c>
      <c r="X207" s="160">
        <v>50.432878547014568</v>
      </c>
      <c r="Y207" s="160">
        <v>54.643582197044573</v>
      </c>
      <c r="Z207" s="160">
        <v>40.653588254177102</v>
      </c>
      <c r="AA207" s="160">
        <v>42.990356533659501</v>
      </c>
      <c r="AB207" s="160">
        <v>43.801314620265103</v>
      </c>
      <c r="AC207" s="127"/>
      <c r="AD207" s="160">
        <v>-19.083225357180002</v>
      </c>
      <c r="AE207" s="128"/>
      <c r="AF207" s="129"/>
    </row>
    <row r="208" spans="1:32" customFormat="1" ht="13.2" x14ac:dyDescent="0.25">
      <c r="A208" s="123">
        <v>214</v>
      </c>
      <c r="B208" s="44"/>
      <c r="C208" s="44"/>
      <c r="D208" s="44" t="s">
        <v>391</v>
      </c>
      <c r="E208" s="44"/>
      <c r="F208" s="124" t="s">
        <v>94</v>
      </c>
      <c r="G208" s="160">
        <v>72.328719803277338</v>
      </c>
      <c r="H208" s="160">
        <v>83.105937293148671</v>
      </c>
      <c r="I208" s="160">
        <v>68.236300067267095</v>
      </c>
      <c r="J208" s="160">
        <v>70.448711153037991</v>
      </c>
      <c r="K208" s="160">
        <v>83.410172995754309</v>
      </c>
      <c r="L208" s="160">
        <v>76.642402664889318</v>
      </c>
      <c r="M208" s="160">
        <v>74.492414412187443</v>
      </c>
      <c r="N208" s="160">
        <v>68.40222120215617</v>
      </c>
      <c r="O208" s="160">
        <v>55.630957931662351</v>
      </c>
      <c r="P208" s="160">
        <v>58.442517109846314</v>
      </c>
      <c r="Q208" s="160">
        <v>58.416935209334007</v>
      </c>
      <c r="R208" s="160">
        <v>73.17330815026375</v>
      </c>
      <c r="S208" s="160">
        <v>60.456274037657444</v>
      </c>
      <c r="T208" s="160">
        <v>73.048251064695677</v>
      </c>
      <c r="U208" s="160">
        <v>66.694648477547389</v>
      </c>
      <c r="V208" s="160">
        <v>61.043209949440943</v>
      </c>
      <c r="W208" s="160">
        <v>63.80897059926496</v>
      </c>
      <c r="X208" s="160">
        <v>78.065301168993798</v>
      </c>
      <c r="Y208" s="160">
        <v>80.767781832547868</v>
      </c>
      <c r="Z208" s="160">
        <v>66.883515640832002</v>
      </c>
      <c r="AA208" s="160">
        <v>75.864953155643605</v>
      </c>
      <c r="AB208" s="160">
        <v>73.588459747228697</v>
      </c>
      <c r="AC208" s="127"/>
      <c r="AD208" s="160">
        <v>-8.6358300179517702</v>
      </c>
      <c r="AE208" s="128"/>
      <c r="AF208" s="129"/>
    </row>
    <row r="209" spans="1:32" customFormat="1" ht="13.2" x14ac:dyDescent="0.25">
      <c r="A209" s="123">
        <v>217</v>
      </c>
      <c r="B209" s="44"/>
      <c r="C209" s="44"/>
      <c r="D209" s="44" t="s">
        <v>392</v>
      </c>
      <c r="E209" s="44"/>
      <c r="F209" s="124" t="s">
        <v>94</v>
      </c>
      <c r="G209" s="160">
        <v>162.23463653351286</v>
      </c>
      <c r="H209" s="160">
        <v>137.56591049262144</v>
      </c>
      <c r="I209" s="160">
        <v>158.97707869707043</v>
      </c>
      <c r="J209" s="160">
        <v>141.23086359388554</v>
      </c>
      <c r="K209" s="160">
        <v>181.6913212819212</v>
      </c>
      <c r="L209" s="160">
        <v>169.77513841516111</v>
      </c>
      <c r="M209" s="160">
        <v>154.81631591090115</v>
      </c>
      <c r="N209" s="160">
        <v>167.22910964957066</v>
      </c>
      <c r="O209" s="160">
        <v>134.08951787882026</v>
      </c>
      <c r="P209" s="160">
        <v>138.72668833252521</v>
      </c>
      <c r="Q209" s="160">
        <v>124.21976565671348</v>
      </c>
      <c r="R209" s="160">
        <v>116.2699530172455</v>
      </c>
      <c r="S209" s="160">
        <v>104.8795048587441</v>
      </c>
      <c r="T209" s="160">
        <v>107.58016890718937</v>
      </c>
      <c r="U209" s="160">
        <v>96.766322798576766</v>
      </c>
      <c r="V209" s="160">
        <v>97.417475611420599</v>
      </c>
      <c r="W209" s="160">
        <v>78.97863050613141</v>
      </c>
      <c r="X209" s="160">
        <v>115.3933413760153</v>
      </c>
      <c r="Y209" s="160">
        <v>106.94014244642506</v>
      </c>
      <c r="Z209" s="160">
        <v>96.130981867287403</v>
      </c>
      <c r="AA209" s="160">
        <v>110.958004694369</v>
      </c>
      <c r="AB209" s="160">
        <v>107.518701253068</v>
      </c>
      <c r="AC209" s="127"/>
      <c r="AD209" s="160">
        <v>1.25797404163006</v>
      </c>
      <c r="AE209" s="128"/>
      <c r="AF209" s="129"/>
    </row>
    <row r="210" spans="1:32" customFormat="1" ht="13.2" x14ac:dyDescent="0.25">
      <c r="A210" s="123">
        <v>218</v>
      </c>
      <c r="B210" s="44"/>
      <c r="C210" s="44"/>
      <c r="D210" s="44" t="s">
        <v>393</v>
      </c>
      <c r="E210" s="44"/>
      <c r="F210" s="124" t="s">
        <v>94</v>
      </c>
      <c r="G210" s="160">
        <v>49.969592460214102</v>
      </c>
      <c r="H210" s="160">
        <v>37.471880451739452</v>
      </c>
      <c r="I210" s="160">
        <v>45.587512998784668</v>
      </c>
      <c r="J210" s="160">
        <v>39.566853165474264</v>
      </c>
      <c r="K210" s="160">
        <v>48.888533118638264</v>
      </c>
      <c r="L210" s="160">
        <v>47.327149234314277</v>
      </c>
      <c r="M210" s="160">
        <v>40.262941882501572</v>
      </c>
      <c r="N210" s="160">
        <v>44.707693681497624</v>
      </c>
      <c r="O210" s="160">
        <v>43.266739288774602</v>
      </c>
      <c r="P210" s="160">
        <v>42.452913927164722</v>
      </c>
      <c r="Q210" s="160">
        <v>40.340424530520728</v>
      </c>
      <c r="R210" s="160">
        <v>35.794263205879446</v>
      </c>
      <c r="S210" s="160">
        <v>33.391603487489341</v>
      </c>
      <c r="T210" s="160">
        <v>35.703639569392017</v>
      </c>
      <c r="U210" s="160">
        <v>38.854042879257726</v>
      </c>
      <c r="V210" s="160">
        <v>39.707070028294559</v>
      </c>
      <c r="W210" s="160">
        <v>21.070399545756931</v>
      </c>
      <c r="X210" s="160">
        <v>49.131242825645003</v>
      </c>
      <c r="Y210" s="160">
        <v>34.914970788354012</v>
      </c>
      <c r="Z210" s="160">
        <v>28.728881783178501</v>
      </c>
      <c r="AA210" s="160">
        <v>37.837278535890299</v>
      </c>
      <c r="AB210" s="160">
        <v>23.566542402606299</v>
      </c>
      <c r="AC210" s="127"/>
      <c r="AD210" s="160">
        <v>-31.8335968204245</v>
      </c>
      <c r="AE210" s="128"/>
      <c r="AF210" s="129"/>
    </row>
    <row r="211" spans="1:32" customFormat="1" ht="13.2" x14ac:dyDescent="0.25">
      <c r="A211" s="123">
        <v>221</v>
      </c>
      <c r="B211" s="44"/>
      <c r="C211" s="44"/>
      <c r="D211" s="44" t="s">
        <v>394</v>
      </c>
      <c r="E211" s="44"/>
      <c r="F211" s="124" t="s">
        <v>94</v>
      </c>
      <c r="G211" s="160">
        <v>65.219004747508649</v>
      </c>
      <c r="H211" s="160">
        <v>57.770887730250465</v>
      </c>
      <c r="I211" s="160">
        <v>48.096572368903573</v>
      </c>
      <c r="J211" s="160">
        <v>50.238834460489237</v>
      </c>
      <c r="K211" s="160">
        <v>76.520692995735715</v>
      </c>
      <c r="L211" s="160">
        <v>66.990447970858767</v>
      </c>
      <c r="M211" s="160">
        <v>67.366332170617127</v>
      </c>
      <c r="N211" s="160">
        <v>61.822799297944186</v>
      </c>
      <c r="O211" s="160">
        <v>47.671640700871144</v>
      </c>
      <c r="P211" s="160">
        <v>43.987829055080987</v>
      </c>
      <c r="Q211" s="160">
        <v>45.939668450679186</v>
      </c>
      <c r="R211" s="160">
        <v>52.747148758129313</v>
      </c>
      <c r="S211" s="160">
        <v>40.760193827282833</v>
      </c>
      <c r="T211" s="160">
        <v>62.022125439720817</v>
      </c>
      <c r="U211" s="160">
        <v>64.220483028602473</v>
      </c>
      <c r="V211" s="160">
        <v>73.690493401450411</v>
      </c>
      <c r="W211" s="160">
        <v>38.15462386487043</v>
      </c>
      <c r="X211" s="160">
        <v>74.68802891980468</v>
      </c>
      <c r="Y211" s="160">
        <v>50.191345206392015</v>
      </c>
      <c r="Z211" s="160">
        <v>55.843479316225803</v>
      </c>
      <c r="AA211" s="160">
        <v>47.742207460471001</v>
      </c>
      <c r="AB211" s="160">
        <v>39.879015914943501</v>
      </c>
      <c r="AC211" s="127"/>
      <c r="AD211" s="160">
        <v>-19.295127561873102</v>
      </c>
      <c r="AE211" s="128"/>
      <c r="AF211" s="129"/>
    </row>
    <row r="212" spans="1:32" customFormat="1" ht="13.2" x14ac:dyDescent="0.25">
      <c r="A212" s="123">
        <v>222</v>
      </c>
      <c r="B212" s="44"/>
      <c r="C212" s="44"/>
      <c r="D212" s="44" t="s">
        <v>395</v>
      </c>
      <c r="E212" s="44"/>
      <c r="F212" s="124" t="s">
        <v>94</v>
      </c>
      <c r="G212" s="160">
        <v>44.908866614312259</v>
      </c>
      <c r="H212" s="160">
        <v>38.888543463865616</v>
      </c>
      <c r="I212" s="160">
        <v>48.638072916200251</v>
      </c>
      <c r="J212" s="160">
        <v>49.881092151817235</v>
      </c>
      <c r="K212" s="160">
        <v>70.021739730694932</v>
      </c>
      <c r="L212" s="160">
        <v>63.350353113095714</v>
      </c>
      <c r="M212" s="160">
        <v>68.145667719519849</v>
      </c>
      <c r="N212" s="160">
        <v>56.129976780049503</v>
      </c>
      <c r="O212" s="160">
        <v>49.463051038988816</v>
      </c>
      <c r="P212" s="160">
        <v>51.130187211996436</v>
      </c>
      <c r="Q212" s="160">
        <v>43.153641153893744</v>
      </c>
      <c r="R212" s="160">
        <v>47.473180388350592</v>
      </c>
      <c r="S212" s="160">
        <v>41.977587030329659</v>
      </c>
      <c r="T212" s="160">
        <v>49.353401996842749</v>
      </c>
      <c r="U212" s="160">
        <v>46.120414675432109</v>
      </c>
      <c r="V212" s="160">
        <v>44.405832737810194</v>
      </c>
      <c r="W212" s="160">
        <v>50.272702988428016</v>
      </c>
      <c r="X212" s="160">
        <v>66.7150246691197</v>
      </c>
      <c r="Y212" s="160">
        <v>47.995685781599022</v>
      </c>
      <c r="Z212" s="160">
        <v>53.089734599927098</v>
      </c>
      <c r="AA212" s="160">
        <v>66.004563812486296</v>
      </c>
      <c r="AB212" s="160">
        <v>66.681419106870607</v>
      </c>
      <c r="AC212" s="127"/>
      <c r="AD212" s="160">
        <v>40.038268753025001</v>
      </c>
      <c r="AE212" s="128"/>
      <c r="AF212" s="129"/>
    </row>
    <row r="213" spans="1:32" customFormat="1" ht="13.2" x14ac:dyDescent="0.25">
      <c r="A213" s="123">
        <v>227</v>
      </c>
      <c r="B213" s="44"/>
      <c r="C213" s="44"/>
      <c r="D213" s="44" t="s">
        <v>396</v>
      </c>
      <c r="E213" s="44"/>
      <c r="F213" s="124" t="s">
        <v>94</v>
      </c>
      <c r="G213" s="160">
        <v>38.495414333989956</v>
      </c>
      <c r="H213" s="160">
        <v>24.990589114692511</v>
      </c>
      <c r="I213" s="160">
        <v>22.002686591314589</v>
      </c>
      <c r="J213" s="160">
        <v>27.358440422482552</v>
      </c>
      <c r="K213" s="160">
        <v>34.66366313337334</v>
      </c>
      <c r="L213" s="160">
        <v>33.376211261540938</v>
      </c>
      <c r="M213" s="160">
        <v>39.065118203374603</v>
      </c>
      <c r="N213" s="160">
        <v>39.049160657763629</v>
      </c>
      <c r="O213" s="160">
        <v>32.924302627820609</v>
      </c>
      <c r="P213" s="160">
        <v>41.361771505269637</v>
      </c>
      <c r="Q213" s="160">
        <v>36.293298672269572</v>
      </c>
      <c r="R213" s="160">
        <v>41.248813347622502</v>
      </c>
      <c r="S213" s="160">
        <v>31.716411973135632</v>
      </c>
      <c r="T213" s="160">
        <v>45.554008141030408</v>
      </c>
      <c r="U213" s="160">
        <v>41.160855421269332</v>
      </c>
      <c r="V213" s="160">
        <v>48.246769636952791</v>
      </c>
      <c r="W213" s="160">
        <v>49.559727791835833</v>
      </c>
      <c r="X213" s="160">
        <v>62.346545827494182</v>
      </c>
      <c r="Y213" s="160">
        <v>64.083217505648463</v>
      </c>
      <c r="Z213" s="160">
        <v>49.273883648278002</v>
      </c>
      <c r="AA213" s="160">
        <v>65.401417698112894</v>
      </c>
      <c r="AB213" s="160">
        <v>59.654215603024802</v>
      </c>
      <c r="AC213" s="127"/>
      <c r="AD213" s="160">
        <v>-6.5269532318872399</v>
      </c>
      <c r="AE213" s="128"/>
      <c r="AF213" s="129"/>
    </row>
    <row r="214" spans="1:32" customFormat="1" ht="13.2" x14ac:dyDescent="0.25">
      <c r="A214" s="123">
        <v>228</v>
      </c>
      <c r="B214" s="44"/>
      <c r="C214" s="44"/>
      <c r="D214" s="44" t="s">
        <v>397</v>
      </c>
      <c r="E214" s="44"/>
      <c r="F214" s="124" t="s">
        <v>94</v>
      </c>
      <c r="G214" s="160">
        <v>219.81394414320877</v>
      </c>
      <c r="H214" s="160">
        <v>203.50020742352072</v>
      </c>
      <c r="I214" s="160">
        <v>204.19425941248153</v>
      </c>
      <c r="J214" s="160">
        <v>210.41997736569306</v>
      </c>
      <c r="K214" s="160">
        <v>238.28808604220038</v>
      </c>
      <c r="L214" s="160">
        <v>221.21863218312808</v>
      </c>
      <c r="M214" s="160">
        <v>235.71890733060505</v>
      </c>
      <c r="N214" s="160">
        <v>223.84961415976872</v>
      </c>
      <c r="O214" s="160">
        <v>198.80676198764621</v>
      </c>
      <c r="P214" s="160">
        <v>190.70712115513655</v>
      </c>
      <c r="Q214" s="160">
        <v>216.08329931688343</v>
      </c>
      <c r="R214" s="160">
        <v>195.46754110480424</v>
      </c>
      <c r="S214" s="160">
        <v>204.24241836092992</v>
      </c>
      <c r="T214" s="160">
        <v>229.13417537173336</v>
      </c>
      <c r="U214" s="160">
        <v>199.56855056460006</v>
      </c>
      <c r="V214" s="160">
        <v>199.94062482063757</v>
      </c>
      <c r="W214" s="160">
        <v>209.63645404051476</v>
      </c>
      <c r="X214" s="160">
        <v>222.63107756959533</v>
      </c>
      <c r="Y214" s="160">
        <v>240.61227379357794</v>
      </c>
      <c r="Z214" s="160">
        <v>172.21479938523399</v>
      </c>
      <c r="AA214" s="160">
        <v>202.87580001532601</v>
      </c>
      <c r="AB214" s="160">
        <v>159.7650198879</v>
      </c>
      <c r="AC214" s="127" t="s">
        <v>39</v>
      </c>
      <c r="AD214" s="160">
        <v>-33.524158560458602</v>
      </c>
      <c r="AE214" s="128" t="s">
        <v>101</v>
      </c>
      <c r="AF214" s="129" t="s">
        <v>162</v>
      </c>
    </row>
    <row r="215" spans="1:32" customFormat="1" ht="13.2" x14ac:dyDescent="0.25">
      <c r="A215" s="123">
        <v>229</v>
      </c>
      <c r="B215" s="44"/>
      <c r="C215" s="44"/>
      <c r="D215" s="44" t="s">
        <v>398</v>
      </c>
      <c r="E215" s="44"/>
      <c r="F215" s="124" t="s">
        <v>94</v>
      </c>
      <c r="G215" s="160">
        <v>38.77263430501386</v>
      </c>
      <c r="H215" s="160">
        <v>33.281145072961309</v>
      </c>
      <c r="I215" s="160">
        <v>31.770901404560249</v>
      </c>
      <c r="J215" s="160">
        <v>23.426618864352442</v>
      </c>
      <c r="K215" s="160">
        <v>26.711501095902754</v>
      </c>
      <c r="L215" s="160">
        <v>31.267511944561189</v>
      </c>
      <c r="M215" s="160">
        <v>32.064588709751249</v>
      </c>
      <c r="N215" s="160">
        <v>26.890290425423292</v>
      </c>
      <c r="O215" s="160">
        <v>20.671473257640656</v>
      </c>
      <c r="P215" s="160">
        <v>22.953714048620064</v>
      </c>
      <c r="Q215" s="160">
        <v>21.770009599520545</v>
      </c>
      <c r="R215" s="160">
        <v>27.849858444157032</v>
      </c>
      <c r="S215" s="160">
        <v>17.330474140910923</v>
      </c>
      <c r="T215" s="160">
        <v>43.837742957686707</v>
      </c>
      <c r="U215" s="160">
        <v>25.181887124642437</v>
      </c>
      <c r="V215" s="160">
        <v>27.907678245698598</v>
      </c>
      <c r="W215" s="160">
        <v>32.843015554718697</v>
      </c>
      <c r="X215" s="160">
        <v>37.759597349977192</v>
      </c>
      <c r="Y215" s="160">
        <v>49.683978868416446</v>
      </c>
      <c r="Z215" s="160">
        <v>23.542038266820398</v>
      </c>
      <c r="AA215" s="160">
        <v>44.548602296948602</v>
      </c>
      <c r="AB215" s="160">
        <v>63.137026015315399</v>
      </c>
      <c r="AC215" s="127" t="s">
        <v>61</v>
      </c>
      <c r="AD215" s="160">
        <v>32.510983352661</v>
      </c>
      <c r="AE215" s="128"/>
      <c r="AF215" s="129"/>
    </row>
    <row r="216" spans="1:32" customFormat="1" ht="13.2" x14ac:dyDescent="0.25">
      <c r="A216" s="123">
        <v>231</v>
      </c>
      <c r="B216" s="44"/>
      <c r="C216" s="44"/>
      <c r="D216" s="44" t="s">
        <v>399</v>
      </c>
      <c r="E216" s="44"/>
      <c r="F216" s="124" t="s">
        <v>94</v>
      </c>
      <c r="G216" s="160">
        <v>16.864490847035768</v>
      </c>
      <c r="H216" s="160">
        <v>21.303535474781398</v>
      </c>
      <c r="I216" s="160">
        <v>17.155315298599795</v>
      </c>
      <c r="J216" s="160">
        <v>19.788952908296761</v>
      </c>
      <c r="K216" s="160">
        <v>21.822843853779805</v>
      </c>
      <c r="L216" s="160">
        <v>34.146171330190789</v>
      </c>
      <c r="M216" s="160">
        <v>36.579968679905157</v>
      </c>
      <c r="N216" s="160">
        <v>32.228208296511198</v>
      </c>
      <c r="O216" s="160">
        <v>29.98032979862894</v>
      </c>
      <c r="P216" s="160">
        <v>38.685183942708932</v>
      </c>
      <c r="Q216" s="160">
        <v>25.535039504379021</v>
      </c>
      <c r="R216" s="160">
        <v>37.600089281869771</v>
      </c>
      <c r="S216" s="160">
        <v>34.232582867216557</v>
      </c>
      <c r="T216" s="160">
        <v>36.996879191315003</v>
      </c>
      <c r="U216" s="160">
        <v>28.255394772840475</v>
      </c>
      <c r="V216" s="160">
        <v>29.573618024044844</v>
      </c>
      <c r="W216" s="160">
        <v>32.099232059573325</v>
      </c>
      <c r="X216" s="160">
        <v>33.00271948724933</v>
      </c>
      <c r="Y216" s="160">
        <v>41.376419381768592</v>
      </c>
      <c r="Z216" s="160">
        <v>39.721273432554199</v>
      </c>
      <c r="AA216" s="160">
        <v>45.643193164498697</v>
      </c>
      <c r="AB216" s="160">
        <v>35.788913169781402</v>
      </c>
      <c r="AC216" s="127" t="s">
        <v>61</v>
      </c>
      <c r="AD216" s="160">
        <v>-10.0697743763586</v>
      </c>
      <c r="AE216" s="128"/>
      <c r="AF216" s="129"/>
    </row>
    <row r="217" spans="1:32" customFormat="1" ht="13.2" x14ac:dyDescent="0.25">
      <c r="A217" s="123" t="s">
        <v>400</v>
      </c>
      <c r="B217" s="44"/>
      <c r="C217" s="44" t="s">
        <v>401</v>
      </c>
      <c r="D217" s="44"/>
      <c r="E217" s="44"/>
      <c r="F217" s="124" t="s">
        <v>94</v>
      </c>
      <c r="G217" s="160">
        <v>349.744821617002</v>
      </c>
      <c r="H217" s="160">
        <v>345.59133100206327</v>
      </c>
      <c r="I217" s="160">
        <v>316.57981234623048</v>
      </c>
      <c r="J217" s="160">
        <v>279.34136720250012</v>
      </c>
      <c r="K217" s="160">
        <v>391.9327920636901</v>
      </c>
      <c r="L217" s="160">
        <v>402.92527936092961</v>
      </c>
      <c r="M217" s="160">
        <v>329.55727233193255</v>
      </c>
      <c r="N217" s="160">
        <v>362.98838113462625</v>
      </c>
      <c r="O217" s="160">
        <v>293.6685604648668</v>
      </c>
      <c r="P217" s="160">
        <v>334.73644917422428</v>
      </c>
      <c r="Q217" s="160">
        <v>320.00943758308119</v>
      </c>
      <c r="R217" s="160">
        <v>310.95243707508752</v>
      </c>
      <c r="S217" s="160">
        <v>309.23350010051394</v>
      </c>
      <c r="T217" s="160">
        <v>286.98989509350946</v>
      </c>
      <c r="U217" s="160">
        <v>283.87129635829029</v>
      </c>
      <c r="V217" s="160">
        <v>266.93584213519659</v>
      </c>
      <c r="W217" s="160">
        <v>297.69522769096898</v>
      </c>
      <c r="X217" s="160">
        <v>297.21725386083733</v>
      </c>
      <c r="Y217" s="160">
        <v>266.63473547311798</v>
      </c>
      <c r="Z217" s="160">
        <v>285.454965917099</v>
      </c>
      <c r="AA217" s="160">
        <v>299.91517427917</v>
      </c>
      <c r="AB217" s="160">
        <v>243.485351578934</v>
      </c>
      <c r="AC217" s="127"/>
      <c r="AD217" s="160">
        <v>-7.8159017773270598</v>
      </c>
      <c r="AE217" s="128"/>
      <c r="AF217" s="129"/>
    </row>
    <row r="218" spans="1:32" customFormat="1" ht="13.2" x14ac:dyDescent="0.25">
      <c r="A218" s="123">
        <v>233</v>
      </c>
      <c r="B218" s="44"/>
      <c r="C218" s="44"/>
      <c r="D218" s="44" t="s">
        <v>402</v>
      </c>
      <c r="E218" s="44"/>
      <c r="F218" s="124" t="s">
        <v>94</v>
      </c>
      <c r="G218" s="160">
        <v>24.326958651880002</v>
      </c>
      <c r="H218" s="160">
        <v>25.840415060226842</v>
      </c>
      <c r="I218" s="160">
        <v>22.249876069784186</v>
      </c>
      <c r="J218" s="160">
        <v>15.618131627212545</v>
      </c>
      <c r="K218" s="160">
        <v>23.598831905003479</v>
      </c>
      <c r="L218" s="160">
        <v>28.731197801083798</v>
      </c>
      <c r="M218" s="160">
        <v>20.954178911807521</v>
      </c>
      <c r="N218" s="160">
        <v>19.675086172598689</v>
      </c>
      <c r="O218" s="160">
        <v>16.369614931448147</v>
      </c>
      <c r="P218" s="160">
        <v>22.211775645792081</v>
      </c>
      <c r="Q218" s="160">
        <v>20.967958333551106</v>
      </c>
      <c r="R218" s="160">
        <v>11.614887947509192</v>
      </c>
      <c r="S218" s="160">
        <v>10.020882866706796</v>
      </c>
      <c r="T218" s="160">
        <v>10.032271172698234</v>
      </c>
      <c r="U218" s="160">
        <v>11.869485039072444</v>
      </c>
      <c r="V218" s="160">
        <v>13.312844655309675</v>
      </c>
      <c r="W218" s="160">
        <v>12.882306415028095</v>
      </c>
      <c r="X218" s="160">
        <v>19.534290402223011</v>
      </c>
      <c r="Y218" s="160">
        <v>13.520358758231106</v>
      </c>
      <c r="Z218" s="160">
        <v>14.202830467835099</v>
      </c>
      <c r="AA218" s="160">
        <v>10.007321825411401</v>
      </c>
      <c r="AB218" s="160">
        <v>5.89414335623922</v>
      </c>
      <c r="AC218" s="127" t="s">
        <v>61</v>
      </c>
      <c r="AD218" s="160">
        <v>-56.284360610275598</v>
      </c>
      <c r="AE218" s="128"/>
      <c r="AF218" s="129" t="s">
        <v>162</v>
      </c>
    </row>
    <row r="219" spans="1:32" customFormat="1" ht="13.2" x14ac:dyDescent="0.25">
      <c r="A219" s="123">
        <v>236</v>
      </c>
      <c r="B219" s="44"/>
      <c r="C219" s="44"/>
      <c r="D219" s="44" t="s">
        <v>403</v>
      </c>
      <c r="E219" s="44"/>
      <c r="F219" s="124" t="s">
        <v>94</v>
      </c>
      <c r="G219" s="160">
        <v>33.044226051133656</v>
      </c>
      <c r="H219" s="160">
        <v>23.472237466763403</v>
      </c>
      <c r="I219" s="160">
        <v>28.223907259693302</v>
      </c>
      <c r="J219" s="160">
        <v>25.92306232827902</v>
      </c>
      <c r="K219" s="160">
        <v>26.979536279082534</v>
      </c>
      <c r="L219" s="160">
        <v>26.224177330842647</v>
      </c>
      <c r="M219" s="160">
        <v>20.416973825153121</v>
      </c>
      <c r="N219" s="160">
        <v>19.972795336997351</v>
      </c>
      <c r="O219" s="160">
        <v>23.867786882319322</v>
      </c>
      <c r="P219" s="160">
        <v>22.11246003964548</v>
      </c>
      <c r="Q219" s="160">
        <v>19.518330554524759</v>
      </c>
      <c r="R219" s="160">
        <v>18.061954571764414</v>
      </c>
      <c r="S219" s="160">
        <v>21.354136606818315</v>
      </c>
      <c r="T219" s="160">
        <v>14.948954400681497</v>
      </c>
      <c r="U219" s="160">
        <v>16.361464696524695</v>
      </c>
      <c r="V219" s="160">
        <v>17.314870653212406</v>
      </c>
      <c r="W219" s="160">
        <v>14.425664408754646</v>
      </c>
      <c r="X219" s="160">
        <v>19.902799977435123</v>
      </c>
      <c r="Y219" s="160">
        <v>11.325877106345686</v>
      </c>
      <c r="Z219" s="160">
        <v>12.2018270801687</v>
      </c>
      <c r="AA219" s="160">
        <v>12.429697988005801</v>
      </c>
      <c r="AB219" s="160">
        <v>11.7484192162888</v>
      </c>
      <c r="AC219" s="127" t="s">
        <v>61</v>
      </c>
      <c r="AD219" s="160">
        <v>4.01882556036536</v>
      </c>
      <c r="AE219" s="128"/>
      <c r="AF219" s="129"/>
    </row>
    <row r="220" spans="1:32" customFormat="1" ht="13.2" x14ac:dyDescent="0.25">
      <c r="A220" s="123">
        <v>240</v>
      </c>
      <c r="B220" s="44"/>
      <c r="C220" s="44"/>
      <c r="D220" s="44" t="s">
        <v>404</v>
      </c>
      <c r="E220" s="44"/>
      <c r="F220" s="124" t="s">
        <v>94</v>
      </c>
      <c r="G220" s="160">
        <v>24.256645518730462</v>
      </c>
      <c r="H220" s="160">
        <v>21.178240053584648</v>
      </c>
      <c r="I220" s="160">
        <v>15.47803519361338</v>
      </c>
      <c r="J220" s="160">
        <v>15.611503673721085</v>
      </c>
      <c r="K220" s="160">
        <v>19.554567190059547</v>
      </c>
      <c r="L220" s="160">
        <v>24.313767709616187</v>
      </c>
      <c r="M220" s="160">
        <v>22.234617219185726</v>
      </c>
      <c r="N220" s="160">
        <v>27.739062047791904</v>
      </c>
      <c r="O220" s="160">
        <v>20.101547307912011</v>
      </c>
      <c r="P220" s="160">
        <v>20.190913545891636</v>
      </c>
      <c r="Q220" s="160">
        <v>15.585061159921741</v>
      </c>
      <c r="R220" s="160">
        <v>20.670641947876458</v>
      </c>
      <c r="S220" s="160">
        <v>17.638724056406179</v>
      </c>
      <c r="T220" s="160">
        <v>15.826910556043092</v>
      </c>
      <c r="U220" s="160">
        <v>13.982543074420949</v>
      </c>
      <c r="V220" s="160">
        <v>13.066210501871849</v>
      </c>
      <c r="W220" s="160">
        <v>21.588469369147543</v>
      </c>
      <c r="X220" s="160">
        <v>14.867767132520029</v>
      </c>
      <c r="Y220" s="160">
        <v>18.488674359355173</v>
      </c>
      <c r="Z220" s="160">
        <v>20.129872975963501</v>
      </c>
      <c r="AA220" s="160">
        <v>16.237480026224802</v>
      </c>
      <c r="AB220" s="160">
        <v>17.391800113116702</v>
      </c>
      <c r="AC220" s="127" t="s">
        <v>61</v>
      </c>
      <c r="AD220" s="160">
        <v>-2.5803199200409699</v>
      </c>
      <c r="AE220" s="128"/>
      <c r="AF220" s="129"/>
    </row>
    <row r="221" spans="1:32" customFormat="1" ht="13.2" x14ac:dyDescent="0.25">
      <c r="A221" s="123">
        <v>241</v>
      </c>
      <c r="B221" s="44"/>
      <c r="C221" s="44"/>
      <c r="D221" s="44" t="s">
        <v>405</v>
      </c>
      <c r="E221" s="44"/>
      <c r="F221" s="124" t="s">
        <v>94</v>
      </c>
      <c r="G221" s="160">
        <v>1.0837458274215954</v>
      </c>
      <c r="H221" s="160">
        <v>0.14452545796985788</v>
      </c>
      <c r="I221" s="160">
        <v>1.1460431506715179</v>
      </c>
      <c r="J221" s="160">
        <v>0.68922722248965684</v>
      </c>
      <c r="K221" s="160">
        <v>1.8656104883786129</v>
      </c>
      <c r="L221" s="160">
        <v>1.1079342819692315</v>
      </c>
      <c r="M221" s="160">
        <v>0.93244344347093644</v>
      </c>
      <c r="N221" s="160">
        <v>6.0890911915584294</v>
      </c>
      <c r="O221" s="160">
        <v>1.744278420451298</v>
      </c>
      <c r="P221" s="160">
        <v>1.4445980846633308</v>
      </c>
      <c r="Q221" s="160">
        <v>0.23197389487915232</v>
      </c>
      <c r="R221" s="160">
        <v>1.2604724518799475</v>
      </c>
      <c r="S221" s="160">
        <v>2.8345886124241266</v>
      </c>
      <c r="T221" s="160">
        <v>2.363886993082946</v>
      </c>
      <c r="U221" s="160">
        <v>2.1811391008944745</v>
      </c>
      <c r="V221" s="160">
        <v>2.370677771857963</v>
      </c>
      <c r="W221" s="160">
        <v>3.5144757203650641</v>
      </c>
      <c r="X221" s="160">
        <v>7.8736792342485451</v>
      </c>
      <c r="Y221" s="160">
        <v>7.923615726996557</v>
      </c>
      <c r="Z221" s="160">
        <v>1.90078746653132</v>
      </c>
      <c r="AA221" s="160">
        <v>17.116943437674699</v>
      </c>
      <c r="AB221" s="160">
        <v>4.3111897757236601</v>
      </c>
      <c r="AC221" s="127" t="s">
        <v>61</v>
      </c>
      <c r="AD221" s="160">
        <v>-45.439531449502397</v>
      </c>
      <c r="AE221" s="128"/>
      <c r="AF221" s="129"/>
    </row>
    <row r="222" spans="1:32" customFormat="1" ht="13.2" x14ac:dyDescent="0.25">
      <c r="A222" s="123" t="s">
        <v>406</v>
      </c>
      <c r="B222" s="44"/>
      <c r="C222" s="44"/>
      <c r="D222" s="44" t="s">
        <v>407</v>
      </c>
      <c r="E222" s="44"/>
      <c r="F222" s="124" t="s">
        <v>94</v>
      </c>
      <c r="G222" s="160">
        <v>16.833507402402439</v>
      </c>
      <c r="H222" s="160">
        <v>18.232499852144493</v>
      </c>
      <c r="I222" s="160">
        <v>21.582500521650488</v>
      </c>
      <c r="J222" s="160">
        <v>17.559768182568003</v>
      </c>
      <c r="K222" s="160">
        <v>19.868172907315795</v>
      </c>
      <c r="L222" s="160">
        <v>18.031967998139177</v>
      </c>
      <c r="M222" s="160">
        <v>23.951503108205838</v>
      </c>
      <c r="N222" s="160">
        <v>23.438848262288619</v>
      </c>
      <c r="O222" s="160">
        <v>25.063455084261616</v>
      </c>
      <c r="P222" s="160">
        <v>19.890694339733301</v>
      </c>
      <c r="Q222" s="160">
        <v>25.690410044129916</v>
      </c>
      <c r="R222" s="160">
        <v>23.173650513728145</v>
      </c>
      <c r="S222" s="160">
        <v>25.780478408360729</v>
      </c>
      <c r="T222" s="160">
        <v>26.037922541572325</v>
      </c>
      <c r="U222" s="160">
        <v>26.166835052502126</v>
      </c>
      <c r="V222" s="160">
        <v>25.995867935160557</v>
      </c>
      <c r="W222" s="160">
        <v>36.978934797030739</v>
      </c>
      <c r="X222" s="160">
        <v>25.366836361738656</v>
      </c>
      <c r="Y222" s="160">
        <v>26.53442028724308</v>
      </c>
      <c r="Z222" s="160">
        <v>29.288234988190698</v>
      </c>
      <c r="AA222" s="160">
        <v>33.125627595171601</v>
      </c>
      <c r="AB222" s="160">
        <v>24.3200071815277</v>
      </c>
      <c r="AC222" s="127"/>
      <c r="AD222" s="160">
        <v>-6.0677640552521499</v>
      </c>
      <c r="AE222" s="128"/>
      <c r="AF222" s="129"/>
    </row>
    <row r="223" spans="1:32" customFormat="1" ht="13.2" x14ac:dyDescent="0.25">
      <c r="A223" s="123" t="s">
        <v>408</v>
      </c>
      <c r="B223" s="44"/>
      <c r="C223" s="44"/>
      <c r="D223" s="44"/>
      <c r="E223" s="44" t="s">
        <v>409</v>
      </c>
      <c r="F223" s="124" t="s">
        <v>94</v>
      </c>
      <c r="G223" s="160">
        <v>14.149676408461929</v>
      </c>
      <c r="H223" s="160">
        <v>14.532669142315807</v>
      </c>
      <c r="I223" s="160">
        <v>19.250876038022874</v>
      </c>
      <c r="J223" s="160">
        <v>14.977234284278202</v>
      </c>
      <c r="K223" s="160">
        <v>18.581376394452452</v>
      </c>
      <c r="L223" s="160">
        <v>16.026715168396453</v>
      </c>
      <c r="M223" s="160">
        <v>20.758232799582515</v>
      </c>
      <c r="N223" s="160">
        <v>21.17725501103784</v>
      </c>
      <c r="O223" s="160">
        <v>23.708377963438991</v>
      </c>
      <c r="P223" s="160">
        <v>16.775841423166554</v>
      </c>
      <c r="Q223" s="160">
        <v>21.42921771747444</v>
      </c>
      <c r="R223" s="160">
        <v>19.857453649077307</v>
      </c>
      <c r="S223" s="160">
        <v>22.582901854707927</v>
      </c>
      <c r="T223" s="160">
        <v>22.148341610819465</v>
      </c>
      <c r="U223" s="160">
        <v>20.266611921859194</v>
      </c>
      <c r="V223" s="160">
        <v>19.899407610378017</v>
      </c>
      <c r="W223" s="160">
        <v>33.733351583577225</v>
      </c>
      <c r="X223" s="160">
        <v>19.734392663878932</v>
      </c>
      <c r="Y223" s="160">
        <v>22.30298503804293</v>
      </c>
      <c r="Z223" s="160">
        <v>22.6721980018328</v>
      </c>
      <c r="AA223" s="160">
        <v>27.695851556890101</v>
      </c>
      <c r="AB223" s="160">
        <v>19.906856663795001</v>
      </c>
      <c r="AC223" s="127"/>
      <c r="AD223" s="160">
        <v>-8.1418247523049008</v>
      </c>
      <c r="AE223" s="128"/>
      <c r="AF223" s="129"/>
    </row>
    <row r="224" spans="1:32" customFormat="1" ht="13.2" x14ac:dyDescent="0.25">
      <c r="A224" s="123" t="s">
        <v>410</v>
      </c>
      <c r="B224" s="44"/>
      <c r="C224" s="44"/>
      <c r="D224" s="44"/>
      <c r="E224" s="44" t="s">
        <v>411</v>
      </c>
      <c r="F224" s="124" t="s">
        <v>94</v>
      </c>
      <c r="G224" s="160">
        <v>2.6838309939405081</v>
      </c>
      <c r="H224" s="160">
        <v>3.6998307098286833</v>
      </c>
      <c r="I224" s="160">
        <v>2.3316244836276132</v>
      </c>
      <c r="J224" s="160">
        <v>2.5825338982898036</v>
      </c>
      <c r="K224" s="160">
        <v>1.2867965128633381</v>
      </c>
      <c r="L224" s="160">
        <v>2.0052528297427239</v>
      </c>
      <c r="M224" s="160">
        <v>3.1932703086233252</v>
      </c>
      <c r="N224" s="160">
        <v>2.2615932512507784</v>
      </c>
      <c r="O224" s="160">
        <v>1.3550771208226211</v>
      </c>
      <c r="P224" s="160">
        <v>3.1148529165667442</v>
      </c>
      <c r="Q224" s="160">
        <v>4.2611923266554816</v>
      </c>
      <c r="R224" s="160">
        <v>3.316196864650828</v>
      </c>
      <c r="S224" s="160">
        <v>3.19757655365279</v>
      </c>
      <c r="T224" s="160">
        <v>3.8895809307528637</v>
      </c>
      <c r="U224" s="160">
        <v>5.9002231306429387</v>
      </c>
      <c r="V224" s="160">
        <v>6.0964603247825337</v>
      </c>
      <c r="W224" s="160">
        <v>3.2455832134535028</v>
      </c>
      <c r="X224" s="160">
        <v>5.6324436978597507</v>
      </c>
      <c r="Y224" s="160">
        <v>4.2314352492001444</v>
      </c>
      <c r="Z224" s="160">
        <v>6.6160369863578703</v>
      </c>
      <c r="AA224" s="160">
        <v>5.4297760382815303</v>
      </c>
      <c r="AB224" s="160">
        <v>4.41315051773267</v>
      </c>
      <c r="AC224" s="127" t="s">
        <v>61</v>
      </c>
      <c r="AD224" s="160">
        <v>4.5840357040737496</v>
      </c>
      <c r="AE224" s="128"/>
      <c r="AF224" s="129"/>
    </row>
    <row r="225" spans="1:32" customFormat="1" ht="13.2" x14ac:dyDescent="0.25">
      <c r="A225" s="138">
        <v>248</v>
      </c>
      <c r="B225" s="139"/>
      <c r="C225" s="139"/>
      <c r="D225" s="139" t="s">
        <v>412</v>
      </c>
      <c r="E225" s="139"/>
      <c r="F225" s="140" t="s">
        <v>38</v>
      </c>
      <c r="G225" s="141">
        <v>250.19973816543384</v>
      </c>
      <c r="H225" s="141">
        <v>256.72341311137421</v>
      </c>
      <c r="I225" s="141">
        <v>227.8994501508175</v>
      </c>
      <c r="J225" s="141">
        <v>203.93967416823</v>
      </c>
      <c r="K225" s="141">
        <v>300.06607329385065</v>
      </c>
      <c r="L225" s="141">
        <v>304.51623423927879</v>
      </c>
      <c r="M225" s="141">
        <v>241.06755582410938</v>
      </c>
      <c r="N225" s="141">
        <v>266.0734981233914</v>
      </c>
      <c r="O225" s="141">
        <v>206.5218778384745</v>
      </c>
      <c r="P225" s="141">
        <v>248.88600751849839</v>
      </c>
      <c r="Q225" s="141">
        <v>238.01570359607447</v>
      </c>
      <c r="R225" s="141">
        <v>236.17082964232947</v>
      </c>
      <c r="S225" s="141">
        <v>231.6046895497978</v>
      </c>
      <c r="T225" s="141">
        <v>217.77994942943144</v>
      </c>
      <c r="U225" s="141">
        <v>213.30982939487552</v>
      </c>
      <c r="V225" s="141">
        <v>194.87537061778411</v>
      </c>
      <c r="W225" s="141">
        <v>208.30537698064293</v>
      </c>
      <c r="X225" s="141">
        <v>209.67188075267154</v>
      </c>
      <c r="Y225" s="141">
        <v>188.84178923494633</v>
      </c>
      <c r="Z225" s="141">
        <v>207.73141293840999</v>
      </c>
      <c r="AA225" s="141">
        <v>210.998103406681</v>
      </c>
      <c r="AB225" s="141">
        <v>179.819791936038</v>
      </c>
      <c r="AC225" s="155"/>
      <c r="AD225" s="141">
        <v>-4.2018131052550904</v>
      </c>
      <c r="AE225" s="156"/>
      <c r="AF225" s="157"/>
    </row>
    <row r="226" spans="1:32" customFormat="1" ht="13.2" x14ac:dyDescent="0.25">
      <c r="A226" s="116" t="s">
        <v>413</v>
      </c>
      <c r="B226" s="117"/>
      <c r="C226" s="117" t="s">
        <v>414</v>
      </c>
      <c r="D226" s="117"/>
      <c r="E226" s="117"/>
      <c r="F226" s="118" t="s">
        <v>94</v>
      </c>
      <c r="G226" s="159">
        <v>850.19754851061668</v>
      </c>
      <c r="H226" s="159">
        <v>797.4064866718237</v>
      </c>
      <c r="I226" s="159">
        <v>805.28873751553749</v>
      </c>
      <c r="J226" s="159">
        <v>702.31439607798097</v>
      </c>
      <c r="K226" s="159">
        <v>757.4776913547405</v>
      </c>
      <c r="L226" s="159">
        <v>709.31724692797616</v>
      </c>
      <c r="M226" s="159">
        <v>697.11970901883194</v>
      </c>
      <c r="N226" s="159">
        <v>724.09299860398664</v>
      </c>
      <c r="O226" s="159">
        <v>691.57564029027344</v>
      </c>
      <c r="P226" s="159">
        <v>693.50346345212574</v>
      </c>
      <c r="Q226" s="159">
        <v>653.3782032781229</v>
      </c>
      <c r="R226" s="159">
        <v>612.47007188671148</v>
      </c>
      <c r="S226" s="159">
        <v>623.47121033971791</v>
      </c>
      <c r="T226" s="159">
        <v>620.3083830709453</v>
      </c>
      <c r="U226" s="159">
        <v>580.56618296775207</v>
      </c>
      <c r="V226" s="159">
        <v>581.15348048694148</v>
      </c>
      <c r="W226" s="159">
        <v>583.32596840271151</v>
      </c>
      <c r="X226" s="159">
        <v>573.19353640306883</v>
      </c>
      <c r="Y226" s="159">
        <v>571.09839635849346</v>
      </c>
      <c r="Z226" s="159">
        <v>583.45100710889801</v>
      </c>
      <c r="AA226" s="159">
        <v>515.33291313430004</v>
      </c>
      <c r="AB226" s="159">
        <v>457.33307739251899</v>
      </c>
      <c r="AC226" s="120" t="s">
        <v>611</v>
      </c>
      <c r="AD226" s="159">
        <v>-19.507708259987002</v>
      </c>
      <c r="AE226" s="121"/>
      <c r="AF226" s="122" t="s">
        <v>162</v>
      </c>
    </row>
    <row r="227" spans="1:32" customFormat="1" ht="13.2" x14ac:dyDescent="0.25">
      <c r="A227" s="123" t="s">
        <v>415</v>
      </c>
      <c r="B227" s="44" t="s">
        <v>416</v>
      </c>
      <c r="C227" s="44"/>
      <c r="D227" s="44"/>
      <c r="E227" s="44"/>
      <c r="F227" s="124" t="s">
        <v>94</v>
      </c>
      <c r="G227" s="160">
        <v>530.73661653325053</v>
      </c>
      <c r="H227" s="160">
        <v>500.62007790735612</v>
      </c>
      <c r="I227" s="160">
        <v>502.77397522629394</v>
      </c>
      <c r="J227" s="160">
        <v>376.61746176280599</v>
      </c>
      <c r="K227" s="160">
        <v>400.69392984539081</v>
      </c>
      <c r="L227" s="160">
        <v>367.55462230097174</v>
      </c>
      <c r="M227" s="160">
        <v>386.78958735477488</v>
      </c>
      <c r="N227" s="160">
        <v>355.22514299018042</v>
      </c>
      <c r="O227" s="160">
        <v>344.9912573371891</v>
      </c>
      <c r="P227" s="160">
        <v>350.51294122010819</v>
      </c>
      <c r="Q227" s="160">
        <v>313.16541446060626</v>
      </c>
      <c r="R227" s="160">
        <v>295.85891624812587</v>
      </c>
      <c r="S227" s="160">
        <v>315.52378864319979</v>
      </c>
      <c r="T227" s="160">
        <v>280.31303584714806</v>
      </c>
      <c r="U227" s="160">
        <v>275.67917459297826</v>
      </c>
      <c r="V227" s="160">
        <v>268.27687801937543</v>
      </c>
      <c r="W227" s="160">
        <v>248.16188986165079</v>
      </c>
      <c r="X227" s="160">
        <v>255.57259271613975</v>
      </c>
      <c r="Y227" s="160">
        <v>237.7756167824225</v>
      </c>
      <c r="Z227" s="160">
        <v>257.44166542625499</v>
      </c>
      <c r="AA227" s="160">
        <v>226.48123103732999</v>
      </c>
      <c r="AB227" s="160">
        <v>197.85199888424299</v>
      </c>
      <c r="AC227" s="127" t="s">
        <v>39</v>
      </c>
      <c r="AD227" s="160">
        <v>-16.344099199701599</v>
      </c>
      <c r="AE227" s="128"/>
      <c r="AF227" s="129"/>
    </row>
    <row r="228" spans="1:32" customFormat="1" ht="13.2" x14ac:dyDescent="0.25">
      <c r="A228" s="123">
        <v>251</v>
      </c>
      <c r="B228" s="44"/>
      <c r="C228" s="44"/>
      <c r="D228" s="44" t="s">
        <v>417</v>
      </c>
      <c r="E228" s="44"/>
      <c r="F228" s="124" t="s">
        <v>94</v>
      </c>
      <c r="G228" s="160">
        <v>67.608186950255231</v>
      </c>
      <c r="H228" s="160">
        <v>67.315696905549842</v>
      </c>
      <c r="I228" s="160">
        <v>56.279118520617153</v>
      </c>
      <c r="J228" s="160">
        <v>60.631815546204614</v>
      </c>
      <c r="K228" s="160">
        <v>50.739294548384748</v>
      </c>
      <c r="L228" s="160">
        <v>51.99024255691134</v>
      </c>
      <c r="M228" s="160">
        <v>50.89777489082369</v>
      </c>
      <c r="N228" s="160">
        <v>42.718930931649901</v>
      </c>
      <c r="O228" s="160">
        <v>21.990114806483842</v>
      </c>
      <c r="P228" s="160">
        <v>31.045292139735704</v>
      </c>
      <c r="Q228" s="160">
        <v>22.310691270011343</v>
      </c>
      <c r="R228" s="160">
        <v>21.147010257203593</v>
      </c>
      <c r="S228" s="160">
        <v>23.380395480612982</v>
      </c>
      <c r="T228" s="160">
        <v>27.389156257885791</v>
      </c>
      <c r="U228" s="160">
        <v>22.612386630140481</v>
      </c>
      <c r="V228" s="160">
        <v>20.899093265088016</v>
      </c>
      <c r="W228" s="160">
        <v>21.9646453611434</v>
      </c>
      <c r="X228" s="160">
        <v>11.682072474313387</v>
      </c>
      <c r="Y228" s="160">
        <v>16.170987616049988</v>
      </c>
      <c r="Z228" s="160">
        <v>23.451680472587501</v>
      </c>
      <c r="AA228" s="160">
        <v>12.7159509219866</v>
      </c>
      <c r="AB228" s="160">
        <v>5.9204530218666704</v>
      </c>
      <c r="AC228" s="127" t="s">
        <v>61</v>
      </c>
      <c r="AD228" s="160">
        <v>-63.2867568328628</v>
      </c>
      <c r="AE228" s="128"/>
      <c r="AF228" s="129"/>
    </row>
    <row r="229" spans="1:32" customFormat="1" ht="13.2" x14ac:dyDescent="0.25">
      <c r="A229" s="123">
        <v>252</v>
      </c>
      <c r="B229" s="44"/>
      <c r="C229" s="44"/>
      <c r="D229" s="44" t="s">
        <v>418</v>
      </c>
      <c r="E229" s="44"/>
      <c r="F229" s="124" t="s">
        <v>94</v>
      </c>
      <c r="G229" s="160">
        <v>415.04851849804061</v>
      </c>
      <c r="H229" s="160">
        <v>401.85685155892077</v>
      </c>
      <c r="I229" s="160">
        <v>438.48201621903917</v>
      </c>
      <c r="J229" s="160">
        <v>300.59846510498107</v>
      </c>
      <c r="K229" s="160">
        <v>335.09357813606783</v>
      </c>
      <c r="L229" s="160">
        <v>306.83044446053833</v>
      </c>
      <c r="M229" s="160">
        <v>332.1795435194594</v>
      </c>
      <c r="N229" s="160">
        <v>307.45521266763609</v>
      </c>
      <c r="O229" s="160">
        <v>320.34368751785178</v>
      </c>
      <c r="P229" s="160">
        <v>312.32568479927926</v>
      </c>
      <c r="Q229" s="160">
        <v>288.88324996907596</v>
      </c>
      <c r="R229" s="160">
        <v>273.95455882996146</v>
      </c>
      <c r="S229" s="160">
        <v>286.10658445679786</v>
      </c>
      <c r="T229" s="160">
        <v>251.4382620816061</v>
      </c>
      <c r="U229" s="160">
        <v>251.46662115719255</v>
      </c>
      <c r="V229" s="160">
        <v>246.00922766485192</v>
      </c>
      <c r="W229" s="160">
        <v>224.30192025217454</v>
      </c>
      <c r="X229" s="160">
        <v>234.06359772338919</v>
      </c>
      <c r="Y229" s="160">
        <v>218.05078587402105</v>
      </c>
      <c r="Z229" s="160">
        <v>229.75047030994699</v>
      </c>
      <c r="AA229" s="160">
        <v>209.91896252735299</v>
      </c>
      <c r="AB229" s="160">
        <v>183.131593020048</v>
      </c>
      <c r="AC229" s="127" t="s">
        <v>39</v>
      </c>
      <c r="AD229" s="160">
        <v>-15.544011877491901</v>
      </c>
      <c r="AE229" s="128"/>
      <c r="AF229" s="129"/>
    </row>
    <row r="230" spans="1:32" customFormat="1" ht="13.2" x14ac:dyDescent="0.25">
      <c r="A230" s="123">
        <v>257</v>
      </c>
      <c r="B230" s="44"/>
      <c r="C230" s="44"/>
      <c r="D230" s="44" t="s">
        <v>419</v>
      </c>
      <c r="E230" s="44"/>
      <c r="F230" s="124" t="s">
        <v>94</v>
      </c>
      <c r="G230" s="160">
        <v>43.373870522151002</v>
      </c>
      <c r="H230" s="160">
        <v>26.549439828195133</v>
      </c>
      <c r="I230" s="160">
        <v>7.9358523735593707</v>
      </c>
      <c r="J230" s="160">
        <v>13.162871842591089</v>
      </c>
      <c r="K230" s="160">
        <v>11.270680869524378</v>
      </c>
      <c r="L230" s="160">
        <v>4.2058688448777453</v>
      </c>
      <c r="M230" s="160">
        <v>2.3250661466487217</v>
      </c>
      <c r="N230" s="160">
        <v>1.8949169609503456</v>
      </c>
      <c r="O230" s="160">
        <v>0.12674950014281622</v>
      </c>
      <c r="P230" s="160">
        <v>3.4345633560314441</v>
      </c>
      <c r="Q230" s="160">
        <v>0.64252326272197802</v>
      </c>
      <c r="R230" s="160">
        <v>0.33085008559724804</v>
      </c>
      <c r="S230" s="160">
        <v>3.8194551745735845</v>
      </c>
      <c r="T230" s="160">
        <v>0</v>
      </c>
      <c r="U230" s="160">
        <v>0.19115227772890253</v>
      </c>
      <c r="V230" s="160">
        <v>0</v>
      </c>
      <c r="W230" s="160">
        <v>0</v>
      </c>
      <c r="X230" s="160">
        <v>2.8605789832668993</v>
      </c>
      <c r="Y230" s="160">
        <v>0</v>
      </c>
      <c r="Z230" s="160"/>
      <c r="AA230" s="160">
        <v>0</v>
      </c>
      <c r="AB230" s="160">
        <v>4.2941606165634303</v>
      </c>
      <c r="AC230" s="127" t="s">
        <v>61</v>
      </c>
      <c r="AD230" s="160" t="s">
        <v>609</v>
      </c>
      <c r="AE230" s="128"/>
      <c r="AF230" s="129"/>
    </row>
    <row r="231" spans="1:32" customFormat="1" ht="13.2" x14ac:dyDescent="0.25">
      <c r="A231" s="123">
        <v>258</v>
      </c>
      <c r="B231" s="44"/>
      <c r="C231" s="44"/>
      <c r="D231" s="44" t="s">
        <v>420</v>
      </c>
      <c r="E231" s="44"/>
      <c r="F231" s="124" t="s">
        <v>94</v>
      </c>
      <c r="G231" s="160">
        <v>4.70604056280375</v>
      </c>
      <c r="H231" s="160">
        <v>4.8980896146903108</v>
      </c>
      <c r="I231" s="160">
        <v>7.698811307863869E-2</v>
      </c>
      <c r="J231" s="160">
        <v>2.2243092690292401</v>
      </c>
      <c r="K231" s="160">
        <v>3.590376291413699</v>
      </c>
      <c r="L231" s="160">
        <v>4.5280664386444158</v>
      </c>
      <c r="M231" s="160">
        <v>1.3872027978430239</v>
      </c>
      <c r="N231" s="160">
        <v>3.1560824299440537</v>
      </c>
      <c r="O231" s="160">
        <v>2.5307055127106519</v>
      </c>
      <c r="P231" s="160">
        <v>3.7074009250617159</v>
      </c>
      <c r="Q231" s="160">
        <v>1.3289499587969762</v>
      </c>
      <c r="R231" s="160">
        <v>0.42649707536353071</v>
      </c>
      <c r="S231" s="160">
        <v>2.2173535312151462</v>
      </c>
      <c r="T231" s="160">
        <v>1.4856175076564031</v>
      </c>
      <c r="U231" s="160">
        <v>1.4090145279164581</v>
      </c>
      <c r="V231" s="160">
        <v>1.3685570894354859</v>
      </c>
      <c r="W231" s="160">
        <v>1.8953242483329196</v>
      </c>
      <c r="X231" s="160">
        <v>6.9663435351700542</v>
      </c>
      <c r="Y231" s="160">
        <v>3.5538432923514836</v>
      </c>
      <c r="Z231" s="160">
        <v>4.2395146437211597</v>
      </c>
      <c r="AA231" s="160">
        <v>3.8463175879910398</v>
      </c>
      <c r="AB231" s="160">
        <v>4.50579222576504</v>
      </c>
      <c r="AC231" s="127" t="s">
        <v>61</v>
      </c>
      <c r="AD231" s="160">
        <v>27.138546987025101</v>
      </c>
      <c r="AE231" s="128"/>
      <c r="AF231" s="129"/>
    </row>
    <row r="232" spans="1:32" customFormat="1" ht="13.2" x14ac:dyDescent="0.25">
      <c r="A232" s="123" t="s">
        <v>421</v>
      </c>
      <c r="B232" s="44" t="s">
        <v>422</v>
      </c>
      <c r="C232" s="44"/>
      <c r="D232" s="44"/>
      <c r="E232" s="44"/>
      <c r="F232" s="124" t="s">
        <v>94</v>
      </c>
      <c r="G232" s="160">
        <v>158.68623022886635</v>
      </c>
      <c r="H232" s="160">
        <v>137.480685550321</v>
      </c>
      <c r="I232" s="160">
        <v>148.97553075212736</v>
      </c>
      <c r="J232" s="160">
        <v>176.14740426825452</v>
      </c>
      <c r="K232" s="160">
        <v>187.49033705038531</v>
      </c>
      <c r="L232" s="160">
        <v>181.97271587103432</v>
      </c>
      <c r="M232" s="160">
        <v>144.23812797202154</v>
      </c>
      <c r="N232" s="160">
        <v>192.97731270002782</v>
      </c>
      <c r="O232" s="160">
        <v>176.57474091331031</v>
      </c>
      <c r="P232" s="160">
        <v>166.07965399034208</v>
      </c>
      <c r="Q232" s="160">
        <v>178.39781040337152</v>
      </c>
      <c r="R232" s="160">
        <v>150.72155867832188</v>
      </c>
      <c r="S232" s="160">
        <v>142.32872892677872</v>
      </c>
      <c r="T232" s="160">
        <v>159.76696800068129</v>
      </c>
      <c r="U232" s="160">
        <v>135.70764618709111</v>
      </c>
      <c r="V232" s="160">
        <v>142.14862355253391</v>
      </c>
      <c r="W232" s="160">
        <v>170.73330880869855</v>
      </c>
      <c r="X232" s="160">
        <v>135.87755966269282</v>
      </c>
      <c r="Y232" s="160">
        <v>125.32496153896078</v>
      </c>
      <c r="Z232" s="160">
        <v>128.489385969788</v>
      </c>
      <c r="AA232" s="160">
        <v>138.16101488063899</v>
      </c>
      <c r="AB232" s="160">
        <v>101.71828376897599</v>
      </c>
      <c r="AC232" s="127"/>
      <c r="AD232" s="160">
        <v>-18.610983611280499</v>
      </c>
      <c r="AE232" s="128"/>
      <c r="AF232" s="129"/>
    </row>
    <row r="233" spans="1:32" customFormat="1" ht="13.2" x14ac:dyDescent="0.25">
      <c r="A233" s="123">
        <v>259</v>
      </c>
      <c r="B233" s="44"/>
      <c r="C233" s="44"/>
      <c r="D233" s="44" t="s">
        <v>423</v>
      </c>
      <c r="E233" s="44"/>
      <c r="F233" s="124" t="s">
        <v>94</v>
      </c>
      <c r="G233" s="160">
        <v>44.76578270167542</v>
      </c>
      <c r="H233" s="160">
        <v>42.753688899093632</v>
      </c>
      <c r="I233" s="160">
        <v>46.843241703392799</v>
      </c>
      <c r="J233" s="160">
        <v>57.029425256943732</v>
      </c>
      <c r="K233" s="160">
        <v>56.474696640778319</v>
      </c>
      <c r="L233" s="160">
        <v>42.676451495832801</v>
      </c>
      <c r="M233" s="160">
        <v>25.1899072573631</v>
      </c>
      <c r="N233" s="160">
        <v>44.309775211866643</v>
      </c>
      <c r="O233" s="160">
        <v>48.689981362467826</v>
      </c>
      <c r="P233" s="160">
        <v>36.728935523439638</v>
      </c>
      <c r="Q233" s="160">
        <v>45.55482963899879</v>
      </c>
      <c r="R233" s="160">
        <v>33.267839822947529</v>
      </c>
      <c r="S233" s="160">
        <v>30.323751934210886</v>
      </c>
      <c r="T233" s="160">
        <v>22.786637531438064</v>
      </c>
      <c r="U233" s="160">
        <v>22.466766846816146</v>
      </c>
      <c r="V233" s="160">
        <v>22.364734384840109</v>
      </c>
      <c r="W233" s="160">
        <v>24.904812906246352</v>
      </c>
      <c r="X233" s="160">
        <v>25.855996604617079</v>
      </c>
      <c r="Y233" s="160">
        <v>18.169867307611916</v>
      </c>
      <c r="Z233" s="160">
        <v>29.260766017887001</v>
      </c>
      <c r="AA233" s="160">
        <v>29.2904236568966</v>
      </c>
      <c r="AB233" s="160">
        <v>16.7804332649598</v>
      </c>
      <c r="AC233" s="127" t="s">
        <v>61</v>
      </c>
      <c r="AD233" s="160">
        <v>-7.3904507918021096</v>
      </c>
      <c r="AE233" s="128"/>
      <c r="AF233" s="129"/>
    </row>
    <row r="234" spans="1:32" customFormat="1" ht="13.2" x14ac:dyDescent="0.25">
      <c r="A234" s="123">
        <v>260</v>
      </c>
      <c r="B234" s="44"/>
      <c r="C234" s="44"/>
      <c r="D234" s="44" t="s">
        <v>424</v>
      </c>
      <c r="E234" s="44"/>
      <c r="F234" s="124" t="s">
        <v>94</v>
      </c>
      <c r="G234" s="160">
        <v>113.92044752719092</v>
      </c>
      <c r="H234" s="160">
        <v>94.726996651227253</v>
      </c>
      <c r="I234" s="160">
        <v>102.13228904873465</v>
      </c>
      <c r="J234" s="160">
        <v>119.11797901131064</v>
      </c>
      <c r="K234" s="160">
        <v>131.01564040960693</v>
      </c>
      <c r="L234" s="160">
        <v>139.29626437520164</v>
      </c>
      <c r="M234" s="160">
        <v>119.04822071465844</v>
      </c>
      <c r="N234" s="160">
        <v>148.66753748816117</v>
      </c>
      <c r="O234" s="160">
        <v>127.88475955084252</v>
      </c>
      <c r="P234" s="160">
        <v>129.35071846690244</v>
      </c>
      <c r="Q234" s="160">
        <v>132.84298076437273</v>
      </c>
      <c r="R234" s="160">
        <v>117.45371885537436</v>
      </c>
      <c r="S234" s="160">
        <v>112.00497699256786</v>
      </c>
      <c r="T234" s="160">
        <v>136.9803304692432</v>
      </c>
      <c r="U234" s="160">
        <v>113.240879340275</v>
      </c>
      <c r="V234" s="160">
        <v>119.7838891676938</v>
      </c>
      <c r="W234" s="160">
        <v>145.8284959024522</v>
      </c>
      <c r="X234" s="160">
        <v>110.02156305807569</v>
      </c>
      <c r="Y234" s="160">
        <v>107.15509423134885</v>
      </c>
      <c r="Z234" s="160">
        <v>99.228619951901905</v>
      </c>
      <c r="AA234" s="160">
        <v>108.87059122374301</v>
      </c>
      <c r="AB234" s="160">
        <v>84.937850504016794</v>
      </c>
      <c r="AC234" s="127"/>
      <c r="AD234" s="160">
        <v>-20.513605170368201</v>
      </c>
      <c r="AE234" s="128"/>
      <c r="AF234" s="129"/>
    </row>
    <row r="235" spans="1:32" customFormat="1" ht="13.2" x14ac:dyDescent="0.25">
      <c r="A235" s="123" t="s">
        <v>425</v>
      </c>
      <c r="B235" s="44"/>
      <c r="C235" s="44"/>
      <c r="D235" s="44" t="s">
        <v>426</v>
      </c>
      <c r="E235" s="44"/>
      <c r="F235" s="124" t="s">
        <v>94</v>
      </c>
      <c r="G235" s="160">
        <v>160.77470174850012</v>
      </c>
      <c r="H235" s="160">
        <v>159.30572321414758</v>
      </c>
      <c r="I235" s="160">
        <v>153.53923153711563</v>
      </c>
      <c r="J235" s="160">
        <v>149.54953004692061</v>
      </c>
      <c r="K235" s="160">
        <v>169.29342445896515</v>
      </c>
      <c r="L235" s="160">
        <v>159.78990875597057</v>
      </c>
      <c r="M235" s="160">
        <v>166.09199369203589</v>
      </c>
      <c r="N235" s="160">
        <v>175.89054291377801</v>
      </c>
      <c r="O235" s="160">
        <v>170.00964203977421</v>
      </c>
      <c r="P235" s="160">
        <v>176.91086824167516</v>
      </c>
      <c r="Q235" s="160">
        <v>161.81497841414523</v>
      </c>
      <c r="R235" s="160">
        <v>165.88959696026356</v>
      </c>
      <c r="S235" s="160">
        <v>165.6186927697392</v>
      </c>
      <c r="T235" s="160">
        <v>180.22837922311575</v>
      </c>
      <c r="U235" s="160">
        <v>169.17936218768227</v>
      </c>
      <c r="V235" s="160">
        <v>170.72797891503237</v>
      </c>
      <c r="W235" s="160">
        <v>164.43076973236211</v>
      </c>
      <c r="X235" s="160">
        <v>181.7433840242368</v>
      </c>
      <c r="Y235" s="160">
        <v>207.99781803711016</v>
      </c>
      <c r="Z235" s="160">
        <v>197.519955712853</v>
      </c>
      <c r="AA235" s="160">
        <v>150.69066721632899</v>
      </c>
      <c r="AB235" s="160">
        <v>157.76279473929901</v>
      </c>
      <c r="AC235" s="127" t="s">
        <v>39</v>
      </c>
      <c r="AD235" s="160">
        <v>-23.670010164551002</v>
      </c>
      <c r="AE235" s="128"/>
      <c r="AF235" s="129"/>
    </row>
    <row r="236" spans="1:32" customFormat="1" ht="13.2" x14ac:dyDescent="0.25">
      <c r="A236" s="123" t="s">
        <v>427</v>
      </c>
      <c r="B236" s="44"/>
      <c r="C236" s="44"/>
      <c r="D236" s="44"/>
      <c r="E236" s="44" t="s">
        <v>428</v>
      </c>
      <c r="F236" s="124" t="s">
        <v>94</v>
      </c>
      <c r="G236" s="160">
        <v>71.533818670660125</v>
      </c>
      <c r="H236" s="160">
        <v>78.596433633330733</v>
      </c>
      <c r="I236" s="160">
        <v>64.252511674913023</v>
      </c>
      <c r="J236" s="160">
        <v>67.690908392235357</v>
      </c>
      <c r="K236" s="160">
        <v>68.884781160553061</v>
      </c>
      <c r="L236" s="160">
        <v>58.441121239200832</v>
      </c>
      <c r="M236" s="160">
        <v>64.698475926281944</v>
      </c>
      <c r="N236" s="160">
        <v>75.239588897730087</v>
      </c>
      <c r="O236" s="160">
        <v>70.55489712760631</v>
      </c>
      <c r="P236" s="160">
        <v>66.644835241711561</v>
      </c>
      <c r="Q236" s="160">
        <v>57.88713914252412</v>
      </c>
      <c r="R236" s="160">
        <v>58.974810735540622</v>
      </c>
      <c r="S236" s="160">
        <v>56.029996669191007</v>
      </c>
      <c r="T236" s="160">
        <v>66.071503943073665</v>
      </c>
      <c r="U236" s="160">
        <v>66.419058352635048</v>
      </c>
      <c r="V236" s="160">
        <v>70.873320802439807</v>
      </c>
      <c r="W236" s="160">
        <v>54.565207172737431</v>
      </c>
      <c r="X236" s="160">
        <v>64.366471715257234</v>
      </c>
      <c r="Y236" s="160">
        <v>92.247423925001428</v>
      </c>
      <c r="Z236" s="160">
        <v>62.525958060368197</v>
      </c>
      <c r="AA236" s="160">
        <v>42.009260636833403</v>
      </c>
      <c r="AB236" s="160">
        <v>39.850558094090303</v>
      </c>
      <c r="AC236" s="127"/>
      <c r="AD236" s="160">
        <v>-56.680392116159503</v>
      </c>
      <c r="AE236" s="128"/>
      <c r="AF236" s="129"/>
    </row>
    <row r="237" spans="1:32" customFormat="1" ht="13.2" x14ac:dyDescent="0.25">
      <c r="A237" s="123" t="s">
        <v>429</v>
      </c>
      <c r="B237" s="44"/>
      <c r="C237" s="44"/>
      <c r="D237" s="44"/>
      <c r="E237" s="44" t="s">
        <v>430</v>
      </c>
      <c r="F237" s="124" t="s">
        <v>94</v>
      </c>
      <c r="G237" s="160">
        <v>12.991431346676844</v>
      </c>
      <c r="H237" s="160">
        <v>7.4435678916048671</v>
      </c>
      <c r="I237" s="160">
        <v>10.451178736365433</v>
      </c>
      <c r="J237" s="160">
        <v>8.1698349959526109</v>
      </c>
      <c r="K237" s="160">
        <v>9.2754909958724063</v>
      </c>
      <c r="L237" s="160">
        <v>8.9297343807718725</v>
      </c>
      <c r="M237" s="160">
        <v>11.23072174462358</v>
      </c>
      <c r="N237" s="160">
        <v>12.338659017051432</v>
      </c>
      <c r="O237" s="160">
        <v>8.5767490716937935</v>
      </c>
      <c r="P237" s="160">
        <v>5.9766992100228187</v>
      </c>
      <c r="Q237" s="160">
        <v>6.7025359459360585</v>
      </c>
      <c r="R237" s="160">
        <v>9.0171248957371155</v>
      </c>
      <c r="S237" s="160">
        <v>7.0284017181941243</v>
      </c>
      <c r="T237" s="160">
        <v>7.0296931585875155</v>
      </c>
      <c r="U237" s="160">
        <v>6.9229143480791242</v>
      </c>
      <c r="V237" s="160">
        <v>7.4870228908709686</v>
      </c>
      <c r="W237" s="160">
        <v>8.3005150457579262</v>
      </c>
      <c r="X237" s="160">
        <v>8.4188216655526134</v>
      </c>
      <c r="Y237" s="160">
        <v>4.0774757446734924</v>
      </c>
      <c r="Z237" s="160">
        <v>11.141092984177099</v>
      </c>
      <c r="AA237" s="160">
        <v>10.1471843717804</v>
      </c>
      <c r="AB237" s="160">
        <v>9.7420891464923791</v>
      </c>
      <c r="AC237" s="127" t="s">
        <v>61</v>
      </c>
      <c r="AD237" s="160">
        <v>139.58800376412199</v>
      </c>
      <c r="AE237" s="128"/>
      <c r="AF237" s="129" t="s">
        <v>102</v>
      </c>
    </row>
    <row r="238" spans="1:32" customFormat="1" ht="13.2" x14ac:dyDescent="0.25">
      <c r="A238" s="123" t="s">
        <v>431</v>
      </c>
      <c r="B238" s="44"/>
      <c r="C238" s="44"/>
      <c r="D238" s="44"/>
      <c r="E238" s="44" t="s">
        <v>432</v>
      </c>
      <c r="F238" s="124" t="s">
        <v>94</v>
      </c>
      <c r="G238" s="160">
        <v>24.876934408285752</v>
      </c>
      <c r="H238" s="160">
        <v>25.043752770734677</v>
      </c>
      <c r="I238" s="160">
        <v>19.806687308136823</v>
      </c>
      <c r="J238" s="160">
        <v>17.640307215576712</v>
      </c>
      <c r="K238" s="160">
        <v>28.547681918976</v>
      </c>
      <c r="L238" s="160">
        <v>22.397448359717</v>
      </c>
      <c r="M238" s="160">
        <v>20.932119256227853</v>
      </c>
      <c r="N238" s="160">
        <v>20.119899215908575</v>
      </c>
      <c r="O238" s="160">
        <v>24.709120072836313</v>
      </c>
      <c r="P238" s="160">
        <v>26.631009562881577</v>
      </c>
      <c r="Q238" s="160">
        <v>21.064166958485124</v>
      </c>
      <c r="R238" s="160">
        <v>21.942090206684281</v>
      </c>
      <c r="S238" s="160">
        <v>24.966434253397011</v>
      </c>
      <c r="T238" s="160">
        <v>22.973407833616413</v>
      </c>
      <c r="U238" s="160">
        <v>20.180121224379665</v>
      </c>
      <c r="V238" s="160">
        <v>21.377480321609653</v>
      </c>
      <c r="W238" s="160">
        <v>24.665342242892752</v>
      </c>
      <c r="X238" s="160">
        <v>26.509237739952415</v>
      </c>
      <c r="Y238" s="160">
        <v>25.308007090961286</v>
      </c>
      <c r="Z238" s="160">
        <v>30.892398984238099</v>
      </c>
      <c r="AA238" s="160">
        <v>20.889299165287699</v>
      </c>
      <c r="AB238" s="160">
        <v>24.129165016405</v>
      </c>
      <c r="AC238" s="127"/>
      <c r="AD238" s="160">
        <v>-4.39321770188113</v>
      </c>
      <c r="AE238" s="128"/>
      <c r="AF238" s="129"/>
    </row>
    <row r="239" spans="1:32" customFormat="1" ht="13.2" x14ac:dyDescent="0.25">
      <c r="A239" s="123" t="s">
        <v>433</v>
      </c>
      <c r="B239" s="44"/>
      <c r="C239" s="44"/>
      <c r="D239" s="44"/>
      <c r="E239" s="44" t="s">
        <v>434</v>
      </c>
      <c r="F239" s="124" t="s">
        <v>94</v>
      </c>
      <c r="G239" s="160">
        <v>12.551143956532094</v>
      </c>
      <c r="H239" s="160">
        <v>12.001366996648921</v>
      </c>
      <c r="I239" s="160">
        <v>14.633121880777944</v>
      </c>
      <c r="J239" s="160">
        <v>14.87113132847074</v>
      </c>
      <c r="K239" s="160">
        <v>16.747646638430197</v>
      </c>
      <c r="L239" s="160">
        <v>19.538071216823454</v>
      </c>
      <c r="M239" s="160">
        <v>16.04339128603733</v>
      </c>
      <c r="N239" s="160">
        <v>12.928530435915402</v>
      </c>
      <c r="O239" s="160">
        <v>15.195836903741775</v>
      </c>
      <c r="P239" s="160">
        <v>12.815995183192227</v>
      </c>
      <c r="Q239" s="160">
        <v>9.8943007420028675</v>
      </c>
      <c r="R239" s="160">
        <v>10.958294338464055</v>
      </c>
      <c r="S239" s="160">
        <v>6.5156423778313117</v>
      </c>
      <c r="T239" s="160">
        <v>7.4210136223635956</v>
      </c>
      <c r="U239" s="160">
        <v>6.4103028705459941</v>
      </c>
      <c r="V239" s="160">
        <v>5.4083881287767985</v>
      </c>
      <c r="W239" s="160">
        <v>7.0451837310440277</v>
      </c>
      <c r="X239" s="160">
        <v>5.3877506541788494</v>
      </c>
      <c r="Y239" s="160">
        <v>3.6637113785561182</v>
      </c>
      <c r="Z239" s="160">
        <v>8.2032097645132502</v>
      </c>
      <c r="AA239" s="160">
        <v>0.35676071488376099</v>
      </c>
      <c r="AB239" s="160">
        <v>4.1276832483930104</v>
      </c>
      <c r="AC239" s="127" t="s">
        <v>61</v>
      </c>
      <c r="AD239" s="160">
        <v>12.976851003880901</v>
      </c>
      <c r="AE239" s="128"/>
      <c r="AF239" s="129"/>
    </row>
    <row r="240" spans="1:32" customFormat="1" ht="13.2" x14ac:dyDescent="0.25">
      <c r="A240" s="123" t="s">
        <v>435</v>
      </c>
      <c r="B240" s="44"/>
      <c r="C240" s="44"/>
      <c r="D240" s="44"/>
      <c r="E240" s="44" t="s">
        <v>436</v>
      </c>
      <c r="F240" s="124" t="s">
        <v>94</v>
      </c>
      <c r="G240" s="160">
        <v>27.966904560644629</v>
      </c>
      <c r="H240" s="160">
        <v>24.801401224529403</v>
      </c>
      <c r="I240" s="160">
        <v>32.907550907005039</v>
      </c>
      <c r="J240" s="160">
        <v>31.097885900875923</v>
      </c>
      <c r="K240" s="160">
        <v>34.787629138208153</v>
      </c>
      <c r="L240" s="160">
        <v>38.018532565685646</v>
      </c>
      <c r="M240" s="160">
        <v>39.773992062402137</v>
      </c>
      <c r="N240" s="160">
        <v>41.818378626026771</v>
      </c>
      <c r="O240" s="160">
        <v>37.490547343616072</v>
      </c>
      <c r="P240" s="160">
        <v>46.535242884770945</v>
      </c>
      <c r="Q240" s="160">
        <v>48.246063726181966</v>
      </c>
      <c r="R240" s="160">
        <v>54.506646019170553</v>
      </c>
      <c r="S240" s="160">
        <v>56.262429094864238</v>
      </c>
      <c r="T240" s="160">
        <v>59.039749424768495</v>
      </c>
      <c r="U240" s="160">
        <v>53.913403418860263</v>
      </c>
      <c r="V240" s="160">
        <v>50.870275205886564</v>
      </c>
      <c r="W240" s="160">
        <v>52.957245600924217</v>
      </c>
      <c r="X240" s="160">
        <v>51.664326527020052</v>
      </c>
      <c r="Y240" s="160">
        <v>62.281296904805608</v>
      </c>
      <c r="Z240" s="160">
        <v>65.836814616282695</v>
      </c>
      <c r="AA240" s="160">
        <v>66.438283518336107</v>
      </c>
      <c r="AB240" s="160">
        <v>61.890101049951603</v>
      </c>
      <c r="AC240" s="127" t="s">
        <v>39</v>
      </c>
      <c r="AD240" s="160">
        <v>0.70891053659738401</v>
      </c>
      <c r="AE240" s="128"/>
      <c r="AF240" s="129"/>
    </row>
    <row r="241" spans="1:32" customFormat="1" ht="13.2" x14ac:dyDescent="0.25">
      <c r="A241" s="123" t="s">
        <v>437</v>
      </c>
      <c r="B241" s="44"/>
      <c r="C241" s="44"/>
      <c r="D241" s="44"/>
      <c r="E241" s="44" t="s">
        <v>438</v>
      </c>
      <c r="F241" s="124" t="s">
        <v>94</v>
      </c>
      <c r="G241" s="160">
        <v>7.9315038338053379</v>
      </c>
      <c r="H241" s="160">
        <v>6.3160690448962331</v>
      </c>
      <c r="I241" s="160">
        <v>7.1285983118068463</v>
      </c>
      <c r="J241" s="160">
        <v>6.5828469441561461</v>
      </c>
      <c r="K241" s="160">
        <v>7.6206687386632916</v>
      </c>
      <c r="L241" s="160">
        <v>6.7464141573665426</v>
      </c>
      <c r="M241" s="160">
        <v>8.6669834381608908</v>
      </c>
      <c r="N241" s="160">
        <v>9.5217622340444255</v>
      </c>
      <c r="O241" s="160">
        <v>10.522890691945147</v>
      </c>
      <c r="P241" s="160">
        <v>11.887822033445056</v>
      </c>
      <c r="Q241" s="160">
        <v>14.72811021852411</v>
      </c>
      <c r="R241" s="160">
        <v>7.2448586764669036</v>
      </c>
      <c r="S241" s="160">
        <v>10.777931645617212</v>
      </c>
      <c r="T241" s="160">
        <v>13.119556157772429</v>
      </c>
      <c r="U241" s="160">
        <v>10.62888771629682</v>
      </c>
      <c r="V241" s="160">
        <v>11.005651286319511</v>
      </c>
      <c r="W241" s="160">
        <v>12.290120041534022</v>
      </c>
      <c r="X241" s="160">
        <v>18.412638917970984</v>
      </c>
      <c r="Y241" s="160">
        <v>15.762195429660649</v>
      </c>
      <c r="Z241" s="160">
        <v>15.4649056421053</v>
      </c>
      <c r="AA241" s="160">
        <v>9.7967464387787793</v>
      </c>
      <c r="AB241" s="160">
        <v>15.941311815462401</v>
      </c>
      <c r="AC241" s="127"/>
      <c r="AD241" s="160">
        <v>1.95056745042883</v>
      </c>
      <c r="AE241" s="128"/>
      <c r="AF241" s="129"/>
    </row>
    <row r="242" spans="1:32" customFormat="1" ht="13.2" x14ac:dyDescent="0.25">
      <c r="A242" s="123" t="s">
        <v>439</v>
      </c>
      <c r="B242" s="44"/>
      <c r="C242" s="44"/>
      <c r="D242" s="44"/>
      <c r="E242" s="44" t="s">
        <v>440</v>
      </c>
      <c r="F242" s="124" t="s">
        <v>94</v>
      </c>
      <c r="G242" s="160">
        <v>1.9621052098893628</v>
      </c>
      <c r="H242" s="160">
        <v>3.6627308088028907</v>
      </c>
      <c r="I242" s="160">
        <v>3.5055930953204961</v>
      </c>
      <c r="J242" s="160">
        <v>1.9867484519070979</v>
      </c>
      <c r="K242" s="160">
        <v>2.3178408730024027</v>
      </c>
      <c r="L242" s="160">
        <v>4.796635074614124</v>
      </c>
      <c r="M242" s="160">
        <v>3.8989553864886881</v>
      </c>
      <c r="N242" s="160">
        <v>2.2428746967675153</v>
      </c>
      <c r="O242" s="160">
        <v>1.9417309340188502</v>
      </c>
      <c r="P242" s="160">
        <v>4.7645215885114265</v>
      </c>
      <c r="Q242" s="160">
        <v>1.9414115650702892</v>
      </c>
      <c r="R242" s="160">
        <v>1.673740629530786</v>
      </c>
      <c r="S242" s="160">
        <v>2.610442046630054</v>
      </c>
      <c r="T242" s="160">
        <v>3.7101042641279638</v>
      </c>
      <c r="U242" s="160">
        <v>3.9117403362987866</v>
      </c>
      <c r="V242" s="160">
        <v>2.8119410765483583</v>
      </c>
      <c r="W242" s="160">
        <v>3.2038778341195515</v>
      </c>
      <c r="X242" s="160">
        <v>4.0364612416852497</v>
      </c>
      <c r="Y242" s="160">
        <v>3.7512525971114243</v>
      </c>
      <c r="Z242" s="160">
        <v>2.6136267039208301</v>
      </c>
      <c r="AA242" s="160">
        <v>0.77572749952460296</v>
      </c>
      <c r="AB242" s="160">
        <v>1.40725426769221</v>
      </c>
      <c r="AC242" s="127" t="s">
        <v>61</v>
      </c>
      <c r="AD242" s="160">
        <v>-62.381573909289799</v>
      </c>
      <c r="AE242" s="128"/>
      <c r="AF242" s="129" t="s">
        <v>162</v>
      </c>
    </row>
    <row r="243" spans="1:32" customFormat="1" ht="13.2" x14ac:dyDescent="0.25">
      <c r="A243" s="163" t="s">
        <v>441</v>
      </c>
      <c r="B243" s="164"/>
      <c r="C243" s="164"/>
      <c r="D243" s="164"/>
      <c r="E243" s="164" t="s">
        <v>442</v>
      </c>
      <c r="F243" s="165" t="s">
        <v>94</v>
      </c>
      <c r="G243" s="161">
        <v>0.96085976200606205</v>
      </c>
      <c r="H243" s="161">
        <v>1.4404008435997853</v>
      </c>
      <c r="I243" s="161">
        <v>0.85398962278996904</v>
      </c>
      <c r="J243" s="161">
        <v>1.509866817746101</v>
      </c>
      <c r="K243" s="161">
        <v>1.1116849952595658</v>
      </c>
      <c r="L243" s="161">
        <v>0.92195176179105998</v>
      </c>
      <c r="M243" s="161">
        <v>0.84735459181337947</v>
      </c>
      <c r="N243" s="161">
        <v>1.6808497903338815</v>
      </c>
      <c r="O243" s="161">
        <v>1.0178698943159088</v>
      </c>
      <c r="P243" s="161">
        <v>1.6547425371396223</v>
      </c>
      <c r="Q243" s="161">
        <v>1.3512501154207328</v>
      </c>
      <c r="R243" s="161">
        <v>1.5720314586693518</v>
      </c>
      <c r="S243" s="161">
        <v>1.4274149640142011</v>
      </c>
      <c r="T243" s="161">
        <v>0.86335081880576725</v>
      </c>
      <c r="U243" s="161">
        <v>0.79293392058659207</v>
      </c>
      <c r="V243" s="161">
        <v>0.89389920258076982</v>
      </c>
      <c r="W243" s="161">
        <v>1.4032780633521973</v>
      </c>
      <c r="X243" s="161">
        <v>2.9476755626191831</v>
      </c>
      <c r="Y243" s="161">
        <v>0.90645496634028333</v>
      </c>
      <c r="Z243" s="161">
        <v>0.84194895724797303</v>
      </c>
      <c r="AA243" s="161">
        <v>0.277404870904843</v>
      </c>
      <c r="AB243" s="161">
        <v>0.67463210081262204</v>
      </c>
      <c r="AC243" s="166" t="s">
        <v>61</v>
      </c>
      <c r="AD243" s="161">
        <v>-25.367992200536602</v>
      </c>
      <c r="AE243" s="146"/>
      <c r="AF243" s="147" t="s">
        <v>162</v>
      </c>
    </row>
    <row r="244" spans="1:32" customFormat="1" ht="13.2" x14ac:dyDescent="0.25">
      <c r="A244" s="167">
        <v>264264</v>
      </c>
      <c r="B244" s="168"/>
      <c r="C244" s="168" t="s">
        <v>443</v>
      </c>
      <c r="D244" s="168"/>
      <c r="E244" s="168"/>
      <c r="F244" s="169" t="s">
        <v>94</v>
      </c>
      <c r="G244" s="170">
        <v>103.23660154851628</v>
      </c>
      <c r="H244" s="170">
        <v>83.236713584793947</v>
      </c>
      <c r="I244" s="170">
        <v>81.134931513235699</v>
      </c>
      <c r="J244" s="170">
        <v>50.619833365877248</v>
      </c>
      <c r="K244" s="170">
        <v>92.692995673952993</v>
      </c>
      <c r="L244" s="170">
        <v>78.730360818272032</v>
      </c>
      <c r="M244" s="170">
        <v>41.723807419410939</v>
      </c>
      <c r="N244" s="170">
        <v>63.576624234657054</v>
      </c>
      <c r="O244" s="170">
        <v>43.55930297593541</v>
      </c>
      <c r="P244" s="170">
        <v>56.588193024254785</v>
      </c>
      <c r="Q244" s="170">
        <v>67.212481336685329</v>
      </c>
      <c r="R244" s="170">
        <v>96.455282641109463</v>
      </c>
      <c r="S244" s="170">
        <v>45.225330587977837</v>
      </c>
      <c r="T244" s="170">
        <v>38.513031734443274</v>
      </c>
      <c r="U244" s="170">
        <v>61.986506503282065</v>
      </c>
      <c r="V244" s="170">
        <v>61.256050769296046</v>
      </c>
      <c r="W244" s="170">
        <v>86.605005475122155</v>
      </c>
      <c r="X244" s="170">
        <v>66.919595601174763</v>
      </c>
      <c r="Y244" s="170">
        <v>55.824738774927638</v>
      </c>
      <c r="Z244" s="170">
        <v>32.8280136779941</v>
      </c>
      <c r="AA244" s="170">
        <v>49.6792133667483</v>
      </c>
      <c r="AB244" s="170">
        <v>47.776962706911903</v>
      </c>
      <c r="AC244" s="171" t="s">
        <v>61</v>
      </c>
      <c r="AD244" s="170">
        <v>-20.706448695052099</v>
      </c>
      <c r="AE244" s="172"/>
      <c r="AF244" s="173"/>
    </row>
    <row r="245" spans="1:32" customFormat="1" ht="13.2" x14ac:dyDescent="0.25">
      <c r="A245" s="133" t="s">
        <v>444</v>
      </c>
      <c r="B245" s="117"/>
      <c r="C245" s="117" t="s">
        <v>445</v>
      </c>
      <c r="D245" s="117"/>
      <c r="E245" s="117"/>
      <c r="F245" s="118" t="s">
        <v>94</v>
      </c>
      <c r="G245" s="159">
        <v>196.31653008286119</v>
      </c>
      <c r="H245" s="159">
        <v>184.49003447352254</v>
      </c>
      <c r="I245" s="159">
        <v>185.98633863032381</v>
      </c>
      <c r="J245" s="159">
        <v>185.1753906186224</v>
      </c>
      <c r="K245" s="159">
        <v>184.8506002199336</v>
      </c>
      <c r="L245" s="159">
        <v>188.02117365525976</v>
      </c>
      <c r="M245" s="159">
        <v>178.43444669358306</v>
      </c>
      <c r="N245" s="159">
        <v>181.3604964562729</v>
      </c>
      <c r="O245" s="159">
        <v>174.63152580512684</v>
      </c>
      <c r="P245" s="159">
        <v>158.82306334826777</v>
      </c>
      <c r="Q245" s="159">
        <v>175.19346262197575</v>
      </c>
      <c r="R245" s="159">
        <v>152.19204351495534</v>
      </c>
      <c r="S245" s="159">
        <v>168.92468962625816</v>
      </c>
      <c r="T245" s="159">
        <v>167.49083932488182</v>
      </c>
      <c r="U245" s="159">
        <v>173.45122049980205</v>
      </c>
      <c r="V245" s="159">
        <v>176.46734210624771</v>
      </c>
      <c r="W245" s="159">
        <v>177.02298430637489</v>
      </c>
      <c r="X245" s="159">
        <v>191.39449017653084</v>
      </c>
      <c r="Y245" s="159">
        <v>146.49244648256337</v>
      </c>
      <c r="Z245" s="159">
        <v>188.14008817078499</v>
      </c>
      <c r="AA245" s="159">
        <v>162.02366408438499</v>
      </c>
      <c r="AB245" s="159">
        <v>172.98554488686</v>
      </c>
      <c r="AC245" s="120" t="s">
        <v>39</v>
      </c>
      <c r="AD245" s="159">
        <v>18.397065044134699</v>
      </c>
      <c r="AE245" s="121"/>
      <c r="AF245" s="122"/>
    </row>
    <row r="246" spans="1:32" customFormat="1" ht="13.2" x14ac:dyDescent="0.25">
      <c r="A246" s="163">
        <v>267</v>
      </c>
      <c r="B246" s="164"/>
      <c r="C246" s="164"/>
      <c r="D246" s="164" t="s">
        <v>446</v>
      </c>
      <c r="E246" s="164"/>
      <c r="F246" s="165" t="s">
        <v>94</v>
      </c>
      <c r="G246" s="185">
        <v>43.062135966548155</v>
      </c>
      <c r="H246" s="185">
        <v>42.484921576187105</v>
      </c>
      <c r="I246" s="185">
        <v>44.94497192238881</v>
      </c>
      <c r="J246" s="185">
        <v>52.353228057289797</v>
      </c>
      <c r="K246" s="185">
        <v>51.07558400462743</v>
      </c>
      <c r="L246" s="185">
        <v>47.757964291919471</v>
      </c>
      <c r="M246" s="185">
        <v>44.854242275261591</v>
      </c>
      <c r="N246" s="185">
        <v>46.393861729507833</v>
      </c>
      <c r="O246" s="185">
        <v>48.174903732861985</v>
      </c>
      <c r="P246" s="185">
        <v>40.232223745206014</v>
      </c>
      <c r="Q246" s="185">
        <v>46.608486481401115</v>
      </c>
      <c r="R246" s="185">
        <v>47.196675058753932</v>
      </c>
      <c r="S246" s="185">
        <v>52.81399374123297</v>
      </c>
      <c r="T246" s="185">
        <v>45.662639677721252</v>
      </c>
      <c r="U246" s="185">
        <v>49.3373658629313</v>
      </c>
      <c r="V246" s="185">
        <v>46.049353139607</v>
      </c>
      <c r="W246" s="185">
        <v>50.521927211465076</v>
      </c>
      <c r="X246" s="185">
        <v>62.71702449963837</v>
      </c>
      <c r="Y246" s="185">
        <v>40.800814350329283</v>
      </c>
      <c r="Z246" s="185">
        <v>61.830988350301503</v>
      </c>
      <c r="AA246" s="185">
        <v>56.312701447761597</v>
      </c>
      <c r="AB246" s="185">
        <v>63.835763391776901</v>
      </c>
      <c r="AC246" s="186"/>
      <c r="AD246" s="185">
        <v>57.037699683086501</v>
      </c>
      <c r="AE246" s="187" t="s">
        <v>101</v>
      </c>
      <c r="AF246" s="188" t="s">
        <v>102</v>
      </c>
    </row>
    <row r="247" spans="1:32" customFormat="1" ht="13.2" x14ac:dyDescent="0.25">
      <c r="A247" s="133" t="s">
        <v>447</v>
      </c>
      <c r="B247" s="158"/>
      <c r="C247" s="158"/>
      <c r="D247" s="158" t="s">
        <v>448</v>
      </c>
      <c r="E247" s="158"/>
      <c r="F247" s="184" t="s">
        <v>94</v>
      </c>
      <c r="G247" s="160">
        <v>153.25439411631311</v>
      </c>
      <c r="H247" s="160">
        <v>142.00511289733552</v>
      </c>
      <c r="I247" s="160">
        <v>141.04136670793505</v>
      </c>
      <c r="J247" s="160">
        <v>132.82216256133253</v>
      </c>
      <c r="K247" s="160">
        <v>133.77501621530644</v>
      </c>
      <c r="L247" s="160">
        <v>140.26320936334048</v>
      </c>
      <c r="M247" s="160">
        <v>133.5802044183215</v>
      </c>
      <c r="N247" s="160">
        <v>134.96663472676505</v>
      </c>
      <c r="O247" s="160">
        <v>126.45662207226485</v>
      </c>
      <c r="P247" s="160">
        <v>118.59083960306177</v>
      </c>
      <c r="Q247" s="160">
        <v>128.58497614057461</v>
      </c>
      <c r="R247" s="160">
        <v>104.99536845620131</v>
      </c>
      <c r="S247" s="160">
        <v>116.11069588502521</v>
      </c>
      <c r="T247" s="160">
        <v>121.82819964716067</v>
      </c>
      <c r="U247" s="160">
        <v>124.11385463687078</v>
      </c>
      <c r="V247" s="160">
        <v>130.41798896664059</v>
      </c>
      <c r="W247" s="160">
        <v>126.50105709490988</v>
      </c>
      <c r="X247" s="160">
        <v>128.67746567689269</v>
      </c>
      <c r="Y247" s="160">
        <v>105.69163213223401</v>
      </c>
      <c r="Z247" s="160">
        <v>126.30909982048399</v>
      </c>
      <c r="AA247" s="160">
        <v>105.71096263662299</v>
      </c>
      <c r="AB247" s="160">
        <v>109.149781495083</v>
      </c>
      <c r="AC247" s="127" t="s">
        <v>39</v>
      </c>
      <c r="AD247" s="160">
        <v>3.5023643049501199</v>
      </c>
      <c r="AE247" s="128"/>
      <c r="AF247" s="129"/>
    </row>
    <row r="248" spans="1:32" customFormat="1" ht="13.2" x14ac:dyDescent="0.25">
      <c r="A248" s="163" t="s">
        <v>449</v>
      </c>
      <c r="B248" s="164"/>
      <c r="C248" s="164"/>
      <c r="D248" s="164"/>
      <c r="E248" s="164" t="s">
        <v>450</v>
      </c>
      <c r="F248" s="165" t="s">
        <v>94</v>
      </c>
      <c r="G248" s="161">
        <v>151.460285675194</v>
      </c>
      <c r="H248" s="161">
        <v>140.74364872933063</v>
      </c>
      <c r="I248" s="161">
        <v>138.74847682418368</v>
      </c>
      <c r="J248" s="161">
        <v>130.18122911114992</v>
      </c>
      <c r="K248" s="161">
        <v>132.63807441128185</v>
      </c>
      <c r="L248" s="161">
        <v>139.05541824412592</v>
      </c>
      <c r="M248" s="161">
        <v>131.84132300621644</v>
      </c>
      <c r="N248" s="161">
        <v>133.56339273579951</v>
      </c>
      <c r="O248" s="161">
        <v>123.98012607112236</v>
      </c>
      <c r="P248" s="161">
        <v>115.69467182909288</v>
      </c>
      <c r="Q248" s="161">
        <v>126.97773764911057</v>
      </c>
      <c r="R248" s="161">
        <v>104.13894667135703</v>
      </c>
      <c r="S248" s="161">
        <v>115.3727179394096</v>
      </c>
      <c r="T248" s="161">
        <v>120.5190858581476</v>
      </c>
      <c r="U248" s="161">
        <v>122.68658887449423</v>
      </c>
      <c r="V248" s="161">
        <v>129.36864370068895</v>
      </c>
      <c r="W248" s="161">
        <v>125.61557371996378</v>
      </c>
      <c r="X248" s="161">
        <v>127.46498928972461</v>
      </c>
      <c r="Y248" s="161">
        <v>103.68562831712957</v>
      </c>
      <c r="Z248" s="161">
        <v>125.432718256992</v>
      </c>
      <c r="AA248" s="161">
        <v>105.18982236466699</v>
      </c>
      <c r="AB248" s="161">
        <v>108.124906593906</v>
      </c>
      <c r="AC248" s="166" t="s">
        <v>39</v>
      </c>
      <c r="AD248" s="161">
        <v>4.5130722715139102</v>
      </c>
      <c r="AE248" s="146"/>
      <c r="AF248" s="147"/>
    </row>
    <row r="249" spans="1:32" customFormat="1" ht="13.2" x14ac:dyDescent="0.25">
      <c r="A249" s="138" t="s">
        <v>451</v>
      </c>
      <c r="B249" s="139"/>
      <c r="C249" s="139"/>
      <c r="D249" s="139"/>
      <c r="E249" s="139" t="s">
        <v>452</v>
      </c>
      <c r="F249" s="140" t="s">
        <v>94</v>
      </c>
      <c r="G249" s="141">
        <v>1.794108441119086</v>
      </c>
      <c r="H249" s="141">
        <v>1.2614641680048657</v>
      </c>
      <c r="I249" s="141">
        <v>2.2928898837513496</v>
      </c>
      <c r="J249" s="141">
        <v>2.6409334501826724</v>
      </c>
      <c r="K249" s="141">
        <v>1.136941804024556</v>
      </c>
      <c r="L249" s="141">
        <v>1.2077911192145625</v>
      </c>
      <c r="M249" s="141">
        <v>1.7388814121050651</v>
      </c>
      <c r="N249" s="141">
        <v>1.4032419909655203</v>
      </c>
      <c r="O249" s="141">
        <v>2.4764960011425288</v>
      </c>
      <c r="P249" s="141">
        <v>2.8961677739688776</v>
      </c>
      <c r="Q249" s="141">
        <v>1.6072384914640927</v>
      </c>
      <c r="R249" s="141">
        <v>0.85642178484430853</v>
      </c>
      <c r="S249" s="141">
        <v>0.73797794561558216</v>
      </c>
      <c r="T249" s="141">
        <v>1.3091137890130025</v>
      </c>
      <c r="U249" s="141">
        <v>1.4272657623765568</v>
      </c>
      <c r="V249" s="141">
        <v>1.0493452659516764</v>
      </c>
      <c r="W249" s="141">
        <v>0.88548337494608065</v>
      </c>
      <c r="X249" s="141">
        <v>1.2124763871680984</v>
      </c>
      <c r="Y249" s="141">
        <v>2.0060038151044126</v>
      </c>
      <c r="Z249" s="141">
        <v>0.87638156349139396</v>
      </c>
      <c r="AA249" s="141">
        <v>0.52114027195554202</v>
      </c>
      <c r="AB249" s="141">
        <v>1.02487490117693</v>
      </c>
      <c r="AC249" s="155" t="s">
        <v>61</v>
      </c>
      <c r="AD249" s="141">
        <v>-48.767746535566303</v>
      </c>
      <c r="AE249" s="156"/>
      <c r="AF249" s="157"/>
    </row>
    <row r="250" spans="1:32" customFormat="1" ht="13.2" x14ac:dyDescent="0.25">
      <c r="A250" s="116" t="s">
        <v>453</v>
      </c>
      <c r="B250" s="117"/>
      <c r="C250" s="117" t="s">
        <v>454</v>
      </c>
      <c r="D250" s="117"/>
      <c r="E250" s="117"/>
      <c r="F250" s="118" t="s">
        <v>94</v>
      </c>
      <c r="G250" s="159">
        <v>183.44684727379061</v>
      </c>
      <c r="H250" s="159">
        <v>200.6173530658852</v>
      </c>
      <c r="I250" s="159">
        <v>182.94955426555379</v>
      </c>
      <c r="J250" s="159">
        <v>176.73595853452957</v>
      </c>
      <c r="K250" s="159">
        <v>178.7404428512906</v>
      </c>
      <c r="L250" s="159">
        <v>179.21721404457452</v>
      </c>
      <c r="M250" s="159">
        <v>173.39394873062517</v>
      </c>
      <c r="N250" s="159">
        <v>193.06728993778677</v>
      </c>
      <c r="O250" s="159">
        <v>190.28841724685782</v>
      </c>
      <c r="P250" s="159">
        <v>173.25784249452661</v>
      </c>
      <c r="Q250" s="159">
        <v>176.04622853827703</v>
      </c>
      <c r="R250" s="159">
        <v>161.40624140006767</v>
      </c>
      <c r="S250" s="159">
        <v>167.19930556692745</v>
      </c>
      <c r="T250" s="159">
        <v>165.02650799709366</v>
      </c>
      <c r="U250" s="159">
        <v>169.1009686136014</v>
      </c>
      <c r="V250" s="159">
        <v>180.31374801460365</v>
      </c>
      <c r="W250" s="159">
        <v>186.04910744816596</v>
      </c>
      <c r="X250" s="159">
        <v>178.62268960342448</v>
      </c>
      <c r="Y250" s="159">
        <v>158.41514052877994</v>
      </c>
      <c r="Z250" s="159">
        <v>196.19957048910399</v>
      </c>
      <c r="AA250" s="159">
        <v>188.04158979896999</v>
      </c>
      <c r="AB250" s="159">
        <v>186.73900802450899</v>
      </c>
      <c r="AC250" s="120" t="s">
        <v>39</v>
      </c>
      <c r="AD250" s="159">
        <v>18.212857200184299</v>
      </c>
      <c r="AE250" s="121"/>
      <c r="AF250" s="122"/>
    </row>
    <row r="251" spans="1:32" customFormat="1" ht="13.2" x14ac:dyDescent="0.25">
      <c r="A251" s="163">
        <v>271</v>
      </c>
      <c r="B251" s="164"/>
      <c r="C251" s="164"/>
      <c r="D251" s="164" t="s">
        <v>455</v>
      </c>
      <c r="E251" s="164"/>
      <c r="F251" s="165" t="s">
        <v>94</v>
      </c>
      <c r="G251" s="185">
        <v>9.2286386101963718</v>
      </c>
      <c r="H251" s="185">
        <v>4.5209762468727899</v>
      </c>
      <c r="I251" s="185">
        <v>4.3717390224238724</v>
      </c>
      <c r="J251" s="185">
        <v>6.0794114710197888</v>
      </c>
      <c r="K251" s="185">
        <v>7.7866968907496181</v>
      </c>
      <c r="L251" s="185">
        <v>4.5519472670294041</v>
      </c>
      <c r="M251" s="185">
        <v>4.3594001483149762</v>
      </c>
      <c r="N251" s="185">
        <v>6.1439522503459241</v>
      </c>
      <c r="O251" s="185">
        <v>6.2788239074550081</v>
      </c>
      <c r="P251" s="185">
        <v>5.9063862382836101</v>
      </c>
      <c r="Q251" s="185">
        <v>6.146147909273207</v>
      </c>
      <c r="R251" s="185">
        <v>7.0509190875821739</v>
      </c>
      <c r="S251" s="185">
        <v>6.0152689162397932</v>
      </c>
      <c r="T251" s="185">
        <v>4.4341937869130312</v>
      </c>
      <c r="U251" s="185">
        <v>5.439230961674812</v>
      </c>
      <c r="V251" s="185">
        <v>5.608453801792483</v>
      </c>
      <c r="W251" s="185">
        <v>5.1639616108190731</v>
      </c>
      <c r="X251" s="185">
        <v>5.44567482833037</v>
      </c>
      <c r="Y251" s="185">
        <v>4.3809250546817262</v>
      </c>
      <c r="Z251" s="185">
        <v>4.9603567720148902</v>
      </c>
      <c r="AA251" s="185">
        <v>5.1262924416112901</v>
      </c>
      <c r="AB251" s="185">
        <v>5.9422958080528598</v>
      </c>
      <c r="AC251" s="186" t="s">
        <v>61</v>
      </c>
      <c r="AD251" s="185">
        <v>36.016877139300298</v>
      </c>
      <c r="AE251" s="187"/>
      <c r="AF251" s="188"/>
    </row>
    <row r="252" spans="1:32" customFormat="1" ht="13.2" x14ac:dyDescent="0.25">
      <c r="A252" s="123" t="s">
        <v>456</v>
      </c>
      <c r="B252" s="44"/>
      <c r="C252" s="44"/>
      <c r="D252" s="44" t="s">
        <v>457</v>
      </c>
      <c r="E252" s="44"/>
      <c r="F252" s="124" t="s">
        <v>94</v>
      </c>
      <c r="G252" s="160">
        <v>99.804720584845128</v>
      </c>
      <c r="H252" s="160">
        <v>123.53981182692426</v>
      </c>
      <c r="I252" s="160">
        <v>118.83203078242435</v>
      </c>
      <c r="J252" s="160">
        <v>113.89212979640824</v>
      </c>
      <c r="K252" s="160">
        <v>105.22776350679582</v>
      </c>
      <c r="L252" s="160">
        <v>115.92798850359389</v>
      </c>
      <c r="M252" s="160">
        <v>117.51167019143622</v>
      </c>
      <c r="N252" s="160">
        <v>124.1028230460209</v>
      </c>
      <c r="O252" s="160">
        <v>123.12120001428148</v>
      </c>
      <c r="P252" s="160">
        <v>113.67052042916504</v>
      </c>
      <c r="Q252" s="160">
        <v>109.94373440513465</v>
      </c>
      <c r="R252" s="160">
        <v>103.5754176514307</v>
      </c>
      <c r="S252" s="160">
        <v>101.89954329207553</v>
      </c>
      <c r="T252" s="160">
        <v>110.62655343034959</v>
      </c>
      <c r="U252" s="160">
        <v>106.0434382236198</v>
      </c>
      <c r="V252" s="160">
        <v>113.88904453077764</v>
      </c>
      <c r="W252" s="160">
        <v>112.8661560478306</v>
      </c>
      <c r="X252" s="160">
        <v>104.36007504790079</v>
      </c>
      <c r="Y252" s="160">
        <v>92.287794693746406</v>
      </c>
      <c r="Z252" s="160">
        <v>123.51038250680099</v>
      </c>
      <c r="AA252" s="160">
        <v>108.050247419374</v>
      </c>
      <c r="AB252" s="160">
        <v>121.624696441753</v>
      </c>
      <c r="AC252" s="127" t="s">
        <v>39</v>
      </c>
      <c r="AD252" s="160">
        <v>32.006855038045202</v>
      </c>
      <c r="AE252" s="128" t="s">
        <v>101</v>
      </c>
      <c r="AF252" s="129" t="s">
        <v>102</v>
      </c>
    </row>
    <row r="253" spans="1:32" customFormat="1" ht="13.2" x14ac:dyDescent="0.25">
      <c r="A253" s="123" t="s">
        <v>458</v>
      </c>
      <c r="B253" s="44"/>
      <c r="C253" s="44"/>
      <c r="D253" s="44"/>
      <c r="E253" s="44" t="s">
        <v>459</v>
      </c>
      <c r="F253" s="124" t="s">
        <v>94</v>
      </c>
      <c r="G253" s="160">
        <v>87.039577850332634</v>
      </c>
      <c r="H253" s="160">
        <v>108.86276521353824</v>
      </c>
      <c r="I253" s="160">
        <v>107.27251765988872</v>
      </c>
      <c r="J253" s="160">
        <v>100.47229793809048</v>
      </c>
      <c r="K253" s="160">
        <v>91.802198558201283</v>
      </c>
      <c r="L253" s="160">
        <v>100.78977294772318</v>
      </c>
      <c r="M253" s="160">
        <v>104.24725205306382</v>
      </c>
      <c r="N253" s="160">
        <v>111.98494949352688</v>
      </c>
      <c r="O253" s="160">
        <v>107.30121465295622</v>
      </c>
      <c r="P253" s="160">
        <v>100.97740473779272</v>
      </c>
      <c r="Q253" s="160">
        <v>95.954726814370389</v>
      </c>
      <c r="R253" s="160">
        <v>90.954470756443357</v>
      </c>
      <c r="S253" s="160">
        <v>92.141210773789481</v>
      </c>
      <c r="T253" s="160">
        <v>98.067325245330792</v>
      </c>
      <c r="U253" s="160">
        <v>95.017314599224036</v>
      </c>
      <c r="V253" s="160">
        <v>101.30164685224136</v>
      </c>
      <c r="W253" s="160">
        <v>99.571493361880457</v>
      </c>
      <c r="X253" s="160">
        <v>88.073239268297201</v>
      </c>
      <c r="Y253" s="160">
        <v>78.789386483341772</v>
      </c>
      <c r="Z253" s="160">
        <v>105.678481773135</v>
      </c>
      <c r="AA253" s="160">
        <v>95.027711466578793</v>
      </c>
      <c r="AB253" s="160">
        <v>106.474954653121</v>
      </c>
      <c r="AC253" s="127" t="s">
        <v>39</v>
      </c>
      <c r="AD253" s="160">
        <v>35.336713976123399</v>
      </c>
      <c r="AE253" s="128" t="s">
        <v>101</v>
      </c>
      <c r="AF253" s="129" t="s">
        <v>102</v>
      </c>
    </row>
    <row r="254" spans="1:32" customFormat="1" ht="13.2" x14ac:dyDescent="0.25">
      <c r="A254" s="163" t="s">
        <v>460</v>
      </c>
      <c r="B254" s="164"/>
      <c r="C254" s="164"/>
      <c r="D254" s="164"/>
      <c r="E254" s="164" t="s">
        <v>461</v>
      </c>
      <c r="F254" s="165" t="s">
        <v>94</v>
      </c>
      <c r="G254" s="161">
        <v>12.765142734512501</v>
      </c>
      <c r="H254" s="161">
        <v>14.677046613386077</v>
      </c>
      <c r="I254" s="161">
        <v>11.559513122535678</v>
      </c>
      <c r="J254" s="161">
        <v>13.419831858317751</v>
      </c>
      <c r="K254" s="161">
        <v>13.425564948594539</v>
      </c>
      <c r="L254" s="161">
        <v>15.138215555870786</v>
      </c>
      <c r="M254" s="161">
        <v>13.264418138372378</v>
      </c>
      <c r="N254" s="161">
        <v>12.117873552493986</v>
      </c>
      <c r="O254" s="161">
        <v>15.819985361325321</v>
      </c>
      <c r="P254" s="161">
        <v>12.693115691372348</v>
      </c>
      <c r="Q254" s="161">
        <v>13.989007590764253</v>
      </c>
      <c r="R254" s="161">
        <v>12.620946894987256</v>
      </c>
      <c r="S254" s="161">
        <v>9.7583325182860055</v>
      </c>
      <c r="T254" s="161">
        <v>12.559228185018744</v>
      </c>
      <c r="U254" s="161">
        <v>11.026123624395771</v>
      </c>
      <c r="V254" s="161">
        <v>12.587397678536233</v>
      </c>
      <c r="W254" s="161">
        <v>13.29466268595014</v>
      </c>
      <c r="X254" s="161">
        <v>16.286835779603472</v>
      </c>
      <c r="Y254" s="161">
        <v>13.498408210404609</v>
      </c>
      <c r="Z254" s="161">
        <v>17.831900733665499</v>
      </c>
      <c r="AA254" s="161">
        <v>13.022535952795099</v>
      </c>
      <c r="AB254" s="161">
        <v>15.1497417886319</v>
      </c>
      <c r="AC254" s="166"/>
      <c r="AD254" s="161">
        <v>12.5452134305103</v>
      </c>
      <c r="AE254" s="146"/>
      <c r="AF254" s="147"/>
    </row>
    <row r="255" spans="1:32" customFormat="1" ht="13.2" x14ac:dyDescent="0.25">
      <c r="A255" s="138">
        <v>277</v>
      </c>
      <c r="B255" s="139"/>
      <c r="C255" s="139"/>
      <c r="D255" s="139" t="s">
        <v>462</v>
      </c>
      <c r="E255" s="139"/>
      <c r="F255" s="140" t="s">
        <v>94</v>
      </c>
      <c r="G255" s="141">
        <v>74.413488078749054</v>
      </c>
      <c r="H255" s="141">
        <v>72.556564992087942</v>
      </c>
      <c r="I255" s="141">
        <v>59.745784460705487</v>
      </c>
      <c r="J255" s="141">
        <v>56.764417267101599</v>
      </c>
      <c r="K255" s="141">
        <v>65.725982453745274</v>
      </c>
      <c r="L255" s="141">
        <v>58.737278273951141</v>
      </c>
      <c r="M255" s="141">
        <v>51.522878390874041</v>
      </c>
      <c r="N255" s="141">
        <v>62.820514641419919</v>
      </c>
      <c r="O255" s="141">
        <v>60.888393325121363</v>
      </c>
      <c r="P255" s="141">
        <v>53.680935827077903</v>
      </c>
      <c r="Q255" s="141">
        <v>59.95634622386919</v>
      </c>
      <c r="R255" s="141">
        <v>50.779904661054786</v>
      </c>
      <c r="S255" s="141">
        <v>59.284493358612082</v>
      </c>
      <c r="T255" s="141">
        <v>49.965760779831029</v>
      </c>
      <c r="U255" s="141">
        <v>57.618299428306784</v>
      </c>
      <c r="V255" s="141">
        <v>60.816249682033508</v>
      </c>
      <c r="W255" s="141">
        <v>68.018989789516198</v>
      </c>
      <c r="X255" s="141">
        <v>68.8169397271934</v>
      </c>
      <c r="Y255" s="141">
        <v>61.746420780351812</v>
      </c>
      <c r="Z255" s="141">
        <v>67.728831210288106</v>
      </c>
      <c r="AA255" s="141">
        <v>74.865049937985503</v>
      </c>
      <c r="AB255" s="141">
        <v>59.172015774703397</v>
      </c>
      <c r="AC255" s="155" t="s">
        <v>39</v>
      </c>
      <c r="AD255" s="141">
        <v>-3.7297877514122599</v>
      </c>
      <c r="AE255" s="156"/>
      <c r="AF255" s="157"/>
    </row>
    <row r="256" spans="1:32" customFormat="1" ht="13.2" x14ac:dyDescent="0.25">
      <c r="A256" s="116" t="s">
        <v>463</v>
      </c>
      <c r="B256" s="117"/>
      <c r="C256" s="117" t="s">
        <v>464</v>
      </c>
      <c r="D256" s="117"/>
      <c r="E256" s="117"/>
      <c r="F256" s="118" t="s">
        <v>94</v>
      </c>
      <c r="G256" s="159">
        <v>477.21738023926838</v>
      </c>
      <c r="H256" s="159">
        <v>468.58346918664529</v>
      </c>
      <c r="I256" s="159">
        <v>447.08617422734278</v>
      </c>
      <c r="J256" s="159">
        <v>439.38620908974144</v>
      </c>
      <c r="K256" s="159">
        <v>479.27138688906177</v>
      </c>
      <c r="L256" s="159">
        <v>453.69456884918424</v>
      </c>
      <c r="M256" s="159">
        <v>459.10940586118807</v>
      </c>
      <c r="N256" s="159">
        <v>521.83460197765646</v>
      </c>
      <c r="O256" s="159">
        <v>481.95087586582332</v>
      </c>
      <c r="P256" s="159">
        <v>511.95370995122806</v>
      </c>
      <c r="Q256" s="159">
        <v>560.88294029307303</v>
      </c>
      <c r="R256" s="159">
        <v>482.75621305486072</v>
      </c>
      <c r="S256" s="159">
        <v>547.61761900115926</v>
      </c>
      <c r="T256" s="159">
        <v>487.39645845826948</v>
      </c>
      <c r="U256" s="159">
        <v>507.44134241166216</v>
      </c>
      <c r="V256" s="159">
        <v>492.5692593799854</v>
      </c>
      <c r="W256" s="159">
        <v>505.36537957779416</v>
      </c>
      <c r="X256" s="159">
        <v>499.27889256584484</v>
      </c>
      <c r="Y256" s="159">
        <v>576.66979450919109</v>
      </c>
      <c r="Z256" s="159">
        <v>591.24919746920295</v>
      </c>
      <c r="AA256" s="159">
        <v>525.45086394559701</v>
      </c>
      <c r="AB256" s="159">
        <v>482.16420282730201</v>
      </c>
      <c r="AC256" s="120" t="s">
        <v>39</v>
      </c>
      <c r="AD256" s="159">
        <v>-16.243512699357399</v>
      </c>
      <c r="AE256" s="121"/>
      <c r="AF256" s="122"/>
    </row>
    <row r="257" spans="1:32" customFormat="1" ht="13.2" x14ac:dyDescent="0.25">
      <c r="A257" s="123">
        <v>281</v>
      </c>
      <c r="B257" s="44"/>
      <c r="C257" s="44"/>
      <c r="D257" s="44" t="s">
        <v>465</v>
      </c>
      <c r="E257" s="44"/>
      <c r="F257" s="124" t="s">
        <v>94</v>
      </c>
      <c r="G257" s="160">
        <v>16.735065308700523</v>
      </c>
      <c r="H257" s="160">
        <v>12.66015496031285</v>
      </c>
      <c r="I257" s="160">
        <v>13.885292022577236</v>
      </c>
      <c r="J257" s="160">
        <v>19.123613239105016</v>
      </c>
      <c r="K257" s="160">
        <v>20.225379647148038</v>
      </c>
      <c r="L257" s="160">
        <v>15.439903916325246</v>
      </c>
      <c r="M257" s="160">
        <v>18.513449971160973</v>
      </c>
      <c r="N257" s="160">
        <v>20.245616200096475</v>
      </c>
      <c r="O257" s="160">
        <v>21.830809375892581</v>
      </c>
      <c r="P257" s="160">
        <v>17.384933156440997</v>
      </c>
      <c r="Q257" s="160">
        <v>18.870148191509564</v>
      </c>
      <c r="R257" s="160">
        <v>21.215396680572908</v>
      </c>
      <c r="S257" s="160">
        <v>30.107982827138514</v>
      </c>
      <c r="T257" s="160">
        <v>22.821721140841817</v>
      </c>
      <c r="U257" s="160">
        <v>21.651672418558572</v>
      </c>
      <c r="V257" s="160">
        <v>21.632303640922853</v>
      </c>
      <c r="W257" s="160">
        <v>14.425107899405322</v>
      </c>
      <c r="X257" s="160">
        <v>35.399887325033433</v>
      </c>
      <c r="Y257" s="160">
        <v>19.276210098924555</v>
      </c>
      <c r="Z257" s="160">
        <v>29.857411349489102</v>
      </c>
      <c r="AA257" s="160">
        <v>20.221145522610399</v>
      </c>
      <c r="AB257" s="160">
        <v>21.1888325702317</v>
      </c>
      <c r="AC257" s="127" t="s">
        <v>61</v>
      </c>
      <c r="AD257" s="160">
        <v>10.2274432660623</v>
      </c>
      <c r="AE257" s="128"/>
      <c r="AF257" s="129"/>
    </row>
    <row r="258" spans="1:32" customFormat="1" ht="13.2" x14ac:dyDescent="0.25">
      <c r="A258" s="123" t="s">
        <v>466</v>
      </c>
      <c r="B258" s="44"/>
      <c r="C258" s="44"/>
      <c r="D258" s="44" t="s">
        <v>467</v>
      </c>
      <c r="E258" s="189"/>
      <c r="F258" s="124" t="s">
        <v>94</v>
      </c>
      <c r="G258" s="160">
        <v>127.42214093334563</v>
      </c>
      <c r="H258" s="160">
        <v>120.86997170302925</v>
      </c>
      <c r="I258" s="160">
        <v>124.93778314519339</v>
      </c>
      <c r="J258" s="160">
        <v>118.95596310582397</v>
      </c>
      <c r="K258" s="160">
        <v>124.69070198484449</v>
      </c>
      <c r="L258" s="160">
        <v>120.51154797796568</v>
      </c>
      <c r="M258" s="160">
        <v>128.6818168035376</v>
      </c>
      <c r="N258" s="160">
        <v>123.54094291659479</v>
      </c>
      <c r="O258" s="160">
        <v>132.21739949300192</v>
      </c>
      <c r="P258" s="160">
        <v>121.80993621870228</v>
      </c>
      <c r="Q258" s="160">
        <v>130.97199849473941</v>
      </c>
      <c r="R258" s="160">
        <v>100.01520310604228</v>
      </c>
      <c r="S258" s="160">
        <v>120.01795764536176</v>
      </c>
      <c r="T258" s="160">
        <v>117.98962267637322</v>
      </c>
      <c r="U258" s="160">
        <v>110.61615548883124</v>
      </c>
      <c r="V258" s="160">
        <v>103.90168889593041</v>
      </c>
      <c r="W258" s="160">
        <v>116.95357474897791</v>
      </c>
      <c r="X258" s="160">
        <v>119.84913683275491</v>
      </c>
      <c r="Y258" s="160">
        <v>103.10553389834186</v>
      </c>
      <c r="Z258" s="160">
        <v>133.81699607791001</v>
      </c>
      <c r="AA258" s="160">
        <v>130.27769110255201</v>
      </c>
      <c r="AB258" s="160">
        <v>95.379025932095999</v>
      </c>
      <c r="AC258" s="127"/>
      <c r="AD258" s="160">
        <v>-7.7432729986758702</v>
      </c>
      <c r="AE258" s="128"/>
      <c r="AF258" s="129"/>
    </row>
    <row r="259" spans="1:32" customFormat="1" ht="13.2" x14ac:dyDescent="0.25">
      <c r="A259" s="123" t="s">
        <v>468</v>
      </c>
      <c r="B259" s="44"/>
      <c r="C259" s="44"/>
      <c r="D259" s="44"/>
      <c r="E259" s="44" t="s">
        <v>469</v>
      </c>
      <c r="F259" s="124" t="s">
        <v>94</v>
      </c>
      <c r="G259" s="160">
        <v>11.90776563463489</v>
      </c>
      <c r="H259" s="160">
        <v>8.6542505603340896</v>
      </c>
      <c r="I259" s="160">
        <v>13.842457049837488</v>
      </c>
      <c r="J259" s="160">
        <v>13.565838797330082</v>
      </c>
      <c r="K259" s="160">
        <v>14.734111223273736</v>
      </c>
      <c r="L259" s="160">
        <v>12.076620466000159</v>
      </c>
      <c r="M259" s="160">
        <v>16.494356706675084</v>
      </c>
      <c r="N259" s="160">
        <v>17.877671878685881</v>
      </c>
      <c r="O259" s="160">
        <v>12.609125071408156</v>
      </c>
      <c r="P259" s="160">
        <v>15.206193703990587</v>
      </c>
      <c r="Q259" s="160">
        <v>10.596407235703944</v>
      </c>
      <c r="R259" s="160">
        <v>7.3772421092509823</v>
      </c>
      <c r="S259" s="160">
        <v>14.373079767063199</v>
      </c>
      <c r="T259" s="160">
        <v>12.339845988479027</v>
      </c>
      <c r="U259" s="160">
        <v>15.245272032258672</v>
      </c>
      <c r="V259" s="160">
        <v>16.127798706145438</v>
      </c>
      <c r="W259" s="160">
        <v>15.559815248495131</v>
      </c>
      <c r="X259" s="160">
        <v>18.328089889173278</v>
      </c>
      <c r="Y259" s="160">
        <v>16.920326893602436</v>
      </c>
      <c r="Z259" s="160">
        <v>12.090310270062799</v>
      </c>
      <c r="AA259" s="160">
        <v>19.056648890125</v>
      </c>
      <c r="AB259" s="160">
        <v>13.5021274890697</v>
      </c>
      <c r="AC259" s="127" t="s">
        <v>61</v>
      </c>
      <c r="AD259" s="160">
        <v>-19.980135593797399</v>
      </c>
      <c r="AE259" s="128"/>
      <c r="AF259" s="129"/>
    </row>
    <row r="260" spans="1:32" customFormat="1" ht="13.2" x14ac:dyDescent="0.25">
      <c r="A260" s="123" t="s">
        <v>470</v>
      </c>
      <c r="B260" s="44"/>
      <c r="C260" s="44"/>
      <c r="D260" s="44"/>
      <c r="E260" s="44" t="s">
        <v>471</v>
      </c>
      <c r="F260" s="124" t="s">
        <v>94</v>
      </c>
      <c r="G260" s="160">
        <v>53.34542992785962</v>
      </c>
      <c r="H260" s="160">
        <v>46.437067967925472</v>
      </c>
      <c r="I260" s="160">
        <v>50.847848031633333</v>
      </c>
      <c r="J260" s="160">
        <v>53.216934941976824</v>
      </c>
      <c r="K260" s="160">
        <v>55.230301305421087</v>
      </c>
      <c r="L260" s="160">
        <v>51.919397822030113</v>
      </c>
      <c r="M260" s="160">
        <v>56.504463218801192</v>
      </c>
      <c r="N260" s="160">
        <v>52.626144643215525</v>
      </c>
      <c r="O260" s="160">
        <v>55.568721436732311</v>
      </c>
      <c r="P260" s="160">
        <v>48.855815795057886</v>
      </c>
      <c r="Q260" s="160">
        <v>53.596736511454083</v>
      </c>
      <c r="R260" s="160">
        <v>38.721192939209857</v>
      </c>
      <c r="S260" s="160">
        <v>44.182407991775449</v>
      </c>
      <c r="T260" s="160">
        <v>42.225643008647438</v>
      </c>
      <c r="U260" s="160">
        <v>37.272882752080911</v>
      </c>
      <c r="V260" s="160">
        <v>31.827924993975088</v>
      </c>
      <c r="W260" s="160">
        <v>37.400971145406722</v>
      </c>
      <c r="X260" s="160">
        <v>50.065843157300165</v>
      </c>
      <c r="Y260" s="160">
        <v>35.002359546916736</v>
      </c>
      <c r="Z260" s="160">
        <v>59.2741516935641</v>
      </c>
      <c r="AA260" s="160">
        <v>55.139146186747297</v>
      </c>
      <c r="AB260" s="160">
        <v>30.8582187653628</v>
      </c>
      <c r="AC260" s="127"/>
      <c r="AD260" s="160">
        <v>-11.5947843352299</v>
      </c>
      <c r="AE260" s="128"/>
      <c r="AF260" s="129"/>
    </row>
    <row r="261" spans="1:32" customFormat="1" ht="13.2" x14ac:dyDescent="0.25">
      <c r="A261" s="123" t="s">
        <v>472</v>
      </c>
      <c r="B261" s="44"/>
      <c r="C261" s="44"/>
      <c r="D261" s="44"/>
      <c r="E261" s="44" t="s">
        <v>473</v>
      </c>
      <c r="F261" s="124" t="s">
        <v>94</v>
      </c>
      <c r="G261" s="160">
        <v>32.970726108298699</v>
      </c>
      <c r="H261" s="160">
        <v>37.446527543198115</v>
      </c>
      <c r="I261" s="160">
        <v>29.761255721784089</v>
      </c>
      <c r="J261" s="160">
        <v>26.424464522184241</v>
      </c>
      <c r="K261" s="160">
        <v>27.776366153999231</v>
      </c>
      <c r="L261" s="160">
        <v>32.360166047964192</v>
      </c>
      <c r="M261" s="160">
        <v>31.066496379100407</v>
      </c>
      <c r="N261" s="160">
        <v>28.728311615608593</v>
      </c>
      <c r="O261" s="160">
        <v>38.366432804912847</v>
      </c>
      <c r="P261" s="160">
        <v>30.707076152833551</v>
      </c>
      <c r="Q261" s="160">
        <v>30.6970924428602</v>
      </c>
      <c r="R261" s="160">
        <v>25.126365501185965</v>
      </c>
      <c r="S261" s="160">
        <v>27.397629231728434</v>
      </c>
      <c r="T261" s="160">
        <v>34.06558662033833</v>
      </c>
      <c r="U261" s="160">
        <v>33.380559057985103</v>
      </c>
      <c r="V261" s="160">
        <v>35.020847378377944</v>
      </c>
      <c r="W261" s="160">
        <v>43.235619767805474</v>
      </c>
      <c r="X261" s="160">
        <v>31.865610132270131</v>
      </c>
      <c r="Y261" s="160">
        <v>32.192354219323839</v>
      </c>
      <c r="Z261" s="160">
        <v>39.6294863264892</v>
      </c>
      <c r="AA261" s="160">
        <v>22.281032080082401</v>
      </c>
      <c r="AB261" s="160">
        <v>26.3647530309591</v>
      </c>
      <c r="AC261" s="127" t="s">
        <v>61</v>
      </c>
      <c r="AD261" s="160">
        <v>-19.293775988682299</v>
      </c>
      <c r="AE261" s="128"/>
      <c r="AF261" s="129"/>
    </row>
    <row r="262" spans="1:32" customFormat="1" ht="13.2" x14ac:dyDescent="0.25">
      <c r="A262" s="123" t="s">
        <v>474</v>
      </c>
      <c r="B262" s="44"/>
      <c r="C262" s="44"/>
      <c r="D262" s="44"/>
      <c r="E262" s="44" t="s">
        <v>475</v>
      </c>
      <c r="F262" s="124" t="s">
        <v>94</v>
      </c>
      <c r="G262" s="160">
        <v>29.198219262552421</v>
      </c>
      <c r="H262" s="160">
        <v>28.332125631571657</v>
      </c>
      <c r="I262" s="160">
        <v>30.486222341938589</v>
      </c>
      <c r="J262" s="160">
        <v>25.748724844332742</v>
      </c>
      <c r="K262" s="160">
        <v>26.94992330215047</v>
      </c>
      <c r="L262" s="160">
        <v>24.155363641971057</v>
      </c>
      <c r="M262" s="160">
        <v>24.616500498960875</v>
      </c>
      <c r="N262" s="160">
        <v>24.308814779084791</v>
      </c>
      <c r="O262" s="160">
        <v>25.673120179948562</v>
      </c>
      <c r="P262" s="160">
        <v>27.040850566820247</v>
      </c>
      <c r="Q262" s="160">
        <v>36.081762304721188</v>
      </c>
      <c r="R262" s="160">
        <v>28.790402556395534</v>
      </c>
      <c r="S262" s="160">
        <v>34.064840654794708</v>
      </c>
      <c r="T262" s="160">
        <v>29.358547058908414</v>
      </c>
      <c r="U262" s="160">
        <v>24.717441646506582</v>
      </c>
      <c r="V262" s="160">
        <v>20.925117817431943</v>
      </c>
      <c r="W262" s="160">
        <v>20.757168587270673</v>
      </c>
      <c r="X262" s="160">
        <v>19.589593654011342</v>
      </c>
      <c r="Y262" s="160">
        <v>18.990493238498839</v>
      </c>
      <c r="Z262" s="160">
        <v>22.8230477877947</v>
      </c>
      <c r="AA262" s="160">
        <v>33.800863945597499</v>
      </c>
      <c r="AB262" s="160">
        <v>24.6539266467042</v>
      </c>
      <c r="AC262" s="127" t="s">
        <v>61</v>
      </c>
      <c r="AD262" s="160">
        <v>30.1829805904141</v>
      </c>
      <c r="AE262" s="128"/>
      <c r="AF262" s="129"/>
    </row>
    <row r="263" spans="1:32" customFormat="1" ht="13.2" x14ac:dyDescent="0.25">
      <c r="A263" s="123" t="s">
        <v>476</v>
      </c>
      <c r="B263" s="44"/>
      <c r="C263" s="44"/>
      <c r="D263" s="44" t="s">
        <v>477</v>
      </c>
      <c r="E263" s="44"/>
      <c r="F263" s="124" t="s">
        <v>94</v>
      </c>
      <c r="G263" s="160">
        <v>34.380153989462912</v>
      </c>
      <c r="H263" s="160">
        <v>33.309723346724226</v>
      </c>
      <c r="I263" s="160">
        <v>38.958018362632139</v>
      </c>
      <c r="J263" s="160">
        <v>29.583373829589434</v>
      </c>
      <c r="K263" s="160">
        <v>35.755139109300593</v>
      </c>
      <c r="L263" s="160">
        <v>32.943393639561343</v>
      </c>
      <c r="M263" s="160">
        <v>30.398415227004307</v>
      </c>
      <c r="N263" s="160">
        <v>38.930120095907725</v>
      </c>
      <c r="O263" s="160">
        <v>41.275829798628926</v>
      </c>
      <c r="P263" s="160">
        <v>34.176484592943488</v>
      </c>
      <c r="Q263" s="160">
        <v>30.126985454374406</v>
      </c>
      <c r="R263" s="160">
        <v>27.85214387962229</v>
      </c>
      <c r="S263" s="160">
        <v>29.803413450096979</v>
      </c>
      <c r="T263" s="160">
        <v>32.156235204849331</v>
      </c>
      <c r="U263" s="160">
        <v>22.92662229336851</v>
      </c>
      <c r="V263" s="160">
        <v>20.963097283223131</v>
      </c>
      <c r="W263" s="160">
        <v>14.157768536247765</v>
      </c>
      <c r="X263" s="160">
        <v>18.469993416502433</v>
      </c>
      <c r="Y263" s="160">
        <v>16.745453523060057</v>
      </c>
      <c r="Z263" s="160">
        <v>30.0892737051457</v>
      </c>
      <c r="AA263" s="160">
        <v>21.748062934065899</v>
      </c>
      <c r="AB263" s="160">
        <v>28.1524595191458</v>
      </c>
      <c r="AC263" s="127"/>
      <c r="AD263" s="160">
        <v>68.586884307102295</v>
      </c>
      <c r="AE263" s="128"/>
      <c r="AF263" s="129"/>
    </row>
    <row r="264" spans="1:32" customFormat="1" ht="13.2" x14ac:dyDescent="0.25">
      <c r="A264" s="123" t="s">
        <v>478</v>
      </c>
      <c r="B264" s="44"/>
      <c r="C264" s="44"/>
      <c r="D264" s="44"/>
      <c r="E264" s="44" t="s">
        <v>479</v>
      </c>
      <c r="F264" s="124" t="s">
        <v>94</v>
      </c>
      <c r="G264" s="160">
        <v>12.228423013702743</v>
      </c>
      <c r="H264" s="160">
        <v>12.418106188522286</v>
      </c>
      <c r="I264" s="160">
        <v>15.075590098146668</v>
      </c>
      <c r="J264" s="160">
        <v>13.220538009284933</v>
      </c>
      <c r="K264" s="160">
        <v>17.437646829070509</v>
      </c>
      <c r="L264" s="160">
        <v>16.970334010730351</v>
      </c>
      <c r="M264" s="160">
        <v>12.72440605344832</v>
      </c>
      <c r="N264" s="160">
        <v>23.764652862620277</v>
      </c>
      <c r="O264" s="160">
        <v>17.728530241359596</v>
      </c>
      <c r="P264" s="160">
        <v>14.879783381668167</v>
      </c>
      <c r="Q264" s="160">
        <v>16.499480824478603</v>
      </c>
      <c r="R264" s="160">
        <v>15.097633111422097</v>
      </c>
      <c r="S264" s="160">
        <v>15.672468449703521</v>
      </c>
      <c r="T264" s="160">
        <v>18.039792521728888</v>
      </c>
      <c r="U264" s="160">
        <v>14.219059214911629</v>
      </c>
      <c r="V264" s="160">
        <v>14.438771617803111</v>
      </c>
      <c r="W264" s="160">
        <v>7.9194472911789209</v>
      </c>
      <c r="X264" s="160">
        <v>9.0379071035642493</v>
      </c>
      <c r="Y264" s="160">
        <v>9.572235383002754</v>
      </c>
      <c r="Z264" s="160">
        <v>14.3457715145504</v>
      </c>
      <c r="AA264" s="160">
        <v>13.87945986371</v>
      </c>
      <c r="AB264" s="160">
        <v>18.048304250200701</v>
      </c>
      <c r="AC264" s="127" t="s">
        <v>61</v>
      </c>
      <c r="AD264" s="160">
        <v>89.0720748052141</v>
      </c>
      <c r="AE264" s="128"/>
      <c r="AF264" s="129" t="s">
        <v>102</v>
      </c>
    </row>
    <row r="265" spans="1:32" customFormat="1" ht="13.2" x14ac:dyDescent="0.25">
      <c r="A265" s="123" t="s">
        <v>480</v>
      </c>
      <c r="B265" s="44"/>
      <c r="C265" s="44"/>
      <c r="D265" s="44"/>
      <c r="E265" s="44" t="s">
        <v>481</v>
      </c>
      <c r="F265" s="124" t="s">
        <v>94</v>
      </c>
      <c r="G265" s="160">
        <v>22.15173097576017</v>
      </c>
      <c r="H265" s="160">
        <v>20.891617158201921</v>
      </c>
      <c r="I265" s="160">
        <v>23.882428264485455</v>
      </c>
      <c r="J265" s="160">
        <v>16.362835820304497</v>
      </c>
      <c r="K265" s="160">
        <v>18.317492280230084</v>
      </c>
      <c r="L265" s="160">
        <v>15.973059628830983</v>
      </c>
      <c r="M265" s="160">
        <v>17.674009173555984</v>
      </c>
      <c r="N265" s="160">
        <v>15.165467233287442</v>
      </c>
      <c r="O265" s="160">
        <v>23.547299557269334</v>
      </c>
      <c r="P265" s="160">
        <v>19.296701211275312</v>
      </c>
      <c r="Q265" s="160">
        <v>13.627504629895798</v>
      </c>
      <c r="R265" s="160">
        <v>12.754510768200193</v>
      </c>
      <c r="S265" s="160">
        <v>14.13094500039346</v>
      </c>
      <c r="T265" s="160">
        <v>14.116442683120439</v>
      </c>
      <c r="U265" s="160">
        <v>8.7075630784568698</v>
      </c>
      <c r="V265" s="160">
        <v>6.5243256654200215</v>
      </c>
      <c r="W265" s="160">
        <v>6.2383212450688514</v>
      </c>
      <c r="X265" s="160">
        <v>9.4320863129381891</v>
      </c>
      <c r="Y265" s="160">
        <v>7.1732181400573074</v>
      </c>
      <c r="Z265" s="160">
        <v>15.7435021905952</v>
      </c>
      <c r="AA265" s="160">
        <v>7.8686030703559302</v>
      </c>
      <c r="AB265" s="160">
        <v>10.1041552689451</v>
      </c>
      <c r="AC265" s="127" t="s">
        <v>61</v>
      </c>
      <c r="AD265" s="160">
        <v>41.250609083773902</v>
      </c>
      <c r="AE265" s="128"/>
      <c r="AF265" s="129"/>
    </row>
    <row r="266" spans="1:32" customFormat="1" ht="13.2" x14ac:dyDescent="0.25">
      <c r="A266" s="123">
        <v>286</v>
      </c>
      <c r="B266" s="44"/>
      <c r="C266" s="44"/>
      <c r="D266" s="44" t="s">
        <v>482</v>
      </c>
      <c r="E266" s="44"/>
      <c r="F266" s="124" t="s">
        <v>94</v>
      </c>
      <c r="G266" s="160">
        <v>13.953360919363581</v>
      </c>
      <c r="H266" s="160">
        <v>6.0946148675342862</v>
      </c>
      <c r="I266" s="160">
        <v>8.5547848661001833</v>
      </c>
      <c r="J266" s="160">
        <v>12.519306912224296</v>
      </c>
      <c r="K266" s="160">
        <v>15.468414370187199</v>
      </c>
      <c r="L266" s="160">
        <v>8.8282786606515362</v>
      </c>
      <c r="M266" s="160">
        <v>9.0339989196810286</v>
      </c>
      <c r="N266" s="160">
        <v>11.364192336536126</v>
      </c>
      <c r="O266" s="160">
        <v>11.399675146386739</v>
      </c>
      <c r="P266" s="160">
        <v>9.4487779765611872</v>
      </c>
      <c r="Q266" s="160">
        <v>13.044392991478903</v>
      </c>
      <c r="R266" s="160">
        <v>7.6003519877299484</v>
      </c>
      <c r="S266" s="160">
        <v>7.0422404254770141</v>
      </c>
      <c r="T266" s="160">
        <v>8.5118299348137025</v>
      </c>
      <c r="U266" s="160">
        <v>9.5545120318404049</v>
      </c>
      <c r="V266" s="160">
        <v>9.2839654587527658</v>
      </c>
      <c r="W266" s="160">
        <v>5.8330224437826939</v>
      </c>
      <c r="X266" s="160">
        <v>6.8152684459825812</v>
      </c>
      <c r="Y266" s="160">
        <v>5.753000105254209</v>
      </c>
      <c r="Z266" s="160">
        <v>5.3606107124859399</v>
      </c>
      <c r="AA266" s="160">
        <v>6.8620269798516702</v>
      </c>
      <c r="AB266" s="160">
        <v>9.0081262222852292</v>
      </c>
      <c r="AC266" s="127" t="s">
        <v>61</v>
      </c>
      <c r="AD266" s="160">
        <v>57.016190687223798</v>
      </c>
      <c r="AE266" s="128"/>
      <c r="AF266" s="129"/>
    </row>
    <row r="267" spans="1:32" customFormat="1" ht="13.2" x14ac:dyDescent="0.25">
      <c r="A267" s="123" t="s">
        <v>483</v>
      </c>
      <c r="B267" s="44"/>
      <c r="C267" s="44"/>
      <c r="D267" s="44" t="s">
        <v>484</v>
      </c>
      <c r="E267" s="44"/>
      <c r="F267" s="124" t="s">
        <v>94</v>
      </c>
      <c r="G267" s="160">
        <v>78.512923044628081</v>
      </c>
      <c r="H267" s="160">
        <v>63.88084467640612</v>
      </c>
      <c r="I267" s="160">
        <v>46.265547970659405</v>
      </c>
      <c r="J267" s="160">
        <v>63.780037190742831</v>
      </c>
      <c r="K267" s="160">
        <v>75.341032233927692</v>
      </c>
      <c r="L267" s="160">
        <v>72.523176896315093</v>
      </c>
      <c r="M267" s="160">
        <v>53.090691861902251</v>
      </c>
      <c r="N267" s="160">
        <v>100.08657397464286</v>
      </c>
      <c r="O267" s="160">
        <v>58.63844518530415</v>
      </c>
      <c r="P267" s="160">
        <v>86.038496507296728</v>
      </c>
      <c r="Q267" s="160">
        <v>119.27521442123258</v>
      </c>
      <c r="R267" s="160">
        <v>91.675861201581426</v>
      </c>
      <c r="S267" s="160">
        <v>116.37691481698727</v>
      </c>
      <c r="T267" s="160">
        <v>59.456051869884966</v>
      </c>
      <c r="U267" s="160">
        <v>71.645645690638304</v>
      </c>
      <c r="V267" s="160">
        <v>65.03935364542717</v>
      </c>
      <c r="W267" s="160">
        <v>71.713600660332574</v>
      </c>
      <c r="X267" s="160">
        <v>52.010811405522333</v>
      </c>
      <c r="Y267" s="160">
        <v>154.43196613409981</v>
      </c>
      <c r="Z267" s="160">
        <v>91.877146433624802</v>
      </c>
      <c r="AA267" s="160">
        <v>53.8195392479359</v>
      </c>
      <c r="AB267" s="160">
        <v>58.006767742303303</v>
      </c>
      <c r="AC267" s="127"/>
      <c r="AD267" s="160">
        <v>-62.380835769993702</v>
      </c>
      <c r="AE267" s="128"/>
      <c r="AF267" s="129"/>
    </row>
    <row r="268" spans="1:32" customFormat="1" ht="13.2" x14ac:dyDescent="0.25">
      <c r="A268" s="123" t="s">
        <v>485</v>
      </c>
      <c r="B268" s="44"/>
      <c r="C268" s="44"/>
      <c r="D268" s="44"/>
      <c r="E268" s="44" t="s">
        <v>486</v>
      </c>
      <c r="F268" s="124" t="s">
        <v>94</v>
      </c>
      <c r="G268" s="160">
        <v>53.815963286932849</v>
      </c>
      <c r="H268" s="160">
        <v>49.369248517281775</v>
      </c>
      <c r="I268" s="160">
        <v>28.745721547046248</v>
      </c>
      <c r="J268" s="160">
        <v>50.145247793676809</v>
      </c>
      <c r="K268" s="160">
        <v>59.227322285247162</v>
      </c>
      <c r="L268" s="160">
        <v>59.859878059674806</v>
      </c>
      <c r="M268" s="160">
        <v>31.681992547630156</v>
      </c>
      <c r="N268" s="160">
        <v>78.313680582206374</v>
      </c>
      <c r="O268" s="160">
        <v>42.200940722293595</v>
      </c>
      <c r="P268" s="160">
        <v>64.444091733274391</v>
      </c>
      <c r="Q268" s="160">
        <v>96.251927308458221</v>
      </c>
      <c r="R268" s="160">
        <v>68.217866823650212</v>
      </c>
      <c r="S268" s="160">
        <v>94.417507041531181</v>
      </c>
      <c r="T268" s="160">
        <v>27.59723533601813</v>
      </c>
      <c r="U268" s="160">
        <v>51.137999053290592</v>
      </c>
      <c r="V268" s="160">
        <v>44.175965641015246</v>
      </c>
      <c r="W268" s="160">
        <v>30.354777978029478</v>
      </c>
      <c r="X268" s="160">
        <v>26.574145409547004</v>
      </c>
      <c r="Y268" s="160">
        <v>124.54489812690787</v>
      </c>
      <c r="Z268" s="160">
        <v>58.176560361972697</v>
      </c>
      <c r="AA268" s="160">
        <v>36.624957072348302</v>
      </c>
      <c r="AB268" s="160">
        <v>24.0825405656146</v>
      </c>
      <c r="AC268" s="127" t="s">
        <v>61</v>
      </c>
      <c r="AD268" s="160">
        <v>-80.639554458659404</v>
      </c>
      <c r="AE268" s="128"/>
      <c r="AF268" s="129"/>
    </row>
    <row r="269" spans="1:32" customFormat="1" ht="13.2" x14ac:dyDescent="0.25">
      <c r="A269" s="123" t="s">
        <v>487</v>
      </c>
      <c r="B269" s="44"/>
      <c r="C269" s="44"/>
      <c r="D269" s="44"/>
      <c r="E269" s="44" t="s">
        <v>488</v>
      </c>
      <c r="F269" s="124" t="s">
        <v>94</v>
      </c>
      <c r="G269" s="160">
        <v>4.2142620182440798</v>
      </c>
      <c r="H269" s="160">
        <v>2.7209742680894404</v>
      </c>
      <c r="I269" s="160">
        <v>3.2087979424863962</v>
      </c>
      <c r="J269" s="160">
        <v>2.9929795582633267</v>
      </c>
      <c r="K269" s="160">
        <v>3.2354999960477007</v>
      </c>
      <c r="L269" s="160">
        <v>1.8718354800344035</v>
      </c>
      <c r="M269" s="160">
        <v>6.2471183864795332</v>
      </c>
      <c r="N269" s="160">
        <v>10.293594180752965</v>
      </c>
      <c r="O269" s="160">
        <v>7.0012898100542644</v>
      </c>
      <c r="P269" s="160">
        <v>7.452709195582746</v>
      </c>
      <c r="Q269" s="160">
        <v>9.5069356971499346</v>
      </c>
      <c r="R269" s="160">
        <v>10.226645923863968</v>
      </c>
      <c r="S269" s="160">
        <v>10.224661558895116</v>
      </c>
      <c r="T269" s="160">
        <v>16.719145553433197</v>
      </c>
      <c r="U269" s="160">
        <v>12.362050030144571</v>
      </c>
      <c r="V269" s="160">
        <v>12.22991554266248</v>
      </c>
      <c r="W269" s="160">
        <v>26.569520727643113</v>
      </c>
      <c r="X269" s="160">
        <v>14.148892111126012</v>
      </c>
      <c r="Y269" s="160">
        <v>19.964898444112197</v>
      </c>
      <c r="Z269" s="160">
        <v>22.360368608223201</v>
      </c>
      <c r="AA269" s="160">
        <v>12.173834993202499</v>
      </c>
      <c r="AB269" s="160">
        <v>29.691594992656601</v>
      </c>
      <c r="AC269" s="127"/>
      <c r="AD269" s="160">
        <v>49.131978126899</v>
      </c>
      <c r="AE269" s="128"/>
      <c r="AF269" s="129"/>
    </row>
    <row r="270" spans="1:32" customFormat="1" ht="13.2" x14ac:dyDescent="0.25">
      <c r="A270" s="123" t="s">
        <v>489</v>
      </c>
      <c r="B270" s="44"/>
      <c r="C270" s="44"/>
      <c r="D270" s="44"/>
      <c r="E270" s="44" t="s">
        <v>490</v>
      </c>
      <c r="F270" s="124" t="s">
        <v>94</v>
      </c>
      <c r="G270" s="160">
        <v>20.482697739451194</v>
      </c>
      <c r="H270" s="160">
        <v>11.79062189103491</v>
      </c>
      <c r="I270" s="160">
        <v>14.311028481126758</v>
      </c>
      <c r="J270" s="160">
        <v>10.641809838802688</v>
      </c>
      <c r="K270" s="160">
        <v>12.87820995263286</v>
      </c>
      <c r="L270" s="160">
        <v>10.791463356605908</v>
      </c>
      <c r="M270" s="160">
        <v>15.161580927792578</v>
      </c>
      <c r="N270" s="160">
        <v>11.479299211683561</v>
      </c>
      <c r="O270" s="160">
        <v>9.4362146529562896</v>
      </c>
      <c r="P270" s="160">
        <v>14.141695578439597</v>
      </c>
      <c r="Q270" s="160">
        <v>13.516351415624397</v>
      </c>
      <c r="R270" s="160">
        <v>13.231348454067225</v>
      </c>
      <c r="S270" s="160">
        <v>11.734746216560906</v>
      </c>
      <c r="T270" s="160">
        <v>15.139670980433641</v>
      </c>
      <c r="U270" s="160">
        <v>8.1455966072031405</v>
      </c>
      <c r="V270" s="160">
        <v>8.6334724617494381</v>
      </c>
      <c r="W270" s="160">
        <v>14.789301954660028</v>
      </c>
      <c r="X270" s="160">
        <v>11.287773884849235</v>
      </c>
      <c r="Y270" s="160">
        <v>9.92216956307972</v>
      </c>
      <c r="Z270" s="160">
        <v>11.3402174634288</v>
      </c>
      <c r="AA270" s="160">
        <v>5.0207471823850396</v>
      </c>
      <c r="AB270" s="160">
        <v>4.23263218403204</v>
      </c>
      <c r="AC270" s="127" t="s">
        <v>61</v>
      </c>
      <c r="AD270" s="160">
        <v>-57.223205114624001</v>
      </c>
      <c r="AE270" s="128" t="s">
        <v>101</v>
      </c>
      <c r="AF270" s="129" t="s">
        <v>162</v>
      </c>
    </row>
    <row r="271" spans="1:32" customFormat="1" ht="13.2" x14ac:dyDescent="0.25">
      <c r="A271" s="123">
        <v>290</v>
      </c>
      <c r="B271" s="44"/>
      <c r="C271" s="44"/>
      <c r="D271" s="44" t="s">
        <v>491</v>
      </c>
      <c r="E271" s="44"/>
      <c r="F271" s="124" t="s">
        <v>94</v>
      </c>
      <c r="G271" s="160">
        <v>1.0776029298482039</v>
      </c>
      <c r="H271" s="160">
        <v>3.5352490470350895</v>
      </c>
      <c r="I271" s="160">
        <v>6.222605316527412</v>
      </c>
      <c r="J271" s="160">
        <v>6.0620937883437485</v>
      </c>
      <c r="K271" s="160">
        <v>0.18238440804092904</v>
      </c>
      <c r="L271" s="160">
        <v>3.0325367377293105E-2</v>
      </c>
      <c r="M271" s="160">
        <v>1.6372847372902299</v>
      </c>
      <c r="N271" s="160">
        <v>0.19138062762522756</v>
      </c>
      <c r="O271" s="160">
        <v>2.9091482790631225</v>
      </c>
      <c r="P271" s="160">
        <v>1.0850756594213264</v>
      </c>
      <c r="Q271" s="160">
        <v>3.3444799272457391</v>
      </c>
      <c r="R271" s="160">
        <v>1.7601479839333471</v>
      </c>
      <c r="S271" s="160">
        <v>4.2876278681834332</v>
      </c>
      <c r="T271" s="160">
        <v>2.663195795365886</v>
      </c>
      <c r="U271" s="160">
        <v>0.5396087714673703</v>
      </c>
      <c r="V271" s="160">
        <v>0.47839719382673657</v>
      </c>
      <c r="W271" s="160">
        <v>2.9921881504280963</v>
      </c>
      <c r="X271" s="160">
        <v>1.6085229387845299</v>
      </c>
      <c r="Y271" s="160">
        <v>3.7461758840992649</v>
      </c>
      <c r="Z271" s="160">
        <v>1.66626555071546</v>
      </c>
      <c r="AA271" s="160">
        <v>7.3801218719578099</v>
      </c>
      <c r="AB271" s="160">
        <v>4.7631521358880597</v>
      </c>
      <c r="AC271" s="127" t="s">
        <v>61</v>
      </c>
      <c r="AD271" s="160">
        <v>27.500135218082601</v>
      </c>
      <c r="AE271" s="128"/>
      <c r="AF271" s="129"/>
    </row>
    <row r="272" spans="1:32" customFormat="1" ht="13.2" x14ac:dyDescent="0.25">
      <c r="A272" s="123">
        <v>291</v>
      </c>
      <c r="B272" s="44"/>
      <c r="C272" s="44"/>
      <c r="D272" s="44" t="s">
        <v>492</v>
      </c>
      <c r="E272" s="44"/>
      <c r="F272" s="124" t="s">
        <v>94</v>
      </c>
      <c r="G272" s="160">
        <v>0.47724175933336227</v>
      </c>
      <c r="H272" s="160">
        <v>1.8256709942762999</v>
      </c>
      <c r="I272" s="160">
        <v>1.1756313494100694</v>
      </c>
      <c r="J272" s="160">
        <v>0.68280599334550762</v>
      </c>
      <c r="K272" s="160">
        <v>0.62712788291151444</v>
      </c>
      <c r="L272" s="160">
        <v>0.81672181016671508</v>
      </c>
      <c r="M272" s="160">
        <v>0.8171834802750233</v>
      </c>
      <c r="N272" s="160">
        <v>1.777914992799879</v>
      </c>
      <c r="O272" s="160">
        <v>0.85242162953441791</v>
      </c>
      <c r="P272" s="160">
        <v>1.8665992681626584</v>
      </c>
      <c r="Q272" s="160">
        <v>1.0046499310960004</v>
      </c>
      <c r="R272" s="160">
        <v>0.9276864507869852</v>
      </c>
      <c r="S272" s="160">
        <v>0.32736485055005365</v>
      </c>
      <c r="T272" s="160">
        <v>0.65040580644782664</v>
      </c>
      <c r="U272" s="160">
        <v>0.68870107126743141</v>
      </c>
      <c r="V272" s="160">
        <v>0.28105155833371132</v>
      </c>
      <c r="W272" s="160">
        <v>0</v>
      </c>
      <c r="X272" s="160">
        <v>1.3701487792012053</v>
      </c>
      <c r="Y272" s="160">
        <v>1.1421811266236914</v>
      </c>
      <c r="Z272" s="160">
        <v>0.32887801711228698</v>
      </c>
      <c r="AA272" s="160">
        <v>2.49695887743836</v>
      </c>
      <c r="AB272" s="160">
        <v>0.98530329625959501</v>
      </c>
      <c r="AC272" s="127" t="s">
        <v>61</v>
      </c>
      <c r="AD272" s="160">
        <v>-13.4953781386439</v>
      </c>
      <c r="AE272" s="128"/>
      <c r="AF272" s="129"/>
    </row>
    <row r="273" spans="1:32" customFormat="1" ht="13.2" x14ac:dyDescent="0.25">
      <c r="A273" s="123">
        <v>294</v>
      </c>
      <c r="B273" s="44"/>
      <c r="C273" s="44"/>
      <c r="D273" s="44" t="s">
        <v>493</v>
      </c>
      <c r="E273" s="44"/>
      <c r="F273" s="124" t="s">
        <v>94</v>
      </c>
      <c r="G273" s="160">
        <v>15.88531686293326</v>
      </c>
      <c r="H273" s="160">
        <v>13.622175063995567</v>
      </c>
      <c r="I273" s="160">
        <v>16.351054934356934</v>
      </c>
      <c r="J273" s="160">
        <v>5.9538090584189645</v>
      </c>
      <c r="K273" s="160">
        <v>5.537445624502765</v>
      </c>
      <c r="L273" s="160">
        <v>10.579979630967935</v>
      </c>
      <c r="M273" s="160">
        <v>7.8513023336720753</v>
      </c>
      <c r="N273" s="160">
        <v>14.322472123736461</v>
      </c>
      <c r="O273" s="160">
        <v>7.968105541273915</v>
      </c>
      <c r="P273" s="160">
        <v>10.291029006084832</v>
      </c>
      <c r="Q273" s="160">
        <v>8.6193894635244348</v>
      </c>
      <c r="R273" s="160">
        <v>13.630829509581117</v>
      </c>
      <c r="S273" s="160">
        <v>9.6126302496083849</v>
      </c>
      <c r="T273" s="160">
        <v>11.773603682750409</v>
      </c>
      <c r="U273" s="160">
        <v>11.022773309286354</v>
      </c>
      <c r="V273" s="160">
        <v>12.044219656380887</v>
      </c>
      <c r="W273" s="160">
        <v>13.147915630744698</v>
      </c>
      <c r="X273" s="160">
        <v>7.2650372785133523</v>
      </c>
      <c r="Y273" s="160">
        <v>6.0613365265247872</v>
      </c>
      <c r="Z273" s="160">
        <v>8.2954299682036297</v>
      </c>
      <c r="AA273" s="160">
        <v>11.296889767466901</v>
      </c>
      <c r="AB273" s="160">
        <v>6.7406212483837704</v>
      </c>
      <c r="AC273" s="127" t="s">
        <v>61</v>
      </c>
      <c r="AD273" s="160">
        <v>11.515666459569299</v>
      </c>
      <c r="AE273" s="128"/>
      <c r="AF273" s="129"/>
    </row>
    <row r="274" spans="1:32" customFormat="1" ht="13.2" x14ac:dyDescent="0.25">
      <c r="A274" s="123" t="s">
        <v>494</v>
      </c>
      <c r="B274" s="44"/>
      <c r="C274" s="44"/>
      <c r="D274" s="44" t="s">
        <v>495</v>
      </c>
      <c r="E274" s="44"/>
      <c r="F274" s="124" t="s">
        <v>94</v>
      </c>
      <c r="G274" s="160">
        <v>69.035850268863101</v>
      </c>
      <c r="H274" s="160">
        <v>72.300433650463063</v>
      </c>
      <c r="I274" s="160">
        <v>69.751776244060309</v>
      </c>
      <c r="J274" s="160">
        <v>69.647515665632568</v>
      </c>
      <c r="K274" s="160">
        <v>89.009304420948681</v>
      </c>
      <c r="L274" s="160">
        <v>70.154289933987428</v>
      </c>
      <c r="M274" s="160">
        <v>74.128111181301307</v>
      </c>
      <c r="N274" s="160">
        <v>82.821361940758337</v>
      </c>
      <c r="O274" s="160">
        <v>75.890223329048794</v>
      </c>
      <c r="P274" s="160">
        <v>77.144488705862386</v>
      </c>
      <c r="Q274" s="160">
        <v>82.901672860186707</v>
      </c>
      <c r="R274" s="160">
        <v>85.814834065236951</v>
      </c>
      <c r="S274" s="160">
        <v>77.828954750377349</v>
      </c>
      <c r="T274" s="160">
        <v>80.495707195710963</v>
      </c>
      <c r="U274" s="160">
        <v>84.906725164133022</v>
      </c>
      <c r="V274" s="160">
        <v>80.964428509947865</v>
      </c>
      <c r="W274" s="160">
        <v>85.347238778140962</v>
      </c>
      <c r="X274" s="160">
        <v>74.084474531145943</v>
      </c>
      <c r="Y274" s="160">
        <v>76.617496853187774</v>
      </c>
      <c r="Z274" s="160">
        <v>95.822124204866796</v>
      </c>
      <c r="AA274" s="160">
        <v>87.442943119797206</v>
      </c>
      <c r="AB274" s="160">
        <v>87.881608045776801</v>
      </c>
      <c r="AC274" s="127"/>
      <c r="AD274" s="160">
        <v>15.020272392189799</v>
      </c>
      <c r="AE274" s="128"/>
      <c r="AF274" s="129"/>
    </row>
    <row r="275" spans="1:32" customFormat="1" ht="13.2" x14ac:dyDescent="0.25">
      <c r="A275" s="123" t="s">
        <v>496</v>
      </c>
      <c r="B275" s="44"/>
      <c r="C275" s="44"/>
      <c r="D275" s="44"/>
      <c r="E275" s="44" t="s">
        <v>497</v>
      </c>
      <c r="F275" s="124" t="s">
        <v>94</v>
      </c>
      <c r="G275" s="160">
        <v>29.373411627553928</v>
      </c>
      <c r="H275" s="160">
        <v>29.862977385862695</v>
      </c>
      <c r="I275" s="160">
        <v>23.915814925685694</v>
      </c>
      <c r="J275" s="160">
        <v>30.069489438559703</v>
      </c>
      <c r="K275" s="160">
        <v>29.894722174303823</v>
      </c>
      <c r="L275" s="160">
        <v>29.556380198406575</v>
      </c>
      <c r="M275" s="160">
        <v>25.661851923059306</v>
      </c>
      <c r="N275" s="160">
        <v>24.899141970896714</v>
      </c>
      <c r="O275" s="160">
        <v>22.075880105684067</v>
      </c>
      <c r="P275" s="160">
        <v>22.99803929010741</v>
      </c>
      <c r="Q275" s="160">
        <v>21.025330713064932</v>
      </c>
      <c r="R275" s="160">
        <v>19.958927106271791</v>
      </c>
      <c r="S275" s="160">
        <v>26.933110711251214</v>
      </c>
      <c r="T275" s="160">
        <v>14.096595670033853</v>
      </c>
      <c r="U275" s="160">
        <v>22.391126854226272</v>
      </c>
      <c r="V275" s="160">
        <v>21.806962092122394</v>
      </c>
      <c r="W275" s="160">
        <v>16.401152601632237</v>
      </c>
      <c r="X275" s="160">
        <v>17.888531153043385</v>
      </c>
      <c r="Y275" s="160">
        <v>15.795235877553333</v>
      </c>
      <c r="Z275" s="160">
        <v>13.256889659637199</v>
      </c>
      <c r="AA275" s="160">
        <v>11.8362923848474</v>
      </c>
      <c r="AB275" s="160">
        <v>12.856206088271099</v>
      </c>
      <c r="AC275" s="127" t="s">
        <v>61</v>
      </c>
      <c r="AD275" s="160">
        <v>-18.381038275182998</v>
      </c>
      <c r="AE275" s="128"/>
      <c r="AF275" s="129"/>
    </row>
    <row r="276" spans="1:32" customFormat="1" ht="13.2" x14ac:dyDescent="0.25">
      <c r="A276" s="123" t="s">
        <v>498</v>
      </c>
      <c r="B276" s="44"/>
      <c r="C276" s="44"/>
      <c r="D276" s="44"/>
      <c r="E276" s="44" t="s">
        <v>499</v>
      </c>
      <c r="F276" s="124" t="s">
        <v>94</v>
      </c>
      <c r="G276" s="160">
        <v>39.190695970146749</v>
      </c>
      <c r="H276" s="160">
        <v>42.009875576574203</v>
      </c>
      <c r="I276" s="160">
        <v>45.307236843736064</v>
      </c>
      <c r="J276" s="160">
        <v>39.080436509576515</v>
      </c>
      <c r="K276" s="160">
        <v>58.312380862596235</v>
      </c>
      <c r="L276" s="160">
        <v>39.707325384197816</v>
      </c>
      <c r="M276" s="160">
        <v>48.071073086324787</v>
      </c>
      <c r="N276" s="160">
        <v>57.365724545195299</v>
      </c>
      <c r="O276" s="160">
        <v>52.647033883176192</v>
      </c>
      <c r="P276" s="160">
        <v>52.982910856277243</v>
      </c>
      <c r="Q276" s="160">
        <v>61.299499814455714</v>
      </c>
      <c r="R276" s="160">
        <v>65.092245735156837</v>
      </c>
      <c r="S276" s="160">
        <v>50.33944839189305</v>
      </c>
      <c r="T276" s="160">
        <v>65.645860022430327</v>
      </c>
      <c r="U276" s="160">
        <v>61.817743451107084</v>
      </c>
      <c r="V276" s="160">
        <v>58.22285391683522</v>
      </c>
      <c r="W276" s="160">
        <v>68.1388358649194</v>
      </c>
      <c r="X276" s="160">
        <v>55.181158505214491</v>
      </c>
      <c r="Y276" s="160">
        <v>60.711664761036978</v>
      </c>
      <c r="Z276" s="160">
        <v>81.3278127583566</v>
      </c>
      <c r="AA276" s="160">
        <v>74.528251361622495</v>
      </c>
      <c r="AB276" s="160">
        <v>74.665416320561206</v>
      </c>
      <c r="AC276" s="127"/>
      <c r="AD276" s="160">
        <v>23.325165007314599</v>
      </c>
      <c r="AE276" s="128"/>
      <c r="AF276" s="129"/>
    </row>
    <row r="277" spans="1:32" customFormat="1" ht="13.2" x14ac:dyDescent="0.25">
      <c r="A277" s="123" t="s">
        <v>500</v>
      </c>
      <c r="B277" s="44"/>
      <c r="C277" s="44"/>
      <c r="D277" s="44"/>
      <c r="E277" s="44" t="s">
        <v>501</v>
      </c>
      <c r="F277" s="124" t="s">
        <v>94</v>
      </c>
      <c r="G277" s="160">
        <v>0.47174267116239954</v>
      </c>
      <c r="H277" s="160">
        <v>0.42758068802610533</v>
      </c>
      <c r="I277" s="160">
        <v>0.52872447463857697</v>
      </c>
      <c r="J277" s="160">
        <v>0.49758971749629594</v>
      </c>
      <c r="K277" s="160">
        <v>0.80220138404861407</v>
      </c>
      <c r="L277" s="160">
        <v>0.89058435138304126</v>
      </c>
      <c r="M277" s="160">
        <v>0.39518617191719985</v>
      </c>
      <c r="N277" s="160">
        <v>0.5564954246663123</v>
      </c>
      <c r="O277" s="160">
        <v>1.1673093401885166</v>
      </c>
      <c r="P277" s="160">
        <v>1.163538559477741</v>
      </c>
      <c r="Q277" s="160">
        <v>0.57684233266607088</v>
      </c>
      <c r="R277" s="160">
        <v>0.76366122380833923</v>
      </c>
      <c r="S277" s="160">
        <v>0.55639564723307133</v>
      </c>
      <c r="T277" s="160">
        <v>0.75325150324678436</v>
      </c>
      <c r="U277" s="160">
        <v>0.69785485879967701</v>
      </c>
      <c r="V277" s="160">
        <v>0.93461250099021598</v>
      </c>
      <c r="W277" s="160">
        <v>0.80725031158932858</v>
      </c>
      <c r="X277" s="160">
        <v>1.0147848728880215</v>
      </c>
      <c r="Y277" s="160">
        <v>0.11059621459746045</v>
      </c>
      <c r="Z277" s="160">
        <v>1.23742178687292</v>
      </c>
      <c r="AA277" s="160">
        <v>1.0783993733272399</v>
      </c>
      <c r="AB277" s="160">
        <v>0.35998563694449098</v>
      </c>
      <c r="AC277" s="127" t="s">
        <v>61</v>
      </c>
      <c r="AD277" s="160">
        <v>226.39933604111701</v>
      </c>
      <c r="AE277" s="128"/>
      <c r="AF277" s="129"/>
    </row>
    <row r="278" spans="1:32" customFormat="1" ht="13.2" x14ac:dyDescent="0.25">
      <c r="A278" s="123" t="s">
        <v>502</v>
      </c>
      <c r="B278" s="44"/>
      <c r="C278" s="44"/>
      <c r="D278" s="44" t="s">
        <v>503</v>
      </c>
      <c r="E278" s="44"/>
      <c r="F278" s="124" t="s">
        <v>94</v>
      </c>
      <c r="G278" s="160">
        <v>46.219890364975299</v>
      </c>
      <c r="H278" s="160">
        <v>46.393350380991393</v>
      </c>
      <c r="I278" s="160">
        <v>56.292449604207512</v>
      </c>
      <c r="J278" s="160">
        <v>50.972507183309865</v>
      </c>
      <c r="K278" s="160">
        <v>47.669695943964776</v>
      </c>
      <c r="L278" s="160">
        <v>51.260182859524932</v>
      </c>
      <c r="M278" s="160">
        <v>66.129025790326551</v>
      </c>
      <c r="N278" s="160">
        <v>54.504660714097071</v>
      </c>
      <c r="O278" s="160">
        <v>54.74588510425589</v>
      </c>
      <c r="P278" s="160">
        <v>65.691569163114096</v>
      </c>
      <c r="Q278" s="160">
        <v>74.186985942190333</v>
      </c>
      <c r="R278" s="160">
        <v>62.496856158330104</v>
      </c>
      <c r="S278" s="160">
        <v>72.750905737943924</v>
      </c>
      <c r="T278" s="160">
        <v>62.696269524444091</v>
      </c>
      <c r="U278" s="160">
        <v>80.05512491148987</v>
      </c>
      <c r="V278" s="160">
        <v>81.121443347409226</v>
      </c>
      <c r="W278" s="160">
        <v>73.380359770820277</v>
      </c>
      <c r="X278" s="160">
        <v>77.326073733006169</v>
      </c>
      <c r="Y278" s="160">
        <v>91.973862353455232</v>
      </c>
      <c r="Z278" s="160">
        <v>82.046812204206802</v>
      </c>
      <c r="AA278" s="160">
        <v>83.909823549612994</v>
      </c>
      <c r="AB278" s="160">
        <v>61.483260567710502</v>
      </c>
      <c r="AC278" s="127"/>
      <c r="AD278" s="160">
        <v>-32.867480244603698</v>
      </c>
      <c r="AE278" s="128" t="s">
        <v>101</v>
      </c>
      <c r="AF278" s="129" t="s">
        <v>162</v>
      </c>
    </row>
    <row r="279" spans="1:32" customFormat="1" ht="13.2" x14ac:dyDescent="0.25">
      <c r="A279" s="123" t="s">
        <v>504</v>
      </c>
      <c r="B279" s="44"/>
      <c r="C279" s="44"/>
      <c r="D279" s="44"/>
      <c r="E279" s="44" t="s">
        <v>505</v>
      </c>
      <c r="F279" s="124" t="s">
        <v>94</v>
      </c>
      <c r="G279" s="160">
        <v>31.702222623106316</v>
      </c>
      <c r="H279" s="160">
        <v>32.771814291496241</v>
      </c>
      <c r="I279" s="160">
        <v>40.190065188682873</v>
      </c>
      <c r="J279" s="160">
        <v>35.682045799652862</v>
      </c>
      <c r="K279" s="160">
        <v>30.007033498663432</v>
      </c>
      <c r="L279" s="160">
        <v>36.481380264838478</v>
      </c>
      <c r="M279" s="160">
        <v>48.222372673423237</v>
      </c>
      <c r="N279" s="160">
        <v>39.836218369639063</v>
      </c>
      <c r="O279" s="160">
        <v>40.072755998286176</v>
      </c>
      <c r="P279" s="160">
        <v>48.664360755093242</v>
      </c>
      <c r="Q279" s="160">
        <v>53.644883072264697</v>
      </c>
      <c r="R279" s="160">
        <v>46.846319624668922</v>
      </c>
      <c r="S279" s="160">
        <v>49.109695840263939</v>
      </c>
      <c r="T279" s="160">
        <v>50.644894179134695</v>
      </c>
      <c r="U279" s="160">
        <v>51.693233446592025</v>
      </c>
      <c r="V279" s="160">
        <v>53.591929680963347</v>
      </c>
      <c r="W279" s="160">
        <v>58.478520837781403</v>
      </c>
      <c r="X279" s="160">
        <v>52.624060734929785</v>
      </c>
      <c r="Y279" s="160">
        <v>66.784512925360417</v>
      </c>
      <c r="Z279" s="160">
        <v>66.313801198326402</v>
      </c>
      <c r="AA279" s="160">
        <v>70.459419533003896</v>
      </c>
      <c r="AB279" s="160">
        <v>55.956027012407397</v>
      </c>
      <c r="AC279" s="127"/>
      <c r="AD279" s="160">
        <v>-15.811695634668499</v>
      </c>
      <c r="AE279" s="128"/>
      <c r="AF279" s="129"/>
    </row>
    <row r="280" spans="1:32" customFormat="1" ht="13.2" x14ac:dyDescent="0.25">
      <c r="A280" s="123" t="s">
        <v>506</v>
      </c>
      <c r="B280" s="44"/>
      <c r="C280" s="44"/>
      <c r="D280" s="44"/>
      <c r="E280" s="44" t="s">
        <v>507</v>
      </c>
      <c r="F280" s="124" t="s">
        <v>94</v>
      </c>
      <c r="G280" s="160">
        <v>14.517667741868985</v>
      </c>
      <c r="H280" s="160">
        <v>13.621536089495152</v>
      </c>
      <c r="I280" s="160">
        <v>16.10238441552459</v>
      </c>
      <c r="J280" s="160">
        <v>15.290461383657009</v>
      </c>
      <c r="K280" s="160">
        <v>17.662662445301347</v>
      </c>
      <c r="L280" s="160">
        <v>14.778802594686448</v>
      </c>
      <c r="M280" s="160">
        <v>17.906653116903325</v>
      </c>
      <c r="N280" s="160">
        <v>14.668442344458018</v>
      </c>
      <c r="O280" s="160">
        <v>14.673129105969711</v>
      </c>
      <c r="P280" s="160">
        <v>17.027208408020865</v>
      </c>
      <c r="Q280" s="160">
        <v>20.542102869925625</v>
      </c>
      <c r="R280" s="160">
        <v>15.650536533661178</v>
      </c>
      <c r="S280" s="160">
        <v>23.641209897679985</v>
      </c>
      <c r="T280" s="160">
        <v>12.051375345309392</v>
      </c>
      <c r="U280" s="160">
        <v>28.361891464897862</v>
      </c>
      <c r="V280" s="160">
        <v>27.529513666445876</v>
      </c>
      <c r="W280" s="160">
        <v>14.90183893303888</v>
      </c>
      <c r="X280" s="160">
        <v>24.702012998076434</v>
      </c>
      <c r="Y280" s="160">
        <v>25.189349428094825</v>
      </c>
      <c r="Z280" s="160">
        <v>15.7330110058804</v>
      </c>
      <c r="AA280" s="160">
        <v>13.450404016609101</v>
      </c>
      <c r="AB280" s="160">
        <v>5.52723355530315</v>
      </c>
      <c r="AC280" s="127" t="s">
        <v>61</v>
      </c>
      <c r="AD280" s="160">
        <v>-77.996325024698905</v>
      </c>
      <c r="AE280" s="128" t="s">
        <v>101</v>
      </c>
      <c r="AF280" s="129" t="s">
        <v>162</v>
      </c>
    </row>
    <row r="281" spans="1:32" customFormat="1" ht="13.2" x14ac:dyDescent="0.25">
      <c r="A281" s="123" t="s">
        <v>508</v>
      </c>
      <c r="B281" s="44"/>
      <c r="C281" s="44"/>
      <c r="D281" s="44" t="s">
        <v>509</v>
      </c>
      <c r="E281" s="44"/>
      <c r="F281" s="124" t="s">
        <v>94</v>
      </c>
      <c r="G281" s="160">
        <v>68.669374408435743</v>
      </c>
      <c r="H281" s="160">
        <v>75.650575260811607</v>
      </c>
      <c r="I281" s="160">
        <v>62.598992920309051</v>
      </c>
      <c r="J281" s="160">
        <v>57.353032387634961</v>
      </c>
      <c r="K281" s="160">
        <v>62.714961086872918</v>
      </c>
      <c r="L281" s="160">
        <v>67.308807172406972</v>
      </c>
      <c r="M281" s="160">
        <v>62.45871963891711</v>
      </c>
      <c r="N281" s="160">
        <v>69.242742999686641</v>
      </c>
      <c r="O281" s="160">
        <v>71.855721829477233</v>
      </c>
      <c r="P281" s="160">
        <v>82.612399657026629</v>
      </c>
      <c r="Q281" s="160">
        <v>70.345909402129365</v>
      </c>
      <c r="R281" s="160">
        <v>66.501867796798749</v>
      </c>
      <c r="S281" s="160">
        <v>75.203624473020156</v>
      </c>
      <c r="T281" s="160">
        <v>84.622595847992059</v>
      </c>
      <c r="U281" s="160">
        <v>81.998571699349782</v>
      </c>
      <c r="V281" s="160">
        <v>81.789925143840037</v>
      </c>
      <c r="W281" s="160">
        <v>102.41581907609758</v>
      </c>
      <c r="X281" s="160">
        <v>99.303416878561862</v>
      </c>
      <c r="Y281" s="160">
        <v>88.543610601261122</v>
      </c>
      <c r="Z281" s="160">
        <v>105.025867047099</v>
      </c>
      <c r="AA281" s="160">
        <v>96.495255110873899</v>
      </c>
      <c r="AB281" s="160">
        <v>104.676081629004</v>
      </c>
      <c r="AC281" s="127" t="s">
        <v>39</v>
      </c>
      <c r="AD281" s="160">
        <v>18.574290666703899</v>
      </c>
      <c r="AE281" s="128"/>
      <c r="AF281" s="129"/>
    </row>
    <row r="282" spans="1:32" customFormat="1" ht="13.2" x14ac:dyDescent="0.25">
      <c r="A282" s="123" t="s">
        <v>510</v>
      </c>
      <c r="B282" s="44"/>
      <c r="C282" s="44"/>
      <c r="D282" s="44"/>
      <c r="E282" s="44" t="s">
        <v>511</v>
      </c>
      <c r="F282" s="124" t="s">
        <v>94</v>
      </c>
      <c r="G282" s="160">
        <v>9.8569230596221953</v>
      </c>
      <c r="H282" s="160">
        <v>16.501572920683667</v>
      </c>
      <c r="I282" s="160">
        <v>5.0377678132209551</v>
      </c>
      <c r="J282" s="160">
        <v>5.468544873449134</v>
      </c>
      <c r="K282" s="160">
        <v>5.6054705583947531</v>
      </c>
      <c r="L282" s="160">
        <v>5.8130848210670889</v>
      </c>
      <c r="M282" s="160">
        <v>4.8014584306078154</v>
      </c>
      <c r="N282" s="160">
        <v>7.1560619034373971</v>
      </c>
      <c r="O282" s="160">
        <v>5.6246135032847713</v>
      </c>
      <c r="P282" s="160">
        <v>6.9898617583073479</v>
      </c>
      <c r="Q282" s="160">
        <v>6.1125286809631598</v>
      </c>
      <c r="R282" s="160">
        <v>8.8225625802766654</v>
      </c>
      <c r="S282" s="160">
        <v>4.6984368135482892</v>
      </c>
      <c r="T282" s="160">
        <v>6.0312903409484706</v>
      </c>
      <c r="U282" s="160">
        <v>6.3668751893301838</v>
      </c>
      <c r="V282" s="160">
        <v>6.5863653455493765</v>
      </c>
      <c r="W282" s="160">
        <v>5.1891379639324882</v>
      </c>
      <c r="X282" s="160">
        <v>7.9053537624919175</v>
      </c>
      <c r="Y282" s="160">
        <v>7.1912344011108003</v>
      </c>
      <c r="Z282" s="160">
        <v>7.5779916465062502</v>
      </c>
      <c r="AA282" s="160">
        <v>7.5172590446078598</v>
      </c>
      <c r="AB282" s="160">
        <v>6.6114623963802597</v>
      </c>
      <c r="AC282" s="127" t="s">
        <v>61</v>
      </c>
      <c r="AD282" s="160">
        <v>-7.8068947490205201</v>
      </c>
      <c r="AE282" s="128"/>
      <c r="AF282" s="129"/>
    </row>
    <row r="283" spans="1:32" customFormat="1" ht="13.2" x14ac:dyDescent="0.25">
      <c r="A283" s="123" t="s">
        <v>512</v>
      </c>
      <c r="B283" s="44"/>
      <c r="C283" s="44"/>
      <c r="D283" s="44"/>
      <c r="E283" s="44" t="s">
        <v>513</v>
      </c>
      <c r="F283" s="124" t="s">
        <v>94</v>
      </c>
      <c r="G283" s="160">
        <v>16.558478379437091</v>
      </c>
      <c r="H283" s="160">
        <v>22.404482486467231</v>
      </c>
      <c r="I283" s="160">
        <v>13.833517395634621</v>
      </c>
      <c r="J283" s="160">
        <v>13.903895229506643</v>
      </c>
      <c r="K283" s="160">
        <v>12.716954553676166</v>
      </c>
      <c r="L283" s="160">
        <v>14.091408712600064</v>
      </c>
      <c r="M283" s="160">
        <v>17.406928232030541</v>
      </c>
      <c r="N283" s="160">
        <v>15.420616464159592</v>
      </c>
      <c r="O283" s="160">
        <v>15.816902849185928</v>
      </c>
      <c r="P283" s="160">
        <v>19.829032653195</v>
      </c>
      <c r="Q283" s="160">
        <v>18.531715875098222</v>
      </c>
      <c r="R283" s="160">
        <v>18.654960249485462</v>
      </c>
      <c r="S283" s="160">
        <v>18.834002726134237</v>
      </c>
      <c r="T283" s="160">
        <v>22.9892973396842</v>
      </c>
      <c r="U283" s="160">
        <v>21.767694632987791</v>
      </c>
      <c r="V283" s="160">
        <v>22.669399300923079</v>
      </c>
      <c r="W283" s="160">
        <v>25.815132593610919</v>
      </c>
      <c r="X283" s="160">
        <v>24.766140048344187</v>
      </c>
      <c r="Y283" s="160">
        <v>17.917587256455487</v>
      </c>
      <c r="Z283" s="160">
        <v>26.1523086883149</v>
      </c>
      <c r="AA283" s="160">
        <v>27.418634574285399</v>
      </c>
      <c r="AB283" s="160">
        <v>27.758847380206401</v>
      </c>
      <c r="AC283" s="127"/>
      <c r="AD283" s="160">
        <v>55.525146626539801</v>
      </c>
      <c r="AE283" s="128"/>
      <c r="AF283" s="129"/>
    </row>
    <row r="284" spans="1:32" customFormat="1" ht="13.2" x14ac:dyDescent="0.25">
      <c r="A284" s="123" t="s">
        <v>514</v>
      </c>
      <c r="B284" s="44"/>
      <c r="C284" s="44"/>
      <c r="D284" s="44"/>
      <c r="E284" s="44" t="s">
        <v>515</v>
      </c>
      <c r="F284" s="124" t="s">
        <v>94</v>
      </c>
      <c r="G284" s="160">
        <v>11.637500117141453</v>
      </c>
      <c r="H284" s="160">
        <v>9.3210723866058007</v>
      </c>
      <c r="I284" s="160">
        <v>10.389534012266926</v>
      </c>
      <c r="J284" s="160">
        <v>10.94468482925379</v>
      </c>
      <c r="K284" s="160">
        <v>11.662220466678166</v>
      </c>
      <c r="L284" s="160">
        <v>11.080495771596922</v>
      </c>
      <c r="M284" s="160">
        <v>9.3142668021642976</v>
      </c>
      <c r="N284" s="160">
        <v>10.984822796041167</v>
      </c>
      <c r="O284" s="160">
        <v>11.06467837760639</v>
      </c>
      <c r="P284" s="160">
        <v>10.082612048575221</v>
      </c>
      <c r="Q284" s="160">
        <v>6.5119819786859283</v>
      </c>
      <c r="R284" s="160">
        <v>8.295266852548588</v>
      </c>
      <c r="S284" s="160">
        <v>12.304223612457582</v>
      </c>
      <c r="T284" s="160">
        <v>7.4113863558753801</v>
      </c>
      <c r="U284" s="160">
        <v>9.0343618380895911</v>
      </c>
      <c r="V284" s="160">
        <v>7.5168618916545711</v>
      </c>
      <c r="W284" s="160">
        <v>9.4705827818083641</v>
      </c>
      <c r="X284" s="160">
        <v>11.490404459284578</v>
      </c>
      <c r="Y284" s="160">
        <v>8.8130714185815577</v>
      </c>
      <c r="Z284" s="160">
        <v>8.8820216961286604</v>
      </c>
      <c r="AA284" s="160">
        <v>5.7073625534644297</v>
      </c>
      <c r="AB284" s="160">
        <v>7.9916541709111097</v>
      </c>
      <c r="AC284" s="127" t="s">
        <v>61</v>
      </c>
      <c r="AD284" s="160">
        <v>-9.0686270407359597</v>
      </c>
      <c r="AE284" s="128"/>
      <c r="AF284" s="129"/>
    </row>
    <row r="285" spans="1:32" customFormat="1" ht="13.2" x14ac:dyDescent="0.25">
      <c r="A285" s="123" t="s">
        <v>516</v>
      </c>
      <c r="B285" s="44"/>
      <c r="C285" s="44"/>
      <c r="D285" s="44"/>
      <c r="E285" s="44" t="s">
        <v>517</v>
      </c>
      <c r="F285" s="124" t="s">
        <v>94</v>
      </c>
      <c r="G285" s="160">
        <v>0.46230107039170243</v>
      </c>
      <c r="H285" s="160">
        <v>0.54952560928316063</v>
      </c>
      <c r="I285" s="160">
        <v>0.5055741055503109</v>
      </c>
      <c r="J285" s="160">
        <v>0.68982632353505258</v>
      </c>
      <c r="K285" s="160">
        <v>0.64287221473351952</v>
      </c>
      <c r="L285" s="160">
        <v>0.51261335222406346</v>
      </c>
      <c r="M285" s="160">
        <v>0.76098400578611503</v>
      </c>
      <c r="N285" s="160">
        <v>0.75276033983163348</v>
      </c>
      <c r="O285" s="160">
        <v>0.24891995144244483</v>
      </c>
      <c r="P285" s="160">
        <v>0.88205635596071263</v>
      </c>
      <c r="Q285" s="160">
        <v>0.48053353124722337</v>
      </c>
      <c r="R285" s="160">
        <v>0.44073350008586071</v>
      </c>
      <c r="S285" s="160">
        <v>0.48601498242842944</v>
      </c>
      <c r="T285" s="160">
        <v>0.29119314915034489</v>
      </c>
      <c r="U285" s="160">
        <v>0.52051071119166337</v>
      </c>
      <c r="V285" s="160">
        <v>0.51067980767964605</v>
      </c>
      <c r="W285" s="160">
        <v>0.77105521205400207</v>
      </c>
      <c r="X285" s="160">
        <v>0.80122227798183254</v>
      </c>
      <c r="Y285" s="160">
        <v>0.46246606272862195</v>
      </c>
      <c r="Z285" s="160">
        <v>0.46483121746163503</v>
      </c>
      <c r="AA285" s="160">
        <v>9.7630251719234701E-2</v>
      </c>
      <c r="AB285" s="160">
        <v>0.20033149069098299</v>
      </c>
      <c r="AC285" s="127" t="s">
        <v>61</v>
      </c>
      <c r="AD285" s="160">
        <v>-56.561610985831997</v>
      </c>
      <c r="AE285" s="128"/>
      <c r="AF285" s="129" t="s">
        <v>162</v>
      </c>
    </row>
    <row r="286" spans="1:32" customFormat="1" ht="13.2" x14ac:dyDescent="0.25">
      <c r="A286" s="123" t="s">
        <v>518</v>
      </c>
      <c r="B286" s="44"/>
      <c r="C286" s="44"/>
      <c r="D286" s="44"/>
      <c r="E286" s="44" t="s">
        <v>519</v>
      </c>
      <c r="F286" s="124" t="s">
        <v>94</v>
      </c>
      <c r="G286" s="160">
        <v>30.154171781843274</v>
      </c>
      <c r="H286" s="160">
        <v>26.873921857771801</v>
      </c>
      <c r="I286" s="160">
        <v>32.83259959363621</v>
      </c>
      <c r="J286" s="160">
        <v>26.346081131890319</v>
      </c>
      <c r="K286" s="160">
        <v>32.087443293390322</v>
      </c>
      <c r="L286" s="160">
        <v>35.811204514918863</v>
      </c>
      <c r="M286" s="160">
        <v>30.175082168328338</v>
      </c>
      <c r="N286" s="160">
        <v>34.928481496216854</v>
      </c>
      <c r="O286" s="160">
        <v>39.100607147957682</v>
      </c>
      <c r="P286" s="160">
        <v>44.828836840988387</v>
      </c>
      <c r="Q286" s="160">
        <v>38.709149336134793</v>
      </c>
      <c r="R286" s="160">
        <v>30.28834461440222</v>
      </c>
      <c r="S286" s="160">
        <v>38.880946338451643</v>
      </c>
      <c r="T286" s="160">
        <v>47.89942866233357</v>
      </c>
      <c r="U286" s="160">
        <v>44.309129327750497</v>
      </c>
      <c r="V286" s="160">
        <v>44.506618798033315</v>
      </c>
      <c r="W286" s="160">
        <v>61.16991052469173</v>
      </c>
      <c r="X286" s="160">
        <v>54.340296330459374</v>
      </c>
      <c r="Y286" s="160">
        <v>54.159251462384653</v>
      </c>
      <c r="Z286" s="160">
        <v>61.948713798687599</v>
      </c>
      <c r="AA286" s="160">
        <v>55.754368686797001</v>
      </c>
      <c r="AB286" s="160">
        <v>62.113786190815901</v>
      </c>
      <c r="AC286" s="127"/>
      <c r="AD286" s="160">
        <v>15.005789958811899</v>
      </c>
      <c r="AE286" s="128"/>
      <c r="AF286" s="129"/>
    </row>
    <row r="287" spans="1:32" customFormat="1" ht="13.2" x14ac:dyDescent="0.25">
      <c r="A287" s="138">
        <v>301</v>
      </c>
      <c r="B287" s="139"/>
      <c r="C287" s="139"/>
      <c r="D287" s="139" t="s">
        <v>520</v>
      </c>
      <c r="E287" s="139"/>
      <c r="F287" s="140" t="s">
        <v>94</v>
      </c>
      <c r="G287" s="141">
        <v>4.8484594493789643</v>
      </c>
      <c r="H287" s="141">
        <v>18.440705235065909</v>
      </c>
      <c r="I287" s="141">
        <v>2.092237491309513</v>
      </c>
      <c r="J287" s="141">
        <v>4.7521507355705968</v>
      </c>
      <c r="K287" s="141">
        <v>2.0498001764120284</v>
      </c>
      <c r="L287" s="141">
        <v>3.2979609839346935</v>
      </c>
      <c r="M287" s="141">
        <v>6.3694059161196392</v>
      </c>
      <c r="N287" s="141">
        <v>4.806623055175109</v>
      </c>
      <c r="O287" s="141">
        <v>2.3672111539560103</v>
      </c>
      <c r="P287" s="141">
        <v>4.403920039610993</v>
      </c>
      <c r="Q287" s="141">
        <v>8.1911132133654601</v>
      </c>
      <c r="R287" s="141">
        <v>3.2650342346445287</v>
      </c>
      <c r="S287" s="141">
        <v>4.2580019064143038</v>
      </c>
      <c r="T287" s="141">
        <v>3.5592197787957938</v>
      </c>
      <c r="U287" s="141">
        <v>11.835229561431317</v>
      </c>
      <c r="V287" s="141">
        <v>15.069385045990968</v>
      </c>
      <c r="W287" s="141">
        <v>4.9987838828164763</v>
      </c>
      <c r="X287" s="141">
        <v>5.7761210008351993</v>
      </c>
      <c r="Y287" s="141">
        <v>9.2729674043592656</v>
      </c>
      <c r="Z287" s="141">
        <v>7.0623821983425703</v>
      </c>
      <c r="AA287" s="141">
        <v>3.5004058614337898</v>
      </c>
      <c r="AB287" s="141">
        <v>3.89896391821688</v>
      </c>
      <c r="AC287" s="155" t="s">
        <v>61</v>
      </c>
      <c r="AD287" s="141">
        <v>-57.8366762707508</v>
      </c>
      <c r="AE287" s="156"/>
      <c r="AF287" s="157"/>
    </row>
    <row r="288" spans="1:32" s="82" customFormat="1" ht="13.2" x14ac:dyDescent="0.25">
      <c r="A288" s="116" t="s">
        <v>521</v>
      </c>
      <c r="B288" s="117"/>
      <c r="C288" s="117" t="s">
        <v>522</v>
      </c>
      <c r="D288" s="117"/>
      <c r="E288" s="117"/>
      <c r="F288" s="118" t="s">
        <v>94</v>
      </c>
      <c r="G288" s="159">
        <v>69.122415006850474</v>
      </c>
      <c r="H288" s="159">
        <v>67.686528887405956</v>
      </c>
      <c r="I288" s="159">
        <v>67.111701825341612</v>
      </c>
      <c r="J288" s="159">
        <v>61.914417349646506</v>
      </c>
      <c r="K288" s="159">
        <v>62.970363727752577</v>
      </c>
      <c r="L288" s="159">
        <v>57.011229900198288</v>
      </c>
      <c r="M288" s="159">
        <v>56.735307753577402</v>
      </c>
      <c r="N288" s="159">
        <v>64.079164803554633</v>
      </c>
      <c r="O288" s="159">
        <v>58.606872143673193</v>
      </c>
      <c r="P288" s="159">
        <v>59.706873267234442</v>
      </c>
      <c r="Q288" s="159">
        <v>60.114508690963362</v>
      </c>
      <c r="R288" s="159">
        <v>50.491679690484965</v>
      </c>
      <c r="S288" s="159">
        <v>55.668134144791324</v>
      </c>
      <c r="T288" s="159">
        <v>54.546897420130144</v>
      </c>
      <c r="U288" s="159">
        <v>54.769831502575876</v>
      </c>
      <c r="V288" s="159">
        <v>52.909325724989749</v>
      </c>
      <c r="W288" s="159">
        <v>63.037777297809647</v>
      </c>
      <c r="X288" s="159">
        <v>55.840969421129778</v>
      </c>
      <c r="Y288" s="159">
        <v>50.864699931801091</v>
      </c>
      <c r="Z288" s="159">
        <v>64.411531695034597</v>
      </c>
      <c r="AA288" s="159">
        <v>60.714251554619501</v>
      </c>
      <c r="AB288" s="159">
        <v>42.482977467571303</v>
      </c>
      <c r="AC288" s="120"/>
      <c r="AD288" s="159">
        <v>-16.346863329587698</v>
      </c>
      <c r="AE288" s="121"/>
      <c r="AF288" s="122"/>
    </row>
    <row r="289" spans="1:32" customFormat="1" ht="13.2" x14ac:dyDescent="0.25">
      <c r="A289" s="123">
        <v>304</v>
      </c>
      <c r="B289" s="190"/>
      <c r="C289" s="44"/>
      <c r="D289" s="44" t="s">
        <v>523</v>
      </c>
      <c r="E289" s="44"/>
      <c r="F289" s="124" t="s">
        <v>94</v>
      </c>
      <c r="G289" s="160">
        <v>43.182723548055186</v>
      </c>
      <c r="H289" s="160">
        <v>40.578722529927418</v>
      </c>
      <c r="I289" s="160">
        <v>39.778678342734793</v>
      </c>
      <c r="J289" s="160">
        <v>36.955784710729404</v>
      </c>
      <c r="K289" s="160">
        <v>39.303948346706811</v>
      </c>
      <c r="L289" s="160">
        <v>33.885006224049903</v>
      </c>
      <c r="M289" s="160">
        <v>32.599083193715835</v>
      </c>
      <c r="N289" s="160">
        <v>37.239152727067882</v>
      </c>
      <c r="O289" s="160">
        <v>34.578399028848871</v>
      </c>
      <c r="P289" s="160">
        <v>33.566228518883342</v>
      </c>
      <c r="Q289" s="160">
        <v>30.512306027836864</v>
      </c>
      <c r="R289" s="160">
        <v>27.506412220145315</v>
      </c>
      <c r="S289" s="160">
        <v>30.037297097019124</v>
      </c>
      <c r="T289" s="160">
        <v>27.944531141328731</v>
      </c>
      <c r="U289" s="160">
        <v>26.678974045397439</v>
      </c>
      <c r="V289" s="160">
        <v>27.993825440622668</v>
      </c>
      <c r="W289" s="160">
        <v>33.428494008831187</v>
      </c>
      <c r="X289" s="160">
        <v>22.799200980890589</v>
      </c>
      <c r="Y289" s="160">
        <v>23.120669618590515</v>
      </c>
      <c r="Z289" s="160">
        <v>27.1772207686003</v>
      </c>
      <c r="AA289" s="160">
        <v>28.655586129188801</v>
      </c>
      <c r="AB289" s="160">
        <v>16.031842986529199</v>
      </c>
      <c r="AC289" s="127"/>
      <c r="AD289" s="160">
        <v>-30.9362177946449</v>
      </c>
      <c r="AE289" s="128"/>
      <c r="AF289" s="129"/>
    </row>
    <row r="290" spans="1:32" customFormat="1" ht="13.2" x14ac:dyDescent="0.25">
      <c r="A290" s="123">
        <v>307</v>
      </c>
      <c r="B290" s="190"/>
      <c r="C290" s="44"/>
      <c r="D290" s="44" t="s">
        <v>524</v>
      </c>
      <c r="E290" s="44"/>
      <c r="F290" s="124" t="s">
        <v>94</v>
      </c>
      <c r="G290" s="160">
        <v>2.0034336501462864</v>
      </c>
      <c r="H290" s="160">
        <v>1.7708833703803499</v>
      </c>
      <c r="I290" s="160">
        <v>3.456737430586764</v>
      </c>
      <c r="J290" s="160">
        <v>1.2989011269104616</v>
      </c>
      <c r="K290" s="160">
        <v>1.60823305730787</v>
      </c>
      <c r="L290" s="160">
        <v>1.0888213113654805</v>
      </c>
      <c r="M290" s="160">
        <v>1.7978805606672341</v>
      </c>
      <c r="N290" s="160">
        <v>2.6586799308506706</v>
      </c>
      <c r="O290" s="160">
        <v>0.8007819194515845</v>
      </c>
      <c r="P290" s="160">
        <v>2.4570300032606589</v>
      </c>
      <c r="Q290" s="160">
        <v>2.7352100308892018</v>
      </c>
      <c r="R290" s="160">
        <v>3.2149240619064066</v>
      </c>
      <c r="S290" s="160">
        <v>3.8057912909617069</v>
      </c>
      <c r="T290" s="160">
        <v>3.8379476888676054</v>
      </c>
      <c r="U290" s="160">
        <v>6.1286686746395675</v>
      </c>
      <c r="V290" s="160">
        <v>3.5026398796566016</v>
      </c>
      <c r="W290" s="160">
        <v>2.9966462342050395</v>
      </c>
      <c r="X290" s="160">
        <v>6.5816649476025999</v>
      </c>
      <c r="Y290" s="160">
        <v>6.2634276247586786</v>
      </c>
      <c r="Z290" s="160">
        <v>13.6889239989885</v>
      </c>
      <c r="AA290" s="160">
        <v>13.468687648472899</v>
      </c>
      <c r="AB290" s="160">
        <v>7.7379845797496296</v>
      </c>
      <c r="AC290" s="127" t="s">
        <v>61</v>
      </c>
      <c r="AD290" s="160">
        <v>23.8854071433408</v>
      </c>
      <c r="AE290" s="128"/>
      <c r="AF290" s="129"/>
    </row>
    <row r="291" spans="1:32" customFormat="1" ht="13.2" x14ac:dyDescent="0.25">
      <c r="A291" s="123">
        <v>308</v>
      </c>
      <c r="B291" s="190"/>
      <c r="C291" s="44"/>
      <c r="D291" s="44" t="s">
        <v>525</v>
      </c>
      <c r="E291" s="44"/>
      <c r="F291" s="124" t="s">
        <v>94</v>
      </c>
      <c r="G291" s="160">
        <v>14.533950403247728</v>
      </c>
      <c r="H291" s="160">
        <v>13.712972486852475</v>
      </c>
      <c r="I291" s="160">
        <v>12.411466380775606</v>
      </c>
      <c r="J291" s="160">
        <v>12.701242865561754</v>
      </c>
      <c r="K291" s="160">
        <v>11.044368313349423</v>
      </c>
      <c r="L291" s="160">
        <v>12.973623422198914</v>
      </c>
      <c r="M291" s="160">
        <v>13.034532670493554</v>
      </c>
      <c r="N291" s="160">
        <v>15.820309446770157</v>
      </c>
      <c r="O291" s="160">
        <v>15.24612521422449</v>
      </c>
      <c r="P291" s="160">
        <v>13.773031224714767</v>
      </c>
      <c r="Q291" s="160">
        <v>16.332323728586189</v>
      </c>
      <c r="R291" s="160">
        <v>11.673955069401076</v>
      </c>
      <c r="S291" s="160">
        <v>13.920982695403493</v>
      </c>
      <c r="T291" s="160">
        <v>14.646913179419085</v>
      </c>
      <c r="U291" s="160">
        <v>14.206207119298659</v>
      </c>
      <c r="V291" s="160">
        <v>13.070187303955493</v>
      </c>
      <c r="W291" s="160">
        <v>12.026038626936334</v>
      </c>
      <c r="X291" s="160">
        <v>19.363036070422197</v>
      </c>
      <c r="Y291" s="160">
        <v>15.330378266304685</v>
      </c>
      <c r="Z291" s="160">
        <v>13.7509065459612</v>
      </c>
      <c r="AA291" s="160">
        <v>13.469396486886099</v>
      </c>
      <c r="AB291" s="160">
        <v>12.2913561220983</v>
      </c>
      <c r="AC291" s="127"/>
      <c r="AD291" s="160">
        <v>-19.600881547238298</v>
      </c>
      <c r="AE291" s="128"/>
      <c r="AF291" s="129"/>
    </row>
    <row r="292" spans="1:32" customFormat="1" ht="13.2" x14ac:dyDescent="0.25">
      <c r="A292" s="123">
        <v>309</v>
      </c>
      <c r="B292" s="190"/>
      <c r="C292" s="44"/>
      <c r="D292" s="44" t="s">
        <v>526</v>
      </c>
      <c r="E292" s="44"/>
      <c r="F292" s="124" t="s">
        <v>38</v>
      </c>
      <c r="G292" s="160">
        <v>0</v>
      </c>
      <c r="H292" s="160">
        <v>0.21022068708632155</v>
      </c>
      <c r="I292" s="160">
        <v>0</v>
      </c>
      <c r="J292" s="160">
        <v>0.1456154829499004</v>
      </c>
      <c r="K292" s="160">
        <v>1.3472392633472623</v>
      </c>
      <c r="L292" s="160">
        <v>0.42035900971346535</v>
      </c>
      <c r="M292" s="160">
        <v>0.3737885321394892</v>
      </c>
      <c r="N292" s="160">
        <v>0</v>
      </c>
      <c r="O292" s="160">
        <v>6.9913060554127326E-2</v>
      </c>
      <c r="P292" s="160">
        <v>0.15261275591447737</v>
      </c>
      <c r="Q292" s="160">
        <v>0</v>
      </c>
      <c r="R292" s="160">
        <v>0</v>
      </c>
      <c r="S292" s="160">
        <v>0</v>
      </c>
      <c r="T292" s="160">
        <v>0.23915172962795472</v>
      </c>
      <c r="U292" s="160">
        <v>0</v>
      </c>
      <c r="V292" s="160">
        <v>0</v>
      </c>
      <c r="W292" s="160">
        <v>0</v>
      </c>
      <c r="X292" s="160">
        <v>0</v>
      </c>
      <c r="Y292" s="160">
        <v>0</v>
      </c>
      <c r="Z292" s="160"/>
      <c r="AA292" s="160">
        <v>9.5418590724221403E-2</v>
      </c>
      <c r="AB292" s="160">
        <v>0.234542377948702</v>
      </c>
      <c r="AC292" s="127" t="s">
        <v>61</v>
      </c>
      <c r="AD292" s="160" t="s">
        <v>609</v>
      </c>
      <c r="AE292" s="128"/>
      <c r="AF292" s="129"/>
    </row>
    <row r="293" spans="1:32" customFormat="1" ht="13.2" x14ac:dyDescent="0.25">
      <c r="A293" s="123">
        <v>310</v>
      </c>
      <c r="B293" s="190"/>
      <c r="C293" s="44"/>
      <c r="D293" s="44" t="s">
        <v>527</v>
      </c>
      <c r="E293" s="44"/>
      <c r="F293" s="124" t="s">
        <v>38</v>
      </c>
      <c r="G293" s="160">
        <v>0</v>
      </c>
      <c r="H293" s="160">
        <v>0.15740677509969112</v>
      </c>
      <c r="I293" s="160">
        <v>0</v>
      </c>
      <c r="J293" s="160">
        <v>0.25651982286390096</v>
      </c>
      <c r="K293" s="160">
        <v>0.12531931088644485</v>
      </c>
      <c r="L293" s="160">
        <v>0.18665238632987502</v>
      </c>
      <c r="M293" s="160">
        <v>0.15836743662281302</v>
      </c>
      <c r="N293" s="160">
        <v>0.15479380191040865</v>
      </c>
      <c r="O293" s="160">
        <v>0.31978363324764325</v>
      </c>
      <c r="P293" s="160">
        <v>0.39114997834851778</v>
      </c>
      <c r="Q293" s="160">
        <v>0.20705172765236846</v>
      </c>
      <c r="R293" s="160">
        <v>0.54574946989953455</v>
      </c>
      <c r="S293" s="160">
        <v>0.57627377562102666</v>
      </c>
      <c r="T293" s="160">
        <v>0.72424210366205188</v>
      </c>
      <c r="U293" s="160">
        <v>0.70274759549693466</v>
      </c>
      <c r="V293" s="160">
        <v>0.70402747815828792</v>
      </c>
      <c r="W293" s="160">
        <v>1.7184878082952846</v>
      </c>
      <c r="X293" s="160">
        <v>0.18738538051261111</v>
      </c>
      <c r="Y293" s="160">
        <v>0.2601509028071155</v>
      </c>
      <c r="Z293" s="160">
        <v>0.94201871914291502</v>
      </c>
      <c r="AA293" s="160">
        <v>1.15307929624195</v>
      </c>
      <c r="AB293" s="160">
        <v>0.56039032990335702</v>
      </c>
      <c r="AC293" s="127" t="s">
        <v>61</v>
      </c>
      <c r="AD293" s="160">
        <v>116.00790810443701</v>
      </c>
      <c r="AE293" s="128"/>
      <c r="AF293" s="129"/>
    </row>
    <row r="294" spans="1:32" customFormat="1" ht="13.2" x14ac:dyDescent="0.25">
      <c r="A294" s="123">
        <v>312</v>
      </c>
      <c r="B294" s="190"/>
      <c r="C294" s="44"/>
      <c r="D294" s="44" t="s">
        <v>528</v>
      </c>
      <c r="E294" s="44"/>
      <c r="F294" s="124" t="s">
        <v>94</v>
      </c>
      <c r="G294" s="160">
        <v>5.2932983845725667</v>
      </c>
      <c r="H294" s="160">
        <v>5.5873336952927009</v>
      </c>
      <c r="I294" s="160">
        <v>6.01483020219084</v>
      </c>
      <c r="J294" s="160">
        <v>3.926653541659499</v>
      </c>
      <c r="K294" s="160">
        <v>6.251223664320551</v>
      </c>
      <c r="L294" s="160">
        <v>3.9211295673787809</v>
      </c>
      <c r="M294" s="160">
        <v>4.8252666465251242</v>
      </c>
      <c r="N294" s="160">
        <v>5.4296967147026827</v>
      </c>
      <c r="O294" s="160">
        <v>4.4231353541845149</v>
      </c>
      <c r="P294" s="160">
        <v>6.4207528159865515</v>
      </c>
      <c r="Q294" s="160">
        <v>5.5623873014545619</v>
      </c>
      <c r="R294" s="160">
        <v>4.335402337700927</v>
      </c>
      <c r="S294" s="160">
        <v>4.4166745782010608</v>
      </c>
      <c r="T294" s="160">
        <v>5.2406706135733829</v>
      </c>
      <c r="U294" s="160">
        <v>5.7893629251042986</v>
      </c>
      <c r="V294" s="160">
        <v>5.9459873933727945</v>
      </c>
      <c r="W294" s="160">
        <v>12.314192698559021</v>
      </c>
      <c r="X294" s="160">
        <v>5.6008527231966214</v>
      </c>
      <c r="Y294" s="160">
        <v>3.3202488901448941</v>
      </c>
      <c r="Z294" s="160">
        <v>8.4795314296166993</v>
      </c>
      <c r="AA294" s="160">
        <v>3.87208340310554</v>
      </c>
      <c r="AB294" s="160">
        <v>5.6118353426713696</v>
      </c>
      <c r="AC294" s="127" t="s">
        <v>61</v>
      </c>
      <c r="AD294" s="160">
        <v>74.527897598981298</v>
      </c>
      <c r="AE294" s="128"/>
      <c r="AF294" s="129"/>
    </row>
    <row r="295" spans="1:32" customFormat="1" ht="13.2" x14ac:dyDescent="0.25">
      <c r="A295" s="138">
        <v>313</v>
      </c>
      <c r="B295" s="191"/>
      <c r="C295" s="139"/>
      <c r="D295" s="139" t="s">
        <v>529</v>
      </c>
      <c r="E295" s="139"/>
      <c r="F295" s="140" t="s">
        <v>94</v>
      </c>
      <c r="G295" s="141">
        <v>4.1090090208286894</v>
      </c>
      <c r="H295" s="141">
        <v>5.6689893427671194</v>
      </c>
      <c r="I295" s="141">
        <v>5.4499894690536594</v>
      </c>
      <c r="J295" s="141">
        <v>6.6296997989716226</v>
      </c>
      <c r="K295" s="141">
        <v>3.2900317718342427</v>
      </c>
      <c r="L295" s="141">
        <v>4.53563797916184</v>
      </c>
      <c r="M295" s="141">
        <v>3.9463887134133495</v>
      </c>
      <c r="N295" s="141">
        <v>2.7765321822528457</v>
      </c>
      <c r="O295" s="141">
        <v>3.1687339331619508</v>
      </c>
      <c r="P295" s="141">
        <v>2.9460679701261281</v>
      </c>
      <c r="Q295" s="141">
        <v>4.7652298745441968</v>
      </c>
      <c r="R295" s="141">
        <v>3.215236531431692</v>
      </c>
      <c r="S295" s="141">
        <v>2.911114707584912</v>
      </c>
      <c r="T295" s="141">
        <v>1.9134409636513325</v>
      </c>
      <c r="U295" s="141">
        <v>1.2638711426389604</v>
      </c>
      <c r="V295" s="141">
        <v>1.6926582292239067</v>
      </c>
      <c r="W295" s="141">
        <v>0.55391792098279125</v>
      </c>
      <c r="X295" s="141">
        <v>1.3088293185051409</v>
      </c>
      <c r="Y295" s="141">
        <v>2.5698246291952116</v>
      </c>
      <c r="Z295" s="141">
        <v>0.37293023272496401</v>
      </c>
      <c r="AA295" s="141">
        <v>0</v>
      </c>
      <c r="AB295" s="141">
        <v>1.50257286707855E-2</v>
      </c>
      <c r="AC295" s="155" t="s">
        <v>61</v>
      </c>
      <c r="AD295" s="141">
        <v>-99.413677701620003</v>
      </c>
      <c r="AE295" s="156"/>
      <c r="AF295" s="157"/>
    </row>
    <row r="296" spans="1:32" customFormat="1" ht="13.2" x14ac:dyDescent="0.25">
      <c r="A296" s="116" t="s">
        <v>530</v>
      </c>
      <c r="B296" s="117"/>
      <c r="C296" s="117" t="s">
        <v>531</v>
      </c>
      <c r="D296" s="117"/>
      <c r="E296" s="117"/>
      <c r="F296" s="118" t="s">
        <v>94</v>
      </c>
      <c r="G296" s="159">
        <v>571.97541273974184</v>
      </c>
      <c r="H296" s="159">
        <v>601.80663990766323</v>
      </c>
      <c r="I296" s="159">
        <v>613.79077666327782</v>
      </c>
      <c r="J296" s="159">
        <v>545.06560813654596</v>
      </c>
      <c r="K296" s="159">
        <v>582.20938510706196</v>
      </c>
      <c r="L296" s="159">
        <v>630.58593680784179</v>
      </c>
      <c r="M296" s="159">
        <v>562.80621638175558</v>
      </c>
      <c r="N296" s="159">
        <v>654.29976526548899</v>
      </c>
      <c r="O296" s="159">
        <v>597.82479108486859</v>
      </c>
      <c r="P296" s="159">
        <v>647.4528737381313</v>
      </c>
      <c r="Q296" s="159">
        <v>695.1622397022935</v>
      </c>
      <c r="R296" s="159">
        <v>606.73890434160739</v>
      </c>
      <c r="S296" s="159">
        <v>647.38308818008829</v>
      </c>
      <c r="T296" s="159">
        <v>820.42761672476706</v>
      </c>
      <c r="U296" s="159">
        <v>723.16972845935686</v>
      </c>
      <c r="V296" s="159">
        <v>761.47919893865549</v>
      </c>
      <c r="W296" s="159">
        <v>754.02882981699042</v>
      </c>
      <c r="X296" s="159">
        <v>878.16855032274702</v>
      </c>
      <c r="Y296" s="159">
        <v>854.33159163099378</v>
      </c>
      <c r="Z296" s="159">
        <v>1125.1277050398901</v>
      </c>
      <c r="AA296" s="159">
        <v>742.041061874001</v>
      </c>
      <c r="AB296" s="159">
        <v>843.95079570094595</v>
      </c>
      <c r="AC296" s="120"/>
      <c r="AD296" s="159">
        <v>-1.08028757718313</v>
      </c>
      <c r="AE296" s="121"/>
      <c r="AF296" s="122"/>
    </row>
    <row r="297" spans="1:32" customFormat="1" ht="13.2" x14ac:dyDescent="0.25">
      <c r="A297" s="123">
        <v>314</v>
      </c>
      <c r="B297" s="190"/>
      <c r="C297" s="44"/>
      <c r="D297" s="44" t="s">
        <v>532</v>
      </c>
      <c r="E297" s="44"/>
      <c r="F297" s="124" t="s">
        <v>38</v>
      </c>
      <c r="G297" s="160">
        <v>124.39903625387275</v>
      </c>
      <c r="H297" s="160">
        <v>156.48164816018607</v>
      </c>
      <c r="I297" s="160">
        <v>157.12021292553345</v>
      </c>
      <c r="J297" s="160">
        <v>133.51032720993507</v>
      </c>
      <c r="K297" s="160">
        <v>130.81281239812949</v>
      </c>
      <c r="L297" s="160">
        <v>179.67879560875707</v>
      </c>
      <c r="M297" s="160">
        <v>126.4077654792313</v>
      </c>
      <c r="N297" s="160">
        <v>204.74525830654559</v>
      </c>
      <c r="O297" s="160">
        <v>162.40325978291904</v>
      </c>
      <c r="P297" s="160">
        <v>142.36564436017701</v>
      </c>
      <c r="Q297" s="160">
        <v>204.74416667973315</v>
      </c>
      <c r="R297" s="160">
        <v>188.5281886825783</v>
      </c>
      <c r="S297" s="160">
        <v>203.08623673371096</v>
      </c>
      <c r="T297" s="160">
        <v>334.96112677012439</v>
      </c>
      <c r="U297" s="160">
        <v>324.53788233069707</v>
      </c>
      <c r="V297" s="160">
        <v>343.27566340405684</v>
      </c>
      <c r="W297" s="160">
        <v>320.87244386399192</v>
      </c>
      <c r="X297" s="160">
        <v>432.56517347114249</v>
      </c>
      <c r="Y297" s="160">
        <v>395.10113775468312</v>
      </c>
      <c r="Z297" s="160">
        <v>571.24283774889602</v>
      </c>
      <c r="AA297" s="160">
        <v>279.99832546681102</v>
      </c>
      <c r="AB297" s="160">
        <v>384.47529384931403</v>
      </c>
      <c r="AC297" s="127" t="s">
        <v>61</v>
      </c>
      <c r="AD297" s="160">
        <v>-2.63307149079687</v>
      </c>
      <c r="AE297" s="128"/>
      <c r="AF297" s="129"/>
    </row>
    <row r="298" spans="1:32" customFormat="1" ht="13.2" x14ac:dyDescent="0.25">
      <c r="A298" s="123">
        <v>315</v>
      </c>
      <c r="B298" s="190"/>
      <c r="C298" s="44"/>
      <c r="D298" s="44" t="s">
        <v>533</v>
      </c>
      <c r="E298" s="44"/>
      <c r="F298" s="124" t="s">
        <v>94</v>
      </c>
      <c r="G298" s="160">
        <v>5.2405138854787738</v>
      </c>
      <c r="H298" s="160">
        <v>11.245601434785746</v>
      </c>
      <c r="I298" s="160">
        <v>6.4858541347697649</v>
      </c>
      <c r="J298" s="160">
        <v>9.2225972622653245</v>
      </c>
      <c r="K298" s="160">
        <v>3.9475684759051575</v>
      </c>
      <c r="L298" s="160">
        <v>3.6717827569304222</v>
      </c>
      <c r="M298" s="160">
        <v>11.665344649216767</v>
      </c>
      <c r="N298" s="160">
        <v>10.48447748949909</v>
      </c>
      <c r="O298" s="160">
        <v>15.476330869751482</v>
      </c>
      <c r="P298" s="160">
        <v>9.5933808573296648</v>
      </c>
      <c r="Q298" s="160">
        <v>9.3744614425065382</v>
      </c>
      <c r="R298" s="160">
        <v>11.943618312007619</v>
      </c>
      <c r="S298" s="160">
        <v>9.174195898724296</v>
      </c>
      <c r="T298" s="160">
        <v>11.532322403075849</v>
      </c>
      <c r="U298" s="160">
        <v>7.9255307526839482</v>
      </c>
      <c r="V298" s="160">
        <v>4.6681385963991868</v>
      </c>
      <c r="W298" s="160">
        <v>9.0563882068721426</v>
      </c>
      <c r="X298" s="160">
        <v>8.5437212103451774</v>
      </c>
      <c r="Y298" s="160">
        <v>16.786070110834135</v>
      </c>
      <c r="Z298" s="160">
        <v>4.9468715645853401</v>
      </c>
      <c r="AA298" s="160">
        <v>3.3704166749447202</v>
      </c>
      <c r="AB298" s="160">
        <v>10.2404062648812</v>
      </c>
      <c r="AC298" s="127" t="s">
        <v>61</v>
      </c>
      <c r="AD298" s="160">
        <v>-38.825206803815703</v>
      </c>
      <c r="AE298" s="128"/>
      <c r="AF298" s="129"/>
    </row>
    <row r="299" spans="1:32" customFormat="1" ht="13.2" x14ac:dyDescent="0.25">
      <c r="A299" s="123">
        <v>318</v>
      </c>
      <c r="B299" s="190"/>
      <c r="C299" s="44"/>
      <c r="D299" s="44" t="s">
        <v>534</v>
      </c>
      <c r="E299" s="44"/>
      <c r="F299" s="124" t="s">
        <v>94</v>
      </c>
      <c r="G299" s="160">
        <v>85.54519009714312</v>
      </c>
      <c r="H299" s="160">
        <v>69.393422405754606</v>
      </c>
      <c r="I299" s="160">
        <v>75.309554661750013</v>
      </c>
      <c r="J299" s="160">
        <v>67.171288995877447</v>
      </c>
      <c r="K299" s="160">
        <v>74.542768962084381</v>
      </c>
      <c r="L299" s="160">
        <v>69.466249443844859</v>
      </c>
      <c r="M299" s="160">
        <v>72.135701795343635</v>
      </c>
      <c r="N299" s="160">
        <v>81.979548311228314</v>
      </c>
      <c r="O299" s="160">
        <v>71.841072550699721</v>
      </c>
      <c r="P299" s="160">
        <v>70.095763382944781</v>
      </c>
      <c r="Q299" s="160">
        <v>68.995730739546374</v>
      </c>
      <c r="R299" s="160">
        <v>79.311109363823221</v>
      </c>
      <c r="S299" s="160">
        <v>62.328815926842687</v>
      </c>
      <c r="T299" s="160">
        <v>90.410988329148921</v>
      </c>
      <c r="U299" s="160">
        <v>58.391100010503393</v>
      </c>
      <c r="V299" s="160">
        <v>50.15609150663137</v>
      </c>
      <c r="W299" s="160">
        <v>59.283391497236501</v>
      </c>
      <c r="X299" s="160">
        <v>63.444728184075245</v>
      </c>
      <c r="Y299" s="160">
        <v>39.364437632559053</v>
      </c>
      <c r="Z299" s="160">
        <v>56.280135255581399</v>
      </c>
      <c r="AA299" s="160">
        <v>68.6766611227319</v>
      </c>
      <c r="AB299" s="160">
        <v>45.387506607467799</v>
      </c>
      <c r="AC299" s="127" t="s">
        <v>61</v>
      </c>
      <c r="AD299" s="160">
        <v>15.6209756251831</v>
      </c>
      <c r="AE299" s="128"/>
      <c r="AF299" s="129"/>
    </row>
    <row r="300" spans="1:32" customFormat="1" ht="13.2" x14ac:dyDescent="0.25">
      <c r="A300" s="123">
        <v>319</v>
      </c>
      <c r="B300" s="190"/>
      <c r="C300" s="44"/>
      <c r="D300" s="44" t="s">
        <v>535</v>
      </c>
      <c r="E300" s="44"/>
      <c r="F300" s="124" t="s">
        <v>94</v>
      </c>
      <c r="G300" s="160">
        <v>3.3490937000391741</v>
      </c>
      <c r="H300" s="160">
        <v>4.4327285122708249</v>
      </c>
      <c r="I300" s="160">
        <v>3.4359399022249622</v>
      </c>
      <c r="J300" s="160">
        <v>5.0059163389458492</v>
      </c>
      <c r="K300" s="160">
        <v>3.3966837979454549</v>
      </c>
      <c r="L300" s="160">
        <v>3.1815600873293026</v>
      </c>
      <c r="M300" s="160">
        <v>6.3256511668360371</v>
      </c>
      <c r="N300" s="160">
        <v>3.5248923502674083</v>
      </c>
      <c r="O300" s="160">
        <v>5.3930805484147335</v>
      </c>
      <c r="P300" s="160">
        <v>3.3128344636384472</v>
      </c>
      <c r="Q300" s="160">
        <v>5.9199711840163634</v>
      </c>
      <c r="R300" s="160">
        <v>4.9215723616279909</v>
      </c>
      <c r="S300" s="160">
        <v>2.7740199759340705</v>
      </c>
      <c r="T300" s="160">
        <v>3.1792381995266177</v>
      </c>
      <c r="U300" s="160">
        <v>3.3476419740311965</v>
      </c>
      <c r="V300" s="160">
        <v>3.325866180466186</v>
      </c>
      <c r="W300" s="160">
        <v>2.1419660127466522</v>
      </c>
      <c r="X300" s="160">
        <v>4.5308573173415052</v>
      </c>
      <c r="Y300" s="160">
        <v>2.1343303165267864</v>
      </c>
      <c r="Z300" s="160">
        <v>5.1102892518260896</v>
      </c>
      <c r="AA300" s="160">
        <v>1.63498866142358</v>
      </c>
      <c r="AB300" s="160">
        <v>4.3497166686957804</v>
      </c>
      <c r="AC300" s="127" t="s">
        <v>61</v>
      </c>
      <c r="AD300" s="160">
        <v>104.363669223465</v>
      </c>
      <c r="AE300" s="128"/>
      <c r="AF300" s="129"/>
    </row>
    <row r="301" spans="1:32" customFormat="1" ht="13.2" x14ac:dyDescent="0.25">
      <c r="A301" s="123">
        <v>320</v>
      </c>
      <c r="B301" s="190"/>
      <c r="C301" s="44"/>
      <c r="D301" s="44" t="s">
        <v>536</v>
      </c>
      <c r="E301" s="44"/>
      <c r="F301" s="124" t="s">
        <v>94</v>
      </c>
      <c r="G301" s="160">
        <v>0.25823598097997735</v>
      </c>
      <c r="H301" s="160">
        <v>0.56638090613118364</v>
      </c>
      <c r="I301" s="160">
        <v>0.15748543259701606</v>
      </c>
      <c r="J301" s="160">
        <v>0.36246849560456923</v>
      </c>
      <c r="K301" s="160">
        <v>0.11830188775749806</v>
      </c>
      <c r="L301" s="160">
        <v>0.17737768238541846</v>
      </c>
      <c r="M301" s="160">
        <v>1.024563523670887</v>
      </c>
      <c r="N301" s="160">
        <v>0</v>
      </c>
      <c r="O301" s="160">
        <v>0</v>
      </c>
      <c r="P301" s="160">
        <v>0.48885768161797766</v>
      </c>
      <c r="Q301" s="160">
        <v>0.10866099754872498</v>
      </c>
      <c r="R301" s="160">
        <v>0.15736652862525483</v>
      </c>
      <c r="S301" s="160">
        <v>0.27004562459758713</v>
      </c>
      <c r="T301" s="160">
        <v>0.50533136934358325</v>
      </c>
      <c r="U301" s="160">
        <v>0.39012513076560662</v>
      </c>
      <c r="V301" s="160">
        <v>0.52248088490939859</v>
      </c>
      <c r="W301" s="160">
        <v>0.31406741004570538</v>
      </c>
      <c r="X301" s="160">
        <v>0.10358539661831653</v>
      </c>
      <c r="Y301" s="160">
        <v>0.80823693442086486</v>
      </c>
      <c r="Z301" s="160">
        <v>0.35370536090572002</v>
      </c>
      <c r="AA301" s="160">
        <v>0</v>
      </c>
      <c r="AB301" s="160">
        <v>0.13951581708371399</v>
      </c>
      <c r="AC301" s="127" t="s">
        <v>61</v>
      </c>
      <c r="AD301" s="160">
        <v>-82.690317174884598</v>
      </c>
      <c r="AE301" s="128"/>
      <c r="AF301" s="129"/>
    </row>
    <row r="302" spans="1:32" customFormat="1" ht="13.2" x14ac:dyDescent="0.25">
      <c r="A302" s="163">
        <v>321</v>
      </c>
      <c r="B302" s="164"/>
      <c r="C302" s="164"/>
      <c r="D302" s="164" t="s">
        <v>537</v>
      </c>
      <c r="E302" s="164"/>
      <c r="F302" s="165" t="s">
        <v>94</v>
      </c>
      <c r="G302" s="161">
        <v>0.25012042140933355</v>
      </c>
      <c r="H302" s="161">
        <v>5.2590823988807128E-2</v>
      </c>
      <c r="I302" s="161">
        <v>0.32624425179890737</v>
      </c>
      <c r="J302" s="161">
        <v>0.23107917591136762</v>
      </c>
      <c r="K302" s="161">
        <v>0</v>
      </c>
      <c r="L302" s="161">
        <v>0</v>
      </c>
      <c r="M302" s="161">
        <v>8.7707251869958869E-2</v>
      </c>
      <c r="N302" s="161">
        <v>8.9913492921347912E-2</v>
      </c>
      <c r="O302" s="161">
        <v>7.7477863467580621E-2</v>
      </c>
      <c r="P302" s="161">
        <v>0.16838124550365127</v>
      </c>
      <c r="Q302" s="161">
        <v>0.2774453079947804</v>
      </c>
      <c r="R302" s="161">
        <v>0.3854811954103739</v>
      </c>
      <c r="S302" s="161">
        <v>0.3311853251975152</v>
      </c>
      <c r="T302" s="161">
        <v>0.1381990983770755</v>
      </c>
      <c r="U302" s="161">
        <v>0</v>
      </c>
      <c r="V302" s="161">
        <v>0</v>
      </c>
      <c r="W302" s="161">
        <v>0.25773231571283733</v>
      </c>
      <c r="X302" s="161">
        <v>0.61094970143490557</v>
      </c>
      <c r="Y302" s="161">
        <v>0.22413377953425759</v>
      </c>
      <c r="Z302" s="161">
        <v>0</v>
      </c>
      <c r="AA302" s="161">
        <v>0</v>
      </c>
      <c r="AB302" s="161">
        <v>4.7157671520619102E-2</v>
      </c>
      <c r="AC302" s="166" t="s">
        <v>61</v>
      </c>
      <c r="AD302" s="161">
        <v>-78.901606190081793</v>
      </c>
      <c r="AE302" s="146"/>
      <c r="AF302" s="147"/>
    </row>
    <row r="303" spans="1:32" customFormat="1" ht="13.2" x14ac:dyDescent="0.25">
      <c r="A303" s="123">
        <v>322</v>
      </c>
      <c r="B303" s="44"/>
      <c r="C303" s="44"/>
      <c r="D303" s="44" t="s">
        <v>538</v>
      </c>
      <c r="E303" s="44"/>
      <c r="F303" s="124" t="s">
        <v>94</v>
      </c>
      <c r="G303" s="192">
        <v>0</v>
      </c>
      <c r="H303" s="192">
        <v>4.5301816926984859</v>
      </c>
      <c r="I303" s="192">
        <v>3.2853401040661878</v>
      </c>
      <c r="J303" s="192">
        <v>0.57134365750360938</v>
      </c>
      <c r="K303" s="192">
        <v>1.0332246993579139</v>
      </c>
      <c r="L303" s="192">
        <v>0.86296785592915115</v>
      </c>
      <c r="M303" s="192">
        <v>1.5716535288893769</v>
      </c>
      <c r="N303" s="192">
        <v>0.61220394123011168</v>
      </c>
      <c r="O303" s="192">
        <v>0</v>
      </c>
      <c r="P303" s="192">
        <v>6.7027467190672718</v>
      </c>
      <c r="Q303" s="192">
        <v>0.31143562484864645</v>
      </c>
      <c r="R303" s="192">
        <v>0.22538311129446273</v>
      </c>
      <c r="S303" s="192">
        <v>0</v>
      </c>
      <c r="T303" s="192">
        <v>0</v>
      </c>
      <c r="U303" s="192">
        <v>0</v>
      </c>
      <c r="V303" s="192">
        <v>0</v>
      </c>
      <c r="W303" s="192">
        <v>0</v>
      </c>
      <c r="X303" s="192">
        <v>0</v>
      </c>
      <c r="Y303" s="192">
        <v>0</v>
      </c>
      <c r="Z303" s="192">
        <v>0</v>
      </c>
      <c r="AA303" s="192">
        <v>0</v>
      </c>
      <c r="AB303" s="192">
        <v>0</v>
      </c>
      <c r="AC303" s="193"/>
      <c r="AD303" s="192"/>
      <c r="AE303" s="194"/>
      <c r="AF303" s="195"/>
    </row>
    <row r="304" spans="1:32" customFormat="1" ht="13.2" x14ac:dyDescent="0.25">
      <c r="A304" s="133" t="s">
        <v>539</v>
      </c>
      <c r="B304" s="158"/>
      <c r="C304" s="158"/>
      <c r="D304" s="158" t="s">
        <v>540</v>
      </c>
      <c r="E304" s="158"/>
      <c r="F304" s="184" t="s">
        <v>94</v>
      </c>
      <c r="G304" s="160">
        <v>23.543782787891523</v>
      </c>
      <c r="H304" s="160">
        <v>24.719039661586368</v>
      </c>
      <c r="I304" s="160">
        <v>26.756490334806742</v>
      </c>
      <c r="J304" s="160">
        <v>31.930778506570956</v>
      </c>
      <c r="K304" s="160">
        <v>35.496250526934446</v>
      </c>
      <c r="L304" s="160">
        <v>33.360619816707882</v>
      </c>
      <c r="M304" s="160">
        <v>33.385509828156032</v>
      </c>
      <c r="N304" s="160">
        <v>35.344827707615231</v>
      </c>
      <c r="O304" s="160">
        <v>36.571167166523821</v>
      </c>
      <c r="P304" s="160">
        <v>37.739503344334423</v>
      </c>
      <c r="Q304" s="160">
        <v>41.441924076677708</v>
      </c>
      <c r="R304" s="160">
        <v>31.040066047480021</v>
      </c>
      <c r="S304" s="160">
        <v>34.650609358060244</v>
      </c>
      <c r="T304" s="160">
        <v>47.117751119653349</v>
      </c>
      <c r="U304" s="160">
        <v>47.146538166389604</v>
      </c>
      <c r="V304" s="160">
        <v>48.992041692959198</v>
      </c>
      <c r="W304" s="160">
        <v>44.073880893715611</v>
      </c>
      <c r="X304" s="160">
        <v>32.638827774351341</v>
      </c>
      <c r="Y304" s="160">
        <v>49.069001339467931</v>
      </c>
      <c r="Z304" s="160">
        <v>47.771905504016203</v>
      </c>
      <c r="AA304" s="160">
        <v>52.561699452512798</v>
      </c>
      <c r="AB304" s="160">
        <v>53.851345457683699</v>
      </c>
      <c r="AC304" s="127"/>
      <c r="AD304" s="160">
        <v>11.037899099710399</v>
      </c>
      <c r="AE304" s="128"/>
      <c r="AF304" s="129"/>
    </row>
    <row r="305" spans="1:32" customFormat="1" ht="13.2" x14ac:dyDescent="0.25">
      <c r="A305" s="123" t="s">
        <v>541</v>
      </c>
      <c r="B305" s="44"/>
      <c r="C305" s="44"/>
      <c r="D305" s="44"/>
      <c r="E305" s="44" t="s">
        <v>542</v>
      </c>
      <c r="F305" s="124" t="s">
        <v>94</v>
      </c>
      <c r="G305" s="160">
        <v>21.235116007519554</v>
      </c>
      <c r="H305" s="160">
        <v>21.643406440310933</v>
      </c>
      <c r="I305" s="160">
        <v>22.299775996155418</v>
      </c>
      <c r="J305" s="160">
        <v>28.66416286899814</v>
      </c>
      <c r="K305" s="160">
        <v>30.598228194585154</v>
      </c>
      <c r="L305" s="160">
        <v>29.20771264926816</v>
      </c>
      <c r="M305" s="160">
        <v>28.212927041848616</v>
      </c>
      <c r="N305" s="160">
        <v>28.8897193185059</v>
      </c>
      <c r="O305" s="160">
        <v>31.379039024564388</v>
      </c>
      <c r="P305" s="160">
        <v>30.553831104639595</v>
      </c>
      <c r="Q305" s="160">
        <v>34.577626627432338</v>
      </c>
      <c r="R305" s="160">
        <v>25.229505462515291</v>
      </c>
      <c r="S305" s="160">
        <v>27.574242396245538</v>
      </c>
      <c r="T305" s="160">
        <v>37.135333448694183</v>
      </c>
      <c r="U305" s="160">
        <v>38.192661612867646</v>
      </c>
      <c r="V305" s="160">
        <v>38.598247939253071</v>
      </c>
      <c r="W305" s="160">
        <v>33.785799012631522</v>
      </c>
      <c r="X305" s="160">
        <v>26.734238389531935</v>
      </c>
      <c r="Y305" s="160">
        <v>38.410970804214244</v>
      </c>
      <c r="Z305" s="160">
        <v>36.392483290322403</v>
      </c>
      <c r="AA305" s="160">
        <v>38.439557866474402</v>
      </c>
      <c r="AB305" s="160">
        <v>39.866164678903999</v>
      </c>
      <c r="AC305" s="127"/>
      <c r="AD305" s="160">
        <v>5.2720667105246397</v>
      </c>
      <c r="AE305" s="128"/>
      <c r="AF305" s="129"/>
    </row>
    <row r="306" spans="1:32" customFormat="1" ht="13.2" x14ac:dyDescent="0.25">
      <c r="A306" s="123" t="s">
        <v>543</v>
      </c>
      <c r="B306" s="44"/>
      <c r="C306" s="44"/>
      <c r="D306" s="44"/>
      <c r="E306" s="44" t="s">
        <v>544</v>
      </c>
      <c r="F306" s="124" t="s">
        <v>94</v>
      </c>
      <c r="G306" s="160">
        <v>2.3086667803719676</v>
      </c>
      <c r="H306" s="160">
        <v>3.0756332212754276</v>
      </c>
      <c r="I306" s="160">
        <v>4.4567143386513424</v>
      </c>
      <c r="J306" s="160">
        <v>3.2666156375728161</v>
      </c>
      <c r="K306" s="160">
        <v>4.8980223323492869</v>
      </c>
      <c r="L306" s="160">
        <v>4.1529071674397251</v>
      </c>
      <c r="M306" s="160">
        <v>5.1725827863074132</v>
      </c>
      <c r="N306" s="160">
        <v>6.4551083891093342</v>
      </c>
      <c r="O306" s="160">
        <v>5.1921281419594356</v>
      </c>
      <c r="P306" s="160">
        <v>7.1856722396948376</v>
      </c>
      <c r="Q306" s="160">
        <v>6.8642974492453668</v>
      </c>
      <c r="R306" s="160">
        <v>5.8105605849647315</v>
      </c>
      <c r="S306" s="160">
        <v>7.0763669618146912</v>
      </c>
      <c r="T306" s="160">
        <v>9.9824176709591761</v>
      </c>
      <c r="U306" s="160">
        <v>8.9538765535219387</v>
      </c>
      <c r="V306" s="160">
        <v>10.393793753706124</v>
      </c>
      <c r="W306" s="160">
        <v>10.288081881084089</v>
      </c>
      <c r="X306" s="160">
        <v>5.9045893848194115</v>
      </c>
      <c r="Y306" s="160">
        <v>10.658030535253681</v>
      </c>
      <c r="Z306" s="160">
        <v>11.379422213693701</v>
      </c>
      <c r="AA306" s="160">
        <v>14.1221415860383</v>
      </c>
      <c r="AB306" s="160">
        <v>13.985180778779601</v>
      </c>
      <c r="AC306" s="127" t="s">
        <v>61</v>
      </c>
      <c r="AD306" s="160">
        <v>31.581696171368101</v>
      </c>
      <c r="AE306" s="128"/>
      <c r="AF306" s="129"/>
    </row>
    <row r="307" spans="1:32" customFormat="1" ht="13.2" x14ac:dyDescent="0.25">
      <c r="A307" s="123" t="s">
        <v>545</v>
      </c>
      <c r="B307" s="44"/>
      <c r="C307" s="44"/>
      <c r="D307" s="44" t="s">
        <v>546</v>
      </c>
      <c r="E307" s="44"/>
      <c r="F307" s="124" t="s">
        <v>94</v>
      </c>
      <c r="G307" s="160">
        <v>101.44346129552824</v>
      </c>
      <c r="H307" s="160">
        <v>103.36015247788953</v>
      </c>
      <c r="I307" s="160">
        <v>102.65532810780304</v>
      </c>
      <c r="J307" s="160">
        <v>105.79007737094874</v>
      </c>
      <c r="K307" s="160">
        <v>109.83769323371058</v>
      </c>
      <c r="L307" s="160">
        <v>99.582549967114034</v>
      </c>
      <c r="M307" s="160">
        <v>105.38039770386442</v>
      </c>
      <c r="N307" s="160">
        <v>122.77217742049061</v>
      </c>
      <c r="O307" s="160">
        <v>104.91701781633802</v>
      </c>
      <c r="P307" s="160">
        <v>129.58619446308626</v>
      </c>
      <c r="Q307" s="160">
        <v>123.68591971595184</v>
      </c>
      <c r="R307" s="160">
        <v>112.48297798434341</v>
      </c>
      <c r="S307" s="160">
        <v>113.82881138700262</v>
      </c>
      <c r="T307" s="160">
        <v>126.04889313041866</v>
      </c>
      <c r="U307" s="160">
        <v>115.32951731084579</v>
      </c>
      <c r="V307" s="160">
        <v>119.25623752562807</v>
      </c>
      <c r="W307" s="160">
        <v>127.49456472413745</v>
      </c>
      <c r="X307" s="160">
        <v>117.52733006103945</v>
      </c>
      <c r="Y307" s="160">
        <v>129.71970445196456</v>
      </c>
      <c r="Z307" s="160">
        <v>149.04028256257399</v>
      </c>
      <c r="AA307" s="160">
        <v>137.64194294099099</v>
      </c>
      <c r="AB307" s="160">
        <v>139.27410550681299</v>
      </c>
      <c r="AC307" s="127" t="s">
        <v>39</v>
      </c>
      <c r="AD307" s="160">
        <v>7.0255872410761802</v>
      </c>
      <c r="AE307" s="128"/>
      <c r="AF307" s="129"/>
    </row>
    <row r="308" spans="1:32" customFormat="1" ht="13.2" x14ac:dyDescent="0.25">
      <c r="A308" s="123" t="s">
        <v>547</v>
      </c>
      <c r="B308" s="44"/>
      <c r="C308" s="44"/>
      <c r="D308" s="44"/>
      <c r="E308" s="44" t="s">
        <v>548</v>
      </c>
      <c r="F308" s="124" t="s">
        <v>94</v>
      </c>
      <c r="G308" s="160">
        <v>22.597070807788704</v>
      </c>
      <c r="H308" s="160">
        <v>20.852869398049126</v>
      </c>
      <c r="I308" s="160">
        <v>14.938359785579454</v>
      </c>
      <c r="J308" s="160">
        <v>15.77602032578344</v>
      </c>
      <c r="K308" s="160">
        <v>12.527596997554685</v>
      </c>
      <c r="L308" s="160">
        <v>12.036528350626137</v>
      </c>
      <c r="M308" s="160">
        <v>10.687149697419132</v>
      </c>
      <c r="N308" s="160">
        <v>10.538775908993289</v>
      </c>
      <c r="O308" s="160">
        <v>12.129884318766056</v>
      </c>
      <c r="P308" s="160">
        <v>20.072182245094755</v>
      </c>
      <c r="Q308" s="160">
        <v>13.429506243172755</v>
      </c>
      <c r="R308" s="160">
        <v>13.335510919159049</v>
      </c>
      <c r="S308" s="160">
        <v>12.434920116334604</v>
      </c>
      <c r="T308" s="160">
        <v>18.877719274343107</v>
      </c>
      <c r="U308" s="160">
        <v>9.5761675029578832</v>
      </c>
      <c r="V308" s="160">
        <v>10.42623218943425</v>
      </c>
      <c r="W308" s="160">
        <v>15.137272352503164</v>
      </c>
      <c r="X308" s="160">
        <v>14.404331432530808</v>
      </c>
      <c r="Y308" s="160">
        <v>12.36451116631752</v>
      </c>
      <c r="Z308" s="160">
        <v>16.8977082589834</v>
      </c>
      <c r="AA308" s="160">
        <v>17.599045799901798</v>
      </c>
      <c r="AB308" s="160">
        <v>13.703563178180399</v>
      </c>
      <c r="AC308" s="127" t="s">
        <v>61</v>
      </c>
      <c r="AD308" s="160">
        <v>11.1375736949866</v>
      </c>
      <c r="AE308" s="128"/>
      <c r="AF308" s="129"/>
    </row>
    <row r="309" spans="1:32" customFormat="1" ht="13.2" x14ac:dyDescent="0.25">
      <c r="A309" s="123" t="s">
        <v>549</v>
      </c>
      <c r="B309" s="44"/>
      <c r="C309" s="44"/>
      <c r="D309" s="44"/>
      <c r="E309" s="44" t="s">
        <v>550</v>
      </c>
      <c r="F309" s="124" t="s">
        <v>94</v>
      </c>
      <c r="G309" s="160">
        <v>78.496404638426554</v>
      </c>
      <c r="H309" s="160">
        <v>81.856860543205698</v>
      </c>
      <c r="I309" s="160">
        <v>87.074841192523195</v>
      </c>
      <c r="J309" s="160">
        <v>89.120346317772587</v>
      </c>
      <c r="K309" s="160">
        <v>96.715752394511952</v>
      </c>
      <c r="L309" s="160">
        <v>86.996019678620641</v>
      </c>
      <c r="M309" s="160">
        <v>94.120363097036446</v>
      </c>
      <c r="N309" s="160">
        <v>111.7775625477514</v>
      </c>
      <c r="O309" s="160">
        <v>92.492672986289548</v>
      </c>
      <c r="P309" s="160">
        <v>108.96860190084479</v>
      </c>
      <c r="Q309" s="160">
        <v>110.02021474353953</v>
      </c>
      <c r="R309" s="160">
        <v>98.603389715702022</v>
      </c>
      <c r="S309" s="160">
        <v>100.87396169075767</v>
      </c>
      <c r="T309" s="160">
        <v>106.48950609950774</v>
      </c>
      <c r="U309" s="160">
        <v>105.3440122969222</v>
      </c>
      <c r="V309" s="160">
        <v>108.39649916006682</v>
      </c>
      <c r="W309" s="160">
        <v>111.5998134794304</v>
      </c>
      <c r="X309" s="160">
        <v>102.10276117223626</v>
      </c>
      <c r="Y309" s="160">
        <v>116.83245477313402</v>
      </c>
      <c r="Z309" s="160">
        <v>130.991677890142</v>
      </c>
      <c r="AA309" s="160">
        <v>119.647001308406</v>
      </c>
      <c r="AB309" s="160">
        <v>125.33829079639401</v>
      </c>
      <c r="AC309" s="127" t="s">
        <v>39</v>
      </c>
      <c r="AD309" s="160">
        <v>6.8709522863282499</v>
      </c>
      <c r="AE309" s="128"/>
      <c r="AF309" s="129"/>
    </row>
    <row r="310" spans="1:32" customFormat="1" ht="13.2" x14ac:dyDescent="0.25">
      <c r="A310" s="123" t="s">
        <v>551</v>
      </c>
      <c r="B310" s="44"/>
      <c r="C310" s="44"/>
      <c r="D310" s="44"/>
      <c r="E310" s="44" t="s">
        <v>552</v>
      </c>
      <c r="F310" s="124" t="s">
        <v>94</v>
      </c>
      <c r="G310" s="160">
        <v>0.34998584931298904</v>
      </c>
      <c r="H310" s="160">
        <v>0.65042253663464711</v>
      </c>
      <c r="I310" s="160">
        <v>0.64212712970038288</v>
      </c>
      <c r="J310" s="160">
        <v>0.89371072739270163</v>
      </c>
      <c r="K310" s="160">
        <v>0.59434384164393306</v>
      </c>
      <c r="L310" s="160">
        <v>0.55000193786724882</v>
      </c>
      <c r="M310" s="160">
        <v>0.57288490940884562</v>
      </c>
      <c r="N310" s="160">
        <v>0.45583896374589389</v>
      </c>
      <c r="O310" s="160">
        <v>0.2944605112824904</v>
      </c>
      <c r="P310" s="160">
        <v>0.54541031714676569</v>
      </c>
      <c r="Q310" s="160">
        <v>0.23619872923951241</v>
      </c>
      <c r="R310" s="160">
        <v>0.54407734948235698</v>
      </c>
      <c r="S310" s="160">
        <v>0.51992957991026767</v>
      </c>
      <c r="T310" s="160">
        <v>0.68166775656783718</v>
      </c>
      <c r="U310" s="160">
        <v>0.40933751096573906</v>
      </c>
      <c r="V310" s="160">
        <v>0.43350617612700182</v>
      </c>
      <c r="W310" s="160">
        <v>0.75747889220392772</v>
      </c>
      <c r="X310" s="160">
        <v>1.0202374562722014</v>
      </c>
      <c r="Y310" s="160">
        <v>0.52273851251299508</v>
      </c>
      <c r="Z310" s="160">
        <v>1.1508964134495101</v>
      </c>
      <c r="AA310" s="160">
        <v>0.39589583268291401</v>
      </c>
      <c r="AB310" s="160">
        <v>0.23225153223904901</v>
      </c>
      <c r="AC310" s="127" t="s">
        <v>61</v>
      </c>
      <c r="AD310" s="160">
        <v>-55.446846807536801</v>
      </c>
      <c r="AE310" s="128"/>
      <c r="AF310" s="129"/>
    </row>
    <row r="311" spans="1:32" customFormat="1" ht="13.2" x14ac:dyDescent="0.25">
      <c r="A311" s="123">
        <v>328</v>
      </c>
      <c r="B311" s="44"/>
      <c r="C311" s="44"/>
      <c r="D311" s="44" t="s">
        <v>553</v>
      </c>
      <c r="E311" s="44"/>
      <c r="F311" s="124" t="s">
        <v>94</v>
      </c>
      <c r="G311" s="160">
        <v>3.7929846329161876</v>
      </c>
      <c r="H311" s="160">
        <v>4.1375732442599285</v>
      </c>
      <c r="I311" s="160">
        <v>3.2462532949125622</v>
      </c>
      <c r="J311" s="160">
        <v>3.9378638739429701</v>
      </c>
      <c r="K311" s="160">
        <v>4.580524725815069</v>
      </c>
      <c r="L311" s="160">
        <v>5.0525232850114081</v>
      </c>
      <c r="M311" s="160">
        <v>3.3243978137273751</v>
      </c>
      <c r="N311" s="160">
        <v>4.4426410889258969</v>
      </c>
      <c r="O311" s="160">
        <v>5.2977220794058786</v>
      </c>
      <c r="P311" s="160">
        <v>7.1062060392970023</v>
      </c>
      <c r="Q311" s="160">
        <v>4.2419932855622173</v>
      </c>
      <c r="R311" s="160">
        <v>3.7852934413906016</v>
      </c>
      <c r="S311" s="160">
        <v>3.5128794470124234</v>
      </c>
      <c r="T311" s="160">
        <v>3.6163916906548002</v>
      </c>
      <c r="U311" s="160">
        <v>3.7665366306789121</v>
      </c>
      <c r="V311" s="160">
        <v>3.1927643051483514</v>
      </c>
      <c r="W311" s="160">
        <v>3.7725412567599927</v>
      </c>
      <c r="X311" s="160">
        <v>2.8019743618806947</v>
      </c>
      <c r="Y311" s="160">
        <v>5.0658682246211271</v>
      </c>
      <c r="Z311" s="160">
        <v>3.7598693354327599</v>
      </c>
      <c r="AA311" s="160">
        <v>5.4200992231868899</v>
      </c>
      <c r="AB311" s="160">
        <v>2.97844925233515</v>
      </c>
      <c r="AC311" s="127" t="s">
        <v>61</v>
      </c>
      <c r="AD311" s="160">
        <v>-41.042281082399903</v>
      </c>
      <c r="AE311" s="128"/>
      <c r="AF311" s="129"/>
    </row>
    <row r="312" spans="1:32" customFormat="1" ht="13.2" x14ac:dyDescent="0.25">
      <c r="A312" s="123">
        <v>329</v>
      </c>
      <c r="B312" s="44"/>
      <c r="C312" s="44"/>
      <c r="D312" s="44" t="s">
        <v>554</v>
      </c>
      <c r="E312" s="44"/>
      <c r="F312" s="124" t="s">
        <v>94</v>
      </c>
      <c r="G312" s="160">
        <v>6.0292394427440739</v>
      </c>
      <c r="H312" s="160">
        <v>3.7962308335791746</v>
      </c>
      <c r="I312" s="160">
        <v>4.5244342509326145</v>
      </c>
      <c r="J312" s="160">
        <v>5.3591941690299354</v>
      </c>
      <c r="K312" s="160">
        <v>6.1783483946923861</v>
      </c>
      <c r="L312" s="160">
        <v>3.9974823947734186</v>
      </c>
      <c r="M312" s="160">
        <v>4.0171084072619401</v>
      </c>
      <c r="N312" s="160">
        <v>6.5517590124743412</v>
      </c>
      <c r="O312" s="160">
        <v>4.8659025992573506</v>
      </c>
      <c r="P312" s="160">
        <v>4.6745661508840834</v>
      </c>
      <c r="Q312" s="160">
        <v>4.6766546977544783</v>
      </c>
      <c r="R312" s="160">
        <v>2.6802260740842083</v>
      </c>
      <c r="S312" s="160">
        <v>7.1948899638310202</v>
      </c>
      <c r="T312" s="160">
        <v>6.2049009707284171</v>
      </c>
      <c r="U312" s="160">
        <v>4.4399701394796747</v>
      </c>
      <c r="V312" s="160">
        <v>4.1302286808816069</v>
      </c>
      <c r="W312" s="160">
        <v>4.0860806329623429</v>
      </c>
      <c r="X312" s="160">
        <v>3.6174153773551305</v>
      </c>
      <c r="Y312" s="160">
        <v>5.0647962177695112</v>
      </c>
      <c r="Z312" s="160">
        <v>7.2956846260206403</v>
      </c>
      <c r="AA312" s="160">
        <v>3.3017778433715401</v>
      </c>
      <c r="AB312" s="160">
        <v>6.0811859383837197</v>
      </c>
      <c r="AC312" s="127" t="s">
        <v>61</v>
      </c>
      <c r="AD312" s="160">
        <v>20.401157569722699</v>
      </c>
      <c r="AE312" s="128"/>
      <c r="AF312" s="129"/>
    </row>
    <row r="313" spans="1:32" customFormat="1" ht="13.2" x14ac:dyDescent="0.25">
      <c r="A313" s="123">
        <v>332</v>
      </c>
      <c r="B313" s="44"/>
      <c r="C313" s="44"/>
      <c r="D313" s="44" t="s">
        <v>555</v>
      </c>
      <c r="E313" s="44"/>
      <c r="F313" s="124" t="s">
        <v>38</v>
      </c>
      <c r="G313" s="160">
        <v>116.4374425866332</v>
      </c>
      <c r="H313" s="160">
        <v>129.7191458358534</v>
      </c>
      <c r="I313" s="160">
        <v>135.03161208767719</v>
      </c>
      <c r="J313" s="160">
        <v>100.71284821599991</v>
      </c>
      <c r="K313" s="160">
        <v>124.67286196398844</v>
      </c>
      <c r="L313" s="160">
        <v>134.86154076405182</v>
      </c>
      <c r="M313" s="160">
        <v>107.68362032281388</v>
      </c>
      <c r="N313" s="160">
        <v>102.3252586410256</v>
      </c>
      <c r="O313" s="160">
        <v>104.71156092902019</v>
      </c>
      <c r="P313" s="160">
        <v>119.56324660088974</v>
      </c>
      <c r="Q313" s="160">
        <v>122.95798946666035</v>
      </c>
      <c r="R313" s="160">
        <v>96.067755612750787</v>
      </c>
      <c r="S313" s="160">
        <v>111.53478654306944</v>
      </c>
      <c r="T313" s="160">
        <v>95.336244025039079</v>
      </c>
      <c r="U313" s="160">
        <v>79.445662903395274</v>
      </c>
      <c r="V313" s="160">
        <v>94.663960937723729</v>
      </c>
      <c r="W313" s="160">
        <v>101.84064478085701</v>
      </c>
      <c r="X313" s="160">
        <v>92.743451927190392</v>
      </c>
      <c r="Y313" s="160">
        <v>97.710991869473403</v>
      </c>
      <c r="Z313" s="160">
        <v>110.532846285313</v>
      </c>
      <c r="AA313" s="160">
        <v>88.096410318813994</v>
      </c>
      <c r="AB313" s="160">
        <v>88.5417290915059</v>
      </c>
      <c r="AC313" s="127" t="s">
        <v>61</v>
      </c>
      <c r="AD313" s="160">
        <v>-9.1324260750583797</v>
      </c>
      <c r="AE313" s="128"/>
      <c r="AF313" s="129"/>
    </row>
    <row r="314" spans="1:32" customFormat="1" ht="13.2" x14ac:dyDescent="0.25">
      <c r="A314" s="123" t="s">
        <v>556</v>
      </c>
      <c r="B314" s="44"/>
      <c r="C314" s="44"/>
      <c r="D314" s="44" t="s">
        <v>557</v>
      </c>
      <c r="E314" s="44"/>
      <c r="F314" s="124" t="s">
        <v>38</v>
      </c>
      <c r="G314" s="160">
        <v>85.108883968864816</v>
      </c>
      <c r="H314" s="160">
        <v>71.754544298919527</v>
      </c>
      <c r="I314" s="160">
        <v>81.649818730050029</v>
      </c>
      <c r="J314" s="160">
        <v>68.371129639530068</v>
      </c>
      <c r="K314" s="160">
        <v>70.333183053973968</v>
      </c>
      <c r="L314" s="160">
        <v>85.264066590383678</v>
      </c>
      <c r="M314" s="160">
        <v>77.511444219194871</v>
      </c>
      <c r="N314" s="160">
        <v>68.419264100090444</v>
      </c>
      <c r="O314" s="160">
        <v>67.938362439481509</v>
      </c>
      <c r="P314" s="160">
        <v>90.867590629911362</v>
      </c>
      <c r="Q314" s="160">
        <v>91.627815272819774</v>
      </c>
      <c r="R314" s="160">
        <v>62.38797904207663</v>
      </c>
      <c r="S314" s="160">
        <v>85.609631206479364</v>
      </c>
      <c r="T314" s="160">
        <v>77.514029310437493</v>
      </c>
      <c r="U314" s="160">
        <v>65.075560282339779</v>
      </c>
      <c r="V314" s="160">
        <v>74.432715330468824</v>
      </c>
      <c r="W314" s="160">
        <v>67.077627697726726</v>
      </c>
      <c r="X314" s="160">
        <v>99.312379314697566</v>
      </c>
      <c r="Y314" s="160">
        <v>93.790847714469976</v>
      </c>
      <c r="Z314" s="160">
        <v>105.92714864843001</v>
      </c>
      <c r="AA314" s="160">
        <v>89.1622897822255</v>
      </c>
      <c r="AB314" s="160">
        <v>98.778861196171206</v>
      </c>
      <c r="AC314" s="127"/>
      <c r="AD314" s="160">
        <v>5.6106972131344</v>
      </c>
      <c r="AE314" s="128"/>
      <c r="AF314" s="129"/>
    </row>
    <row r="315" spans="1:32" customFormat="1" ht="13.2" x14ac:dyDescent="0.25">
      <c r="A315" s="123" t="s">
        <v>558</v>
      </c>
      <c r="B315" s="44"/>
      <c r="C315" s="44"/>
      <c r="D315" s="44"/>
      <c r="E315" s="44" t="s">
        <v>559</v>
      </c>
      <c r="F315" s="124" t="s">
        <v>38</v>
      </c>
      <c r="G315" s="160">
        <v>54.66245985684381</v>
      </c>
      <c r="H315" s="160">
        <v>51.632007053025596</v>
      </c>
      <c r="I315" s="160">
        <v>57.280831431275246</v>
      </c>
      <c r="J315" s="160">
        <v>48.245509307626413</v>
      </c>
      <c r="K315" s="160">
        <v>55.229364795003498</v>
      </c>
      <c r="L315" s="160">
        <v>60.029434073176702</v>
      </c>
      <c r="M315" s="160">
        <v>54.277310497679132</v>
      </c>
      <c r="N315" s="160">
        <v>46.74031294120546</v>
      </c>
      <c r="O315" s="160">
        <v>45.044691829120211</v>
      </c>
      <c r="P315" s="160">
        <v>61.482088151636226</v>
      </c>
      <c r="Q315" s="160">
        <v>42.284023688689814</v>
      </c>
      <c r="R315" s="160">
        <v>40.493885813832463</v>
      </c>
      <c r="S315" s="160">
        <v>48.172425791134884</v>
      </c>
      <c r="T315" s="160">
        <v>50.091892431116158</v>
      </c>
      <c r="U315" s="160">
        <v>43.640421801504125</v>
      </c>
      <c r="V315" s="160">
        <v>49.002751537369356</v>
      </c>
      <c r="W315" s="160">
        <v>30.554738057991546</v>
      </c>
      <c r="X315" s="160">
        <v>49.762221574126222</v>
      </c>
      <c r="Y315" s="160">
        <v>63.761732613952177</v>
      </c>
      <c r="Z315" s="160">
        <v>64.303845494439599</v>
      </c>
      <c r="AA315" s="160">
        <v>50.581329437441902</v>
      </c>
      <c r="AB315" s="160">
        <v>54.279741927330903</v>
      </c>
      <c r="AC315" s="127"/>
      <c r="AD315" s="160">
        <v>-14.634572344580899</v>
      </c>
      <c r="AE315" s="128"/>
      <c r="AF315" s="129"/>
    </row>
    <row r="316" spans="1:32" customFormat="1" ht="13.2" x14ac:dyDescent="0.25">
      <c r="A316" s="123" t="s">
        <v>560</v>
      </c>
      <c r="B316" s="44"/>
      <c r="C316" s="44"/>
      <c r="D316" s="44"/>
      <c r="E316" s="44" t="s">
        <v>561</v>
      </c>
      <c r="F316" s="124" t="s">
        <v>38</v>
      </c>
      <c r="G316" s="160">
        <v>29.663000845292697</v>
      </c>
      <c r="H316" s="160">
        <v>18.392853398857319</v>
      </c>
      <c r="I316" s="160">
        <v>22.523123812181652</v>
      </c>
      <c r="J316" s="160">
        <v>18.271643910029592</v>
      </c>
      <c r="K316" s="160">
        <v>13.384780127654606</v>
      </c>
      <c r="L316" s="160">
        <v>23.568772710651839</v>
      </c>
      <c r="M316" s="160">
        <v>21.54130136321605</v>
      </c>
      <c r="N316" s="160">
        <v>20.751147776764562</v>
      </c>
      <c r="O316" s="160">
        <v>21.625372267030823</v>
      </c>
      <c r="P316" s="160">
        <v>28.692577423456374</v>
      </c>
      <c r="Q316" s="160">
        <v>48.668131682424864</v>
      </c>
      <c r="R316" s="160">
        <v>21.634399737702587</v>
      </c>
      <c r="S316" s="160">
        <v>36.499911599753695</v>
      </c>
      <c r="T316" s="160">
        <v>26.614167208973775</v>
      </c>
      <c r="U316" s="160">
        <v>20.557409609615814</v>
      </c>
      <c r="V316" s="160">
        <v>24.441944415588548</v>
      </c>
      <c r="W316" s="160">
        <v>35.442150686614866</v>
      </c>
      <c r="X316" s="160">
        <v>47.497858199092747</v>
      </c>
      <c r="Y316" s="160">
        <v>29.108530117841479</v>
      </c>
      <c r="Z316" s="160">
        <v>38.871833043107102</v>
      </c>
      <c r="AA316" s="160">
        <v>37.835048050587901</v>
      </c>
      <c r="AB316" s="160">
        <v>38.425057066946898</v>
      </c>
      <c r="AC316" s="127" t="s">
        <v>61</v>
      </c>
      <c r="AD316" s="160">
        <v>32.372753124920102</v>
      </c>
      <c r="AE316" s="128"/>
      <c r="AF316" s="129"/>
    </row>
    <row r="317" spans="1:32" customFormat="1" ht="13.2" x14ac:dyDescent="0.25">
      <c r="A317" s="123" t="s">
        <v>562</v>
      </c>
      <c r="B317" s="44"/>
      <c r="C317" s="44"/>
      <c r="D317" s="44"/>
      <c r="E317" s="44" t="s">
        <v>563</v>
      </c>
      <c r="F317" s="124" t="s">
        <v>38</v>
      </c>
      <c r="G317" s="160">
        <v>0.78342326672826779</v>
      </c>
      <c r="H317" s="160">
        <v>1.7296838470366172</v>
      </c>
      <c r="I317" s="160">
        <v>1.8458634865931247</v>
      </c>
      <c r="J317" s="160">
        <v>1.8539764218740735</v>
      </c>
      <c r="K317" s="160">
        <v>1.7190381313158314</v>
      </c>
      <c r="L317" s="160">
        <v>1.6658598065550998</v>
      </c>
      <c r="M317" s="160">
        <v>1.6928323582996874</v>
      </c>
      <c r="N317" s="160">
        <v>0.92780338212046198</v>
      </c>
      <c r="O317" s="160">
        <v>1.268298343330476</v>
      </c>
      <c r="P317" s="160">
        <v>0.69292505481879108</v>
      </c>
      <c r="Q317" s="160">
        <v>0.67565990170509094</v>
      </c>
      <c r="R317" s="160">
        <v>0.25969349054158475</v>
      </c>
      <c r="S317" s="160">
        <v>0.93729381559073588</v>
      </c>
      <c r="T317" s="160">
        <v>0.80796967034758749</v>
      </c>
      <c r="U317" s="160">
        <v>0.87772887121989329</v>
      </c>
      <c r="V317" s="160">
        <v>0.9880193775109426</v>
      </c>
      <c r="W317" s="160">
        <v>1.0807389531203286</v>
      </c>
      <c r="X317" s="160">
        <v>2.0522995414786753</v>
      </c>
      <c r="Y317" s="160">
        <v>0.92058498267631239</v>
      </c>
      <c r="Z317" s="160">
        <v>2.75147011088375</v>
      </c>
      <c r="AA317" s="160">
        <v>0.745912294195613</v>
      </c>
      <c r="AB317" s="160">
        <v>6.0740622018933896</v>
      </c>
      <c r="AC317" s="127" t="s">
        <v>61</v>
      </c>
      <c r="AD317" s="160">
        <v>561.63687985274805</v>
      </c>
      <c r="AE317" s="128"/>
      <c r="AF317" s="129"/>
    </row>
    <row r="318" spans="1:32" customFormat="1" ht="13.2" x14ac:dyDescent="0.25">
      <c r="A318" s="107">
        <v>334</v>
      </c>
      <c r="D318" t="s">
        <v>564</v>
      </c>
      <c r="F318" s="196" t="s">
        <v>94</v>
      </c>
      <c r="G318" s="161">
        <v>13.895730990754265</v>
      </c>
      <c r="H318" s="161">
        <v>15.163108823549861</v>
      </c>
      <c r="I318" s="161">
        <v>12.833033194568127</v>
      </c>
      <c r="J318" s="161">
        <v>10.150230373640317</v>
      </c>
      <c r="K318" s="161">
        <v>15.16829740073568</v>
      </c>
      <c r="L318" s="161">
        <v>8.9332550377905289</v>
      </c>
      <c r="M318" s="161">
        <v>6.9243868274327758</v>
      </c>
      <c r="N318" s="161">
        <v>7.5774233072673693</v>
      </c>
      <c r="O318" s="161">
        <v>14.10941695229933</v>
      </c>
      <c r="P318" s="161">
        <v>20.106982697791878</v>
      </c>
      <c r="Q318" s="161">
        <v>12.04595661574217</v>
      </c>
      <c r="R318" s="161">
        <v>9.4370059905309418</v>
      </c>
      <c r="S318" s="161">
        <v>7.0012830225587095</v>
      </c>
      <c r="T318" s="161">
        <v>11.091447334299462</v>
      </c>
      <c r="U318" s="161">
        <v>10.599039915523434</v>
      </c>
      <c r="V318" s="161">
        <v>12.129777779821495</v>
      </c>
      <c r="W318" s="161">
        <v>6.7475011239964928</v>
      </c>
      <c r="X318" s="161">
        <v>13.262443639374361</v>
      </c>
      <c r="Y318" s="161">
        <v>14.914852233191423</v>
      </c>
      <c r="Z318" s="161">
        <v>7.64475593200277</v>
      </c>
      <c r="AA318" s="161">
        <v>7.4854556858916297</v>
      </c>
      <c r="AB318" s="161">
        <v>6.70233029787929</v>
      </c>
      <c r="AC318" s="166" t="s">
        <v>61</v>
      </c>
      <c r="AD318" s="161">
        <v>-54.937920704186901</v>
      </c>
      <c r="AE318" s="146"/>
      <c r="AF318" s="147"/>
    </row>
    <row r="319" spans="1:32" customFormat="1" ht="13.2" x14ac:dyDescent="0.25">
      <c r="A319" s="138">
        <v>339</v>
      </c>
      <c r="B319" s="139"/>
      <c r="C319" s="139"/>
      <c r="D319" s="139" t="s">
        <v>565</v>
      </c>
      <c r="E319" s="139"/>
      <c r="F319" s="140" t="s">
        <v>94</v>
      </c>
      <c r="G319" s="141">
        <v>2.6816966954865884</v>
      </c>
      <c r="H319" s="141">
        <v>2.4542907962102296</v>
      </c>
      <c r="I319" s="141">
        <v>0.97317524978740644</v>
      </c>
      <c r="J319" s="141">
        <v>2.6308627707604417</v>
      </c>
      <c r="K319" s="141">
        <v>2.0908655860306218</v>
      </c>
      <c r="L319" s="141">
        <v>2.4951655168330271</v>
      </c>
      <c r="M319" s="141">
        <v>5.3609638642460187</v>
      </c>
      <c r="N319" s="141">
        <v>5.4301200959077258</v>
      </c>
      <c r="O319" s="141">
        <v>4.2224194872893426</v>
      </c>
      <c r="P319" s="141">
        <v>5.0809751016584466</v>
      </c>
      <c r="Q319" s="141">
        <v>4.7521145949298509</v>
      </c>
      <c r="R319" s="141">
        <v>3.3848805935831741</v>
      </c>
      <c r="S319" s="141">
        <v>6.0856977670676535</v>
      </c>
      <c r="T319" s="141">
        <v>12.770752973939276</v>
      </c>
      <c r="U319" s="141">
        <v>2.7746229120226653</v>
      </c>
      <c r="V319" s="141">
        <v>2.7332321135612263</v>
      </c>
      <c r="W319" s="141">
        <v>7.0099994002287795</v>
      </c>
      <c r="X319" s="141">
        <v>6.4657125859003752</v>
      </c>
      <c r="Y319" s="141">
        <v>4.5771830514779603</v>
      </c>
      <c r="Z319" s="141">
        <v>55.221372964306603</v>
      </c>
      <c r="AA319" s="141">
        <v>4.6909947010958204</v>
      </c>
      <c r="AB319" s="141">
        <v>3.1031920812098202</v>
      </c>
      <c r="AC319" s="155" t="s">
        <v>61</v>
      </c>
      <c r="AD319" s="141">
        <v>-32.014744638321901</v>
      </c>
      <c r="AE319" s="156"/>
      <c r="AF319" s="157"/>
    </row>
    <row r="320" spans="1:32" customFormat="1" ht="13.2" x14ac:dyDescent="0.25">
      <c r="A320" s="116" t="s">
        <v>566</v>
      </c>
      <c r="B320" s="117"/>
      <c r="C320" s="117" t="s">
        <v>567</v>
      </c>
      <c r="D320" s="117"/>
      <c r="E320" s="117"/>
      <c r="F320" s="118" t="s">
        <v>38</v>
      </c>
      <c r="G320" s="159">
        <v>1626.7512564498093</v>
      </c>
      <c r="H320" s="159">
        <v>1705.8081623919632</v>
      </c>
      <c r="I320" s="159">
        <v>1771.8972507433555</v>
      </c>
      <c r="J320" s="159">
        <v>1679.1540386685188</v>
      </c>
      <c r="K320" s="159">
        <v>1747.516719324185</v>
      </c>
      <c r="L320" s="159">
        <v>1738.4960779478847</v>
      </c>
      <c r="M320" s="159">
        <v>1710.0296689646341</v>
      </c>
      <c r="N320" s="159">
        <v>1565.6986737165651</v>
      </c>
      <c r="O320" s="159">
        <v>1595.4689971972284</v>
      </c>
      <c r="P320" s="159">
        <v>1487.9038096256777</v>
      </c>
      <c r="Q320" s="159">
        <v>1580.4281839135726</v>
      </c>
      <c r="R320" s="159">
        <v>1489.4050151018412</v>
      </c>
      <c r="S320" s="159">
        <v>1610.9918401804218</v>
      </c>
      <c r="T320" s="159">
        <v>1474.7375415414124</v>
      </c>
      <c r="U320" s="159">
        <v>1592.9387084454877</v>
      </c>
      <c r="V320" s="159">
        <v>1694.1372688302527</v>
      </c>
      <c r="W320" s="159">
        <v>1694.525408185845</v>
      </c>
      <c r="X320" s="159">
        <v>1770.0536960932593</v>
      </c>
      <c r="Y320" s="159">
        <v>1492.3716439408918</v>
      </c>
      <c r="Z320" s="159">
        <v>1793.40487992525</v>
      </c>
      <c r="AA320" s="159">
        <v>1973.14695802598</v>
      </c>
      <c r="AB320" s="159">
        <v>2106.0201184489702</v>
      </c>
      <c r="AC320" s="120"/>
      <c r="AD320" s="159">
        <v>41.743626274820798</v>
      </c>
      <c r="AE320" s="121" t="s">
        <v>101</v>
      </c>
      <c r="AF320" s="122" t="s">
        <v>102</v>
      </c>
    </row>
    <row r="321" spans="1:32" customFormat="1" ht="13.2" x14ac:dyDescent="0.25">
      <c r="A321" s="123">
        <v>340</v>
      </c>
      <c r="B321" s="44"/>
      <c r="C321" s="44"/>
      <c r="D321" s="44" t="s">
        <v>568</v>
      </c>
      <c r="E321" s="44"/>
      <c r="F321" s="124" t="s">
        <v>38</v>
      </c>
      <c r="G321" s="160">
        <v>576.24461383618586</v>
      </c>
      <c r="H321" s="160">
        <v>520.97227866252479</v>
      </c>
      <c r="I321" s="160">
        <v>586.46266574865308</v>
      </c>
      <c r="J321" s="160">
        <v>636.81966336265964</v>
      </c>
      <c r="K321" s="160">
        <v>567.47563343589161</v>
      </c>
      <c r="L321" s="160">
        <v>596.44214683376856</v>
      </c>
      <c r="M321" s="160">
        <v>625.64759629029436</v>
      </c>
      <c r="N321" s="160">
        <v>528.82011315984971</v>
      </c>
      <c r="O321" s="160">
        <v>541.0096445658379</v>
      </c>
      <c r="P321" s="160">
        <v>433.86313330584449</v>
      </c>
      <c r="Q321" s="160">
        <v>409.39060902076181</v>
      </c>
      <c r="R321" s="160">
        <v>252.77333722728892</v>
      </c>
      <c r="S321" s="160">
        <v>350.32695849502886</v>
      </c>
      <c r="T321" s="160">
        <v>260.56440570462138</v>
      </c>
      <c r="U321" s="160">
        <v>250.26836933903743</v>
      </c>
      <c r="V321" s="160">
        <v>278.458616489863</v>
      </c>
      <c r="W321" s="160">
        <v>184.088495199015</v>
      </c>
      <c r="X321" s="160">
        <v>169.82767526357114</v>
      </c>
      <c r="Y321" s="160">
        <v>143.85820096055289</v>
      </c>
      <c r="Z321" s="160">
        <v>278.71231019474101</v>
      </c>
      <c r="AA321" s="160">
        <v>270.29202865438401</v>
      </c>
      <c r="AB321" s="160">
        <v>446.875457514174</v>
      </c>
      <c r="AC321" s="127"/>
      <c r="AD321" s="160">
        <v>213.27348410197499</v>
      </c>
      <c r="AE321" s="128" t="s">
        <v>101</v>
      </c>
      <c r="AF321" s="129" t="s">
        <v>102</v>
      </c>
    </row>
    <row r="322" spans="1:32" customFormat="1" ht="13.2" x14ac:dyDescent="0.25">
      <c r="A322" s="123">
        <v>341</v>
      </c>
      <c r="B322" s="44"/>
      <c r="C322" s="44"/>
      <c r="D322" s="44" t="s">
        <v>569</v>
      </c>
      <c r="E322" s="44"/>
      <c r="F322" s="124" t="s">
        <v>38</v>
      </c>
      <c r="G322" s="160">
        <v>653.2335727767022</v>
      </c>
      <c r="H322" s="160">
        <v>757.90583594301859</v>
      </c>
      <c r="I322" s="160">
        <v>766.24984588909967</v>
      </c>
      <c r="J322" s="160">
        <v>773.02308161254768</v>
      </c>
      <c r="K322" s="160">
        <v>750.65781089132656</v>
      </c>
      <c r="L322" s="160">
        <v>657.66026126556528</v>
      </c>
      <c r="M322" s="160">
        <v>645.74824861984621</v>
      </c>
      <c r="N322" s="160">
        <v>628.39507506434359</v>
      </c>
      <c r="O322" s="160">
        <v>601.97301574550056</v>
      </c>
      <c r="P322" s="160">
        <v>690.87315940838766</v>
      </c>
      <c r="Q322" s="160">
        <v>631.89605252383774</v>
      </c>
      <c r="R322" s="160">
        <v>653.83475004905711</v>
      </c>
      <c r="S322" s="160">
        <v>627.76247263910068</v>
      </c>
      <c r="T322" s="160">
        <v>571.92954189415673</v>
      </c>
      <c r="U322" s="160">
        <v>591.70644258712991</v>
      </c>
      <c r="V322" s="160">
        <v>624.82762390556331</v>
      </c>
      <c r="W322" s="160">
        <v>504.61115989916766</v>
      </c>
      <c r="X322" s="160">
        <v>564.35133315900146</v>
      </c>
      <c r="Y322" s="160">
        <v>473.56458859304024</v>
      </c>
      <c r="Z322" s="160">
        <v>480.462611031704</v>
      </c>
      <c r="AA322" s="160">
        <v>430.50159364472</v>
      </c>
      <c r="AB322" s="160">
        <v>649.961691480951</v>
      </c>
      <c r="AC322" s="127"/>
      <c r="AD322" s="160">
        <v>38.106848649151601</v>
      </c>
      <c r="AE322" s="128"/>
      <c r="AF322" s="129"/>
    </row>
    <row r="323" spans="1:32" customFormat="1" ht="13.2" x14ac:dyDescent="0.25">
      <c r="A323" s="123">
        <v>343</v>
      </c>
      <c r="B323" s="44"/>
      <c r="C323" s="44"/>
      <c r="D323" s="44" t="s">
        <v>570</v>
      </c>
      <c r="E323" s="44"/>
      <c r="F323" s="124" t="s">
        <v>38</v>
      </c>
      <c r="G323" s="192">
        <v>135.83253833336775</v>
      </c>
      <c r="H323" s="192">
        <v>145.83334386041156</v>
      </c>
      <c r="I323" s="192">
        <v>134.95575959917176</v>
      </c>
      <c r="J323" s="192">
        <v>68.614558196303761</v>
      </c>
      <c r="K323" s="192">
        <v>141.87628188168489</v>
      </c>
      <c r="L323" s="192">
        <v>168.15170438398229</v>
      </c>
      <c r="M323" s="192">
        <v>135.76002270500879</v>
      </c>
      <c r="N323" s="192">
        <v>176.74624062135811</v>
      </c>
      <c r="O323" s="192">
        <v>178.68787489288758</v>
      </c>
      <c r="P323" s="192">
        <v>140.27378341962284</v>
      </c>
      <c r="Q323" s="192">
        <v>186.68083946152092</v>
      </c>
      <c r="R323" s="192">
        <v>269.11067922467379</v>
      </c>
      <c r="S323" s="192">
        <v>355.48556657365066</v>
      </c>
      <c r="T323" s="192">
        <v>293.12991278305765</v>
      </c>
      <c r="U323" s="192">
        <v>377.8239557440653</v>
      </c>
      <c r="V323" s="192">
        <v>410.17139308936777</v>
      </c>
      <c r="W323" s="192">
        <v>557.43365286585197</v>
      </c>
      <c r="X323" s="192">
        <v>486.05258240828294</v>
      </c>
      <c r="Y323" s="192">
        <v>439.51830341759</v>
      </c>
      <c r="Z323" s="192">
        <v>365.984082093072</v>
      </c>
      <c r="AA323" s="192">
        <v>469.01502680672201</v>
      </c>
      <c r="AB323" s="192">
        <v>316.64122566795101</v>
      </c>
      <c r="AC323" s="193" t="s">
        <v>61</v>
      </c>
      <c r="AD323" s="192">
        <v>-27.7571537314872</v>
      </c>
      <c r="AE323" s="194"/>
      <c r="AF323" s="195"/>
    </row>
    <row r="324" spans="1:32" customFormat="1" ht="13.2" x14ac:dyDescent="0.25">
      <c r="A324" s="138">
        <v>344</v>
      </c>
      <c r="B324" s="139"/>
      <c r="C324" s="139"/>
      <c r="D324" s="139" t="s">
        <v>571</v>
      </c>
      <c r="E324" s="139"/>
      <c r="F324" s="140" t="s">
        <v>38</v>
      </c>
      <c r="G324" s="197">
        <v>261.44053150355273</v>
      </c>
      <c r="H324" s="197">
        <v>281.09670392600759</v>
      </c>
      <c r="I324" s="197">
        <v>284.22897950643181</v>
      </c>
      <c r="J324" s="197">
        <v>200.69673549700946</v>
      </c>
      <c r="K324" s="197">
        <v>287.50699311528126</v>
      </c>
      <c r="L324" s="197">
        <v>316.24196546456761</v>
      </c>
      <c r="M324" s="197">
        <v>302.87380134948313</v>
      </c>
      <c r="N324" s="197">
        <v>231.73724487101396</v>
      </c>
      <c r="O324" s="197">
        <v>273.79846199300175</v>
      </c>
      <c r="P324" s="197">
        <v>222.89373349182318</v>
      </c>
      <c r="Q324" s="197">
        <v>352.46068290745268</v>
      </c>
      <c r="R324" s="197">
        <v>313.68624860082224</v>
      </c>
      <c r="S324" s="197">
        <v>277.41684247264243</v>
      </c>
      <c r="T324" s="197">
        <v>349.11368115957657</v>
      </c>
      <c r="U324" s="197">
        <v>373.13994077525615</v>
      </c>
      <c r="V324" s="197">
        <v>380.67963534545947</v>
      </c>
      <c r="W324" s="197">
        <v>448.39210022181067</v>
      </c>
      <c r="X324" s="197">
        <v>549.82210526240908</v>
      </c>
      <c r="Y324" s="197">
        <v>435.43055096970886</v>
      </c>
      <c r="Z324" s="197">
        <v>668.24587660573297</v>
      </c>
      <c r="AA324" s="197">
        <v>803.33830892015305</v>
      </c>
      <c r="AB324" s="197">
        <v>692.54174378589801</v>
      </c>
      <c r="AC324" s="198"/>
      <c r="AD324" s="197">
        <v>59.489249741062103</v>
      </c>
      <c r="AE324" s="199" t="s">
        <v>101</v>
      </c>
      <c r="AF324" s="200" t="s">
        <v>102</v>
      </c>
    </row>
    <row r="325" spans="1:32" customFormat="1" ht="13.2" x14ac:dyDescent="0.25">
      <c r="A325" s="116" t="s">
        <v>572</v>
      </c>
      <c r="B325" s="117"/>
      <c r="C325" s="117" t="s">
        <v>573</v>
      </c>
      <c r="D325" s="117"/>
      <c r="E325" s="117"/>
      <c r="F325" s="118" t="s">
        <v>94</v>
      </c>
      <c r="G325" s="159">
        <v>136.3893722436618</v>
      </c>
      <c r="H325" s="159">
        <v>139.66239455366883</v>
      </c>
      <c r="I325" s="159">
        <v>142.34647353740016</v>
      </c>
      <c r="J325" s="159">
        <v>135.91812120313335</v>
      </c>
      <c r="K325" s="159">
        <v>126.93733981755265</v>
      </c>
      <c r="L325" s="159">
        <v>127.61516320895835</v>
      </c>
      <c r="M325" s="159">
        <v>135.79702401420886</v>
      </c>
      <c r="N325" s="159">
        <v>138.3109850258605</v>
      </c>
      <c r="O325" s="159">
        <v>138.51072801520988</v>
      </c>
      <c r="P325" s="159">
        <v>140.76333765787891</v>
      </c>
      <c r="Q325" s="159">
        <v>140.71323819180577</v>
      </c>
      <c r="R325" s="159">
        <v>130.11789293085343</v>
      </c>
      <c r="S325" s="159">
        <v>136.4595676176545</v>
      </c>
      <c r="T325" s="159">
        <v>128.85511966734197</v>
      </c>
      <c r="U325" s="159">
        <v>132.97343080101834</v>
      </c>
      <c r="V325" s="159">
        <v>143.26047848289062</v>
      </c>
      <c r="W325" s="159">
        <v>139.8924891783621</v>
      </c>
      <c r="X325" s="159">
        <v>166.64568067747936</v>
      </c>
      <c r="Y325" s="159">
        <v>122.77339366946441</v>
      </c>
      <c r="Z325" s="159">
        <v>174.24950009953099</v>
      </c>
      <c r="AA325" s="159">
        <v>159.565091999988</v>
      </c>
      <c r="AB325" s="159">
        <v>173.76284407762799</v>
      </c>
      <c r="AC325" s="120"/>
      <c r="AD325" s="159">
        <v>41.517331730538302</v>
      </c>
      <c r="AE325" s="121" t="s">
        <v>101</v>
      </c>
      <c r="AF325" s="122" t="s">
        <v>102</v>
      </c>
    </row>
    <row r="326" spans="1:32" customFormat="1" ht="15" customHeight="1" x14ac:dyDescent="0.25">
      <c r="A326" s="123">
        <v>350</v>
      </c>
      <c r="B326" s="44"/>
      <c r="C326" s="44"/>
      <c r="D326" s="44" t="s">
        <v>574</v>
      </c>
      <c r="E326" s="44"/>
      <c r="F326" s="124" t="s">
        <v>94</v>
      </c>
      <c r="G326" s="160">
        <v>26.754371484585121</v>
      </c>
      <c r="H326" s="160">
        <v>30.068101282135441</v>
      </c>
      <c r="I326" s="160">
        <v>32.357686414420364</v>
      </c>
      <c r="J326" s="160">
        <v>26.375836700522903</v>
      </c>
      <c r="K326" s="160">
        <v>26.085913390342526</v>
      </c>
      <c r="L326" s="160">
        <v>26.021675906435906</v>
      </c>
      <c r="M326" s="160">
        <v>29.935398298955352</v>
      </c>
      <c r="N326" s="160">
        <v>32.418849001665372</v>
      </c>
      <c r="O326" s="160">
        <v>29.621389147743464</v>
      </c>
      <c r="P326" s="160">
        <v>31.761057523933054</v>
      </c>
      <c r="Q326" s="160">
        <v>30.549761579966091</v>
      </c>
      <c r="R326" s="160">
        <v>30.17017463064008</v>
      </c>
      <c r="S326" s="160">
        <v>31.141282774062226</v>
      </c>
      <c r="T326" s="160">
        <v>32.062683737432089</v>
      </c>
      <c r="U326" s="160">
        <v>31.556887287733659</v>
      </c>
      <c r="V326" s="160">
        <v>30.948516985420444</v>
      </c>
      <c r="W326" s="160">
        <v>38.794637406062463</v>
      </c>
      <c r="X326" s="160">
        <v>42.311305703315178</v>
      </c>
      <c r="Y326" s="160">
        <v>31.400563326263551</v>
      </c>
      <c r="Z326" s="160">
        <v>46.269515845275599</v>
      </c>
      <c r="AA326" s="160">
        <v>48.490208663864401</v>
      </c>
      <c r="AB326" s="160">
        <v>54.6257345731999</v>
      </c>
      <c r="AC326" s="127"/>
      <c r="AD326" s="160">
        <v>73.722054014650396</v>
      </c>
      <c r="AE326" s="128" t="s">
        <v>101</v>
      </c>
      <c r="AF326" s="129" t="s">
        <v>102</v>
      </c>
    </row>
    <row r="327" spans="1:32" customFormat="1" ht="13.2" x14ac:dyDescent="0.25">
      <c r="A327" s="123">
        <v>351</v>
      </c>
      <c r="B327" s="44"/>
      <c r="C327" s="44"/>
      <c r="D327" s="44" t="s">
        <v>575</v>
      </c>
      <c r="E327" s="44"/>
      <c r="F327" s="124" t="s">
        <v>94</v>
      </c>
      <c r="G327" s="160">
        <v>61.428570377645315</v>
      </c>
      <c r="H327" s="160">
        <v>54.797173600747058</v>
      </c>
      <c r="I327" s="160">
        <v>58.734635842256147</v>
      </c>
      <c r="J327" s="160">
        <v>54.731949741864199</v>
      </c>
      <c r="K327" s="160">
        <v>54.310930544250162</v>
      </c>
      <c r="L327" s="160">
        <v>54.717402016105993</v>
      </c>
      <c r="M327" s="160">
        <v>53.64649087679787</v>
      </c>
      <c r="N327" s="160">
        <v>54.151218343232813</v>
      </c>
      <c r="O327" s="160">
        <v>59.200600596258155</v>
      </c>
      <c r="P327" s="160">
        <v>59.466444257354127</v>
      </c>
      <c r="Q327" s="160">
        <v>63.183573495566989</v>
      </c>
      <c r="R327" s="160">
        <v>49.043567629314438</v>
      </c>
      <c r="S327" s="160">
        <v>57.448925618939533</v>
      </c>
      <c r="T327" s="160">
        <v>46.900868140779785</v>
      </c>
      <c r="U327" s="160">
        <v>45.267266506821713</v>
      </c>
      <c r="V327" s="160">
        <v>49.769560086942583</v>
      </c>
      <c r="W327" s="160">
        <v>49.789508909804063</v>
      </c>
      <c r="X327" s="160">
        <v>60.889167934003787</v>
      </c>
      <c r="Y327" s="160">
        <v>50.073967679750425</v>
      </c>
      <c r="Z327" s="160">
        <v>69.524741441614296</v>
      </c>
      <c r="AA327" s="160">
        <v>52.463851795298197</v>
      </c>
      <c r="AB327" s="160">
        <v>56.543506650618603</v>
      </c>
      <c r="AC327" s="127"/>
      <c r="AD327" s="160">
        <v>12.774510258202101</v>
      </c>
      <c r="AE327" s="128"/>
      <c r="AF327" s="129"/>
    </row>
    <row r="328" spans="1:32" customFormat="1" ht="13.2" x14ac:dyDescent="0.25">
      <c r="A328" s="123">
        <v>352</v>
      </c>
      <c r="B328" s="44"/>
      <c r="C328" s="44"/>
      <c r="D328" s="44" t="s">
        <v>576</v>
      </c>
      <c r="E328" s="44"/>
      <c r="F328" s="124" t="s">
        <v>94</v>
      </c>
      <c r="G328" s="160">
        <v>2.3228177485226129</v>
      </c>
      <c r="H328" s="160">
        <v>2.006100686342756</v>
      </c>
      <c r="I328" s="160">
        <v>1.5038842643585371</v>
      </c>
      <c r="J328" s="160">
        <v>2.0246964695686525</v>
      </c>
      <c r="K328" s="160">
        <v>1.7240651394673319</v>
      </c>
      <c r="L328" s="160">
        <v>0.89411550635813575</v>
      </c>
      <c r="M328" s="160">
        <v>2.8917126717752923</v>
      </c>
      <c r="N328" s="160">
        <v>2.0450597310781169</v>
      </c>
      <c r="O328" s="160">
        <v>1.4487860611253913</v>
      </c>
      <c r="P328" s="160">
        <v>1.7324411657640888</v>
      </c>
      <c r="Q328" s="160">
        <v>1.5917721133057021</v>
      </c>
      <c r="R328" s="160">
        <v>1.8611849028204446</v>
      </c>
      <c r="S328" s="160">
        <v>0.91359231342929392</v>
      </c>
      <c r="T328" s="160">
        <v>1.2175915124428747</v>
      </c>
      <c r="U328" s="160">
        <v>1.1262571094897713</v>
      </c>
      <c r="V328" s="160">
        <v>1.1470629300908448</v>
      </c>
      <c r="W328" s="160">
        <v>1.328146524541771</v>
      </c>
      <c r="X328" s="160">
        <v>1.3112721769803417</v>
      </c>
      <c r="Y328" s="160">
        <v>0.95742287245930158</v>
      </c>
      <c r="Z328" s="160">
        <v>1.4188152672741301</v>
      </c>
      <c r="AA328" s="160">
        <v>1.06422402415868</v>
      </c>
      <c r="AB328" s="160">
        <v>1.1692529670034999</v>
      </c>
      <c r="AC328" s="127" t="s">
        <v>61</v>
      </c>
      <c r="AD328" s="160">
        <v>22.4641685221589</v>
      </c>
      <c r="AE328" s="128"/>
      <c r="AF328" s="129"/>
    </row>
    <row r="329" spans="1:32" customFormat="1" ht="13.2" x14ac:dyDescent="0.25">
      <c r="A329" s="123" t="s">
        <v>577</v>
      </c>
      <c r="B329" s="44"/>
      <c r="C329" s="44"/>
      <c r="D329" s="44" t="s">
        <v>578</v>
      </c>
      <c r="E329" s="44"/>
      <c r="F329" s="124" t="s">
        <v>94</v>
      </c>
      <c r="G329" s="160">
        <v>40.403612361140517</v>
      </c>
      <c r="H329" s="160">
        <v>47.838305433379432</v>
      </c>
      <c r="I329" s="160">
        <v>45.359162662566398</v>
      </c>
      <c r="J329" s="160">
        <v>47.471639356861623</v>
      </c>
      <c r="K329" s="160">
        <v>40.129924213132135</v>
      </c>
      <c r="L329" s="160">
        <v>41.586836056562312</v>
      </c>
      <c r="M329" s="160">
        <v>44.221214269365639</v>
      </c>
      <c r="N329" s="160">
        <v>45.09682459695167</v>
      </c>
      <c r="O329" s="160">
        <v>42.673465849043083</v>
      </c>
      <c r="P329" s="160">
        <v>43.745847487306676</v>
      </c>
      <c r="Q329" s="160">
        <v>38.929708599672097</v>
      </c>
      <c r="R329" s="160">
        <v>44.405186943062617</v>
      </c>
      <c r="S329" s="160">
        <v>40.888893312799468</v>
      </c>
      <c r="T329" s="160">
        <v>44.457726667061031</v>
      </c>
      <c r="U329" s="160">
        <v>45.92466625214967</v>
      </c>
      <c r="V329" s="160">
        <v>51.168788052778368</v>
      </c>
      <c r="W329" s="160">
        <v>44.917703824231694</v>
      </c>
      <c r="X329" s="160">
        <v>56.541518059890109</v>
      </c>
      <c r="Y329" s="160">
        <v>36.796551036033023</v>
      </c>
      <c r="Z329" s="160">
        <v>53.9729298740519</v>
      </c>
      <c r="AA329" s="160">
        <v>52.713570445340601</v>
      </c>
      <c r="AB329" s="160">
        <v>56.666605472139203</v>
      </c>
      <c r="AC329" s="127"/>
      <c r="AD329" s="160">
        <v>54.350950317513202</v>
      </c>
      <c r="AE329" s="128" t="s">
        <v>101</v>
      </c>
      <c r="AF329" s="129"/>
    </row>
    <row r="330" spans="1:32" customFormat="1" ht="13.2" x14ac:dyDescent="0.25">
      <c r="A330" s="123" t="s">
        <v>579</v>
      </c>
      <c r="B330" s="44"/>
      <c r="C330" s="44"/>
      <c r="D330" s="44"/>
      <c r="E330" s="44" t="s">
        <v>580</v>
      </c>
      <c r="F330" s="124" t="s">
        <v>94</v>
      </c>
      <c r="G330" s="160">
        <v>4.5789755933448681</v>
      </c>
      <c r="H330" s="160">
        <v>7.8387589402787139</v>
      </c>
      <c r="I330" s="160">
        <v>6.4849593674446364</v>
      </c>
      <c r="J330" s="160">
        <v>4.6691157285302065</v>
      </c>
      <c r="K330" s="160">
        <v>6.3660139669597102</v>
      </c>
      <c r="L330" s="160">
        <v>7.1698668871247708</v>
      </c>
      <c r="M330" s="160">
        <v>5.0655878125371911</v>
      </c>
      <c r="N330" s="160">
        <v>5.8475964710604424</v>
      </c>
      <c r="O330" s="160">
        <v>4.5236818051985104</v>
      </c>
      <c r="P330" s="160">
        <v>4.6347125873607053</v>
      </c>
      <c r="Q330" s="160">
        <v>3.0749004768400678</v>
      </c>
      <c r="R330" s="160">
        <v>2.3301458378327395</v>
      </c>
      <c r="S330" s="160">
        <v>1.2425246513323085</v>
      </c>
      <c r="T330" s="160">
        <v>1.5311986972574929</v>
      </c>
      <c r="U330" s="160">
        <v>1.9479461508676541</v>
      </c>
      <c r="V330" s="160">
        <v>2.0439359581498597</v>
      </c>
      <c r="W330" s="160">
        <v>3.4585149302769813</v>
      </c>
      <c r="X330" s="160">
        <v>2.4906658473913428</v>
      </c>
      <c r="Y330" s="160">
        <v>1.4894115713299101</v>
      </c>
      <c r="Z330" s="160">
        <v>2.7814388525333902</v>
      </c>
      <c r="AA330" s="160">
        <v>1.0804154829041499</v>
      </c>
      <c r="AB330" s="160">
        <v>1.2580642700500999</v>
      </c>
      <c r="AC330" s="127" t="s">
        <v>61</v>
      </c>
      <c r="AD330" s="160">
        <v>-15.2982349131095</v>
      </c>
      <c r="AE330" s="128"/>
      <c r="AF330" s="129"/>
    </row>
    <row r="331" spans="1:32" customFormat="1" ht="13.2" x14ac:dyDescent="0.25">
      <c r="A331" s="123" t="s">
        <v>581</v>
      </c>
      <c r="B331" s="44"/>
      <c r="C331" s="44"/>
      <c r="D331" s="44"/>
      <c r="E331" s="44" t="s">
        <v>582</v>
      </c>
      <c r="F331" s="124" t="s">
        <v>94</v>
      </c>
      <c r="G331" s="160">
        <v>35.824636767795653</v>
      </c>
      <c r="H331" s="160">
        <v>39.999546493100716</v>
      </c>
      <c r="I331" s="160">
        <v>38.87420329512176</v>
      </c>
      <c r="J331" s="160">
        <v>42.802523628331421</v>
      </c>
      <c r="K331" s="160">
        <v>33.763910246172429</v>
      </c>
      <c r="L331" s="160">
        <v>34.416969169437557</v>
      </c>
      <c r="M331" s="160">
        <v>39.155626456828443</v>
      </c>
      <c r="N331" s="160">
        <v>39.249228125891221</v>
      </c>
      <c r="O331" s="160">
        <v>38.149784043844569</v>
      </c>
      <c r="P331" s="160">
        <v>39.111134899945959</v>
      </c>
      <c r="Q331" s="160">
        <v>35.854808122832047</v>
      </c>
      <c r="R331" s="160">
        <v>42.075041105229879</v>
      </c>
      <c r="S331" s="160">
        <v>39.646368661467164</v>
      </c>
      <c r="T331" s="160">
        <v>42.926527969803558</v>
      </c>
      <c r="U331" s="160">
        <v>43.976720101282034</v>
      </c>
      <c r="V331" s="160">
        <v>49.124852094628523</v>
      </c>
      <c r="W331" s="160">
        <v>41.459188893954725</v>
      </c>
      <c r="X331" s="160">
        <v>54.050852212498732</v>
      </c>
      <c r="Y331" s="160">
        <v>35.307139464703113</v>
      </c>
      <c r="Z331" s="160">
        <v>51.191491021518502</v>
      </c>
      <c r="AA331" s="160">
        <v>51.6331549624365</v>
      </c>
      <c r="AB331" s="160">
        <v>55.408541202089097</v>
      </c>
      <c r="AC331" s="127"/>
      <c r="AD331" s="160">
        <v>57.2875451211384</v>
      </c>
      <c r="AE331" s="128" t="s">
        <v>101</v>
      </c>
      <c r="AF331" s="129"/>
    </row>
    <row r="332" spans="1:32" customFormat="1" ht="13.2" x14ac:dyDescent="0.25">
      <c r="A332" s="123">
        <v>354</v>
      </c>
      <c r="B332" s="44"/>
      <c r="C332" s="44"/>
      <c r="D332" s="44" t="s">
        <v>583</v>
      </c>
      <c r="E332" s="44"/>
      <c r="F332" s="124" t="s">
        <v>94</v>
      </c>
      <c r="G332" s="160">
        <v>5.3678631056915771</v>
      </c>
      <c r="H332" s="160">
        <v>4.8291494852609125</v>
      </c>
      <c r="I332" s="160">
        <v>4.3609817658235128</v>
      </c>
      <c r="J332" s="160">
        <v>5.2813655982664001</v>
      </c>
      <c r="K332" s="160">
        <v>4.3919616050425763</v>
      </c>
      <c r="L332" s="160">
        <v>4.3951337234959462</v>
      </c>
      <c r="M332" s="160">
        <v>5.0216563853259721</v>
      </c>
      <c r="N332" s="160">
        <v>4.5990333529326852</v>
      </c>
      <c r="O332" s="160">
        <v>5.478390102827758</v>
      </c>
      <c r="P332" s="160">
        <v>3.992237383051803</v>
      </c>
      <c r="Q332" s="160">
        <v>6.421369299304688</v>
      </c>
      <c r="R332" s="160">
        <v>4.6149733150004231</v>
      </c>
      <c r="S332" s="160">
        <v>5.8763028943153914</v>
      </c>
      <c r="T332" s="160">
        <v>4.0224801434704336</v>
      </c>
      <c r="U332" s="160">
        <v>9.0983536448235292</v>
      </c>
      <c r="V332" s="160">
        <v>10.226550427658415</v>
      </c>
      <c r="W332" s="160">
        <v>4.7608238810993839</v>
      </c>
      <c r="X332" s="160">
        <v>5.5924168032897859</v>
      </c>
      <c r="Y332" s="160">
        <v>3.4439716015508441</v>
      </c>
      <c r="Z332" s="160">
        <v>3.0353346687923999</v>
      </c>
      <c r="AA332" s="160">
        <v>4.8332370713265904</v>
      </c>
      <c r="AB332" s="160">
        <v>4.7466053411456803</v>
      </c>
      <c r="AC332" s="127" t="s">
        <v>61</v>
      </c>
      <c r="AD332" s="160">
        <v>38.206324660672301</v>
      </c>
      <c r="AE332" s="128"/>
      <c r="AF332" s="129"/>
    </row>
    <row r="333" spans="1:32" customFormat="1" ht="13.2" x14ac:dyDescent="0.25">
      <c r="A333" s="138">
        <v>355</v>
      </c>
      <c r="B333" s="139"/>
      <c r="C333" s="139"/>
      <c r="D333" s="139" t="s">
        <v>584</v>
      </c>
      <c r="E333" s="139"/>
      <c r="F333" s="140" t="s">
        <v>94</v>
      </c>
      <c r="G333" s="141">
        <v>0.11213716607658618</v>
      </c>
      <c r="H333" s="141">
        <v>0.12356406580337985</v>
      </c>
      <c r="I333" s="141">
        <v>3.0122587975270756E-2</v>
      </c>
      <c r="J333" s="141">
        <v>3.2633336049505975E-2</v>
      </c>
      <c r="K333" s="141">
        <v>0.29454492531782289</v>
      </c>
      <c r="L333" s="141">
        <v>0</v>
      </c>
      <c r="M333" s="141">
        <v>8.055151198879397E-2</v>
      </c>
      <c r="N333" s="141">
        <v>0</v>
      </c>
      <c r="O333" s="141">
        <v>8.8096258211939366E-2</v>
      </c>
      <c r="P333" s="141">
        <v>6.5309840469121125E-2</v>
      </c>
      <c r="Q333" s="141">
        <v>3.7053103990160055E-2</v>
      </c>
      <c r="R333" s="141">
        <v>2.2805510015448165E-2</v>
      </c>
      <c r="S333" s="141">
        <v>0.19057070410850774</v>
      </c>
      <c r="T333" s="141">
        <v>0.19376946615567398</v>
      </c>
      <c r="U333" s="141">
        <v>0</v>
      </c>
      <c r="V333" s="141">
        <v>0</v>
      </c>
      <c r="W333" s="141">
        <v>0.3016686326226774</v>
      </c>
      <c r="X333" s="141">
        <v>0</v>
      </c>
      <c r="Y333" s="141">
        <v>0.10091715340728054</v>
      </c>
      <c r="Z333" s="141">
        <v>2.81630025232644E-2</v>
      </c>
      <c r="AA333" s="141"/>
      <c r="AB333" s="141">
        <v>1.11390735212756E-2</v>
      </c>
      <c r="AC333" s="155" t="s">
        <v>61</v>
      </c>
      <c r="AD333" s="141">
        <v>-88.931508532483093</v>
      </c>
      <c r="AE333" s="156"/>
      <c r="AF333" s="157"/>
    </row>
    <row r="334" spans="1:32" s="82" customFormat="1" ht="13.2" x14ac:dyDescent="0.25">
      <c r="A334" s="116" t="s">
        <v>585</v>
      </c>
      <c r="B334" s="117"/>
      <c r="C334" s="117" t="s">
        <v>586</v>
      </c>
      <c r="D334" s="117"/>
      <c r="E334" s="117"/>
      <c r="F334" s="118" t="s">
        <v>38</v>
      </c>
      <c r="G334" s="159">
        <v>501.24805401813927</v>
      </c>
      <c r="H334" s="159">
        <v>613.82045630707125</v>
      </c>
      <c r="I334" s="159">
        <v>561.82841977832823</v>
      </c>
      <c r="J334" s="159">
        <v>566.65361522668911</v>
      </c>
      <c r="K334" s="159">
        <v>542.73086370250394</v>
      </c>
      <c r="L334" s="159">
        <v>499.86033088103494</v>
      </c>
      <c r="M334" s="159">
        <v>534.44211195034188</v>
      </c>
      <c r="N334" s="159">
        <v>564.58042207849383</v>
      </c>
      <c r="O334" s="159">
        <v>518.3981775296337</v>
      </c>
      <c r="P334" s="159">
        <v>608.03925712126659</v>
      </c>
      <c r="Q334" s="159">
        <v>564.2665733805818</v>
      </c>
      <c r="R334" s="159">
        <v>493.57235389284091</v>
      </c>
      <c r="S334" s="159">
        <v>468.73147957454256</v>
      </c>
      <c r="T334" s="159">
        <v>568.13222897504477</v>
      </c>
      <c r="U334" s="159">
        <v>435.52700398301562</v>
      </c>
      <c r="V334" s="159">
        <v>410.84017117205445</v>
      </c>
      <c r="W334" s="159">
        <v>621.16397264621662</v>
      </c>
      <c r="X334" s="159">
        <v>587.88996731921452</v>
      </c>
      <c r="Y334" s="159">
        <v>444.89919631927552</v>
      </c>
      <c r="Z334" s="159">
        <v>642.25461183513198</v>
      </c>
      <c r="AA334" s="159">
        <v>690.55512903839201</v>
      </c>
      <c r="AB334" s="159">
        <v>652.18351269173195</v>
      </c>
      <c r="AC334" s="120"/>
      <c r="AD334" s="159">
        <v>46.998380570269099</v>
      </c>
      <c r="AE334" s="121"/>
      <c r="AF334" s="122"/>
    </row>
    <row r="335" spans="1:32" customFormat="1" ht="13.2" x14ac:dyDescent="0.25">
      <c r="A335" s="123">
        <v>381</v>
      </c>
      <c r="B335" s="44"/>
      <c r="C335" s="44"/>
      <c r="D335" s="44" t="s">
        <v>587</v>
      </c>
      <c r="E335" s="44"/>
      <c r="F335" s="124" t="s">
        <v>38</v>
      </c>
      <c r="G335" s="160">
        <v>104.49489609084934</v>
      </c>
      <c r="H335" s="160">
        <v>80.156467913400974</v>
      </c>
      <c r="I335" s="160">
        <v>121.24721713118311</v>
      </c>
      <c r="J335" s="160">
        <v>62.776674088826844</v>
      </c>
      <c r="K335" s="160">
        <v>91.411279011385815</v>
      </c>
      <c r="L335" s="160">
        <v>76.617446189633554</v>
      </c>
      <c r="M335" s="160">
        <v>73.53872211083339</v>
      </c>
      <c r="N335" s="160">
        <v>89.728558849107259</v>
      </c>
      <c r="O335" s="160">
        <v>78.379632604969942</v>
      </c>
      <c r="P335" s="160">
        <v>82.943894247606622</v>
      </c>
      <c r="Q335" s="160">
        <v>79.573587154412905</v>
      </c>
      <c r="R335" s="160">
        <v>61.557061402814533</v>
      </c>
      <c r="S335" s="160">
        <v>73.261181287925638</v>
      </c>
      <c r="T335" s="160">
        <v>38.359961762788103</v>
      </c>
      <c r="U335" s="160">
        <v>49.881099943394098</v>
      </c>
      <c r="V335" s="160">
        <v>37.682078017954112</v>
      </c>
      <c r="W335" s="160">
        <v>79.756693768144686</v>
      </c>
      <c r="X335" s="160">
        <v>51.794777048735526</v>
      </c>
      <c r="Y335" s="160">
        <v>49.549584101713094</v>
      </c>
      <c r="Z335" s="160">
        <v>187.91388620382301</v>
      </c>
      <c r="AA335" s="160">
        <v>92.902973573595702</v>
      </c>
      <c r="AB335" s="160">
        <v>111.596784185844</v>
      </c>
      <c r="AC335" s="127" t="s">
        <v>61</v>
      </c>
      <c r="AD335" s="160">
        <v>125.847882151467</v>
      </c>
      <c r="AE335" s="128"/>
      <c r="AF335" s="129" t="s">
        <v>102</v>
      </c>
    </row>
    <row r="336" spans="1:32" customFormat="1" ht="13.2" x14ac:dyDescent="0.25">
      <c r="A336" s="123">
        <v>382</v>
      </c>
      <c r="B336" s="44"/>
      <c r="C336" s="44"/>
      <c r="D336" s="44" t="s">
        <v>588</v>
      </c>
      <c r="E336" s="44"/>
      <c r="F336" s="124" t="s">
        <v>38</v>
      </c>
      <c r="G336" s="160">
        <v>170.10398876941505</v>
      </c>
      <c r="H336" s="160">
        <v>278.40840980599449</v>
      </c>
      <c r="I336" s="160">
        <v>217.45654216748389</v>
      </c>
      <c r="J336" s="160">
        <v>238.52895474408373</v>
      </c>
      <c r="K336" s="160">
        <v>165.8144949868574</v>
      </c>
      <c r="L336" s="160">
        <v>204.93929034195753</v>
      </c>
      <c r="M336" s="160">
        <v>172.25136305126017</v>
      </c>
      <c r="N336" s="160">
        <v>191.4248379532643</v>
      </c>
      <c r="O336" s="160">
        <v>174.56832155098527</v>
      </c>
      <c r="P336" s="160">
        <v>241.39577183651124</v>
      </c>
      <c r="Q336" s="160">
        <v>178.08215479618877</v>
      </c>
      <c r="R336" s="160">
        <v>155.95608782027475</v>
      </c>
      <c r="S336" s="160">
        <v>183.1895194650827</v>
      </c>
      <c r="T336" s="160">
        <v>248.01680277081778</v>
      </c>
      <c r="U336" s="160">
        <v>157.32728340744239</v>
      </c>
      <c r="V336" s="160">
        <v>149.88312753210545</v>
      </c>
      <c r="W336" s="160">
        <v>335.14655012603993</v>
      </c>
      <c r="X336" s="160">
        <v>233.34441382502564</v>
      </c>
      <c r="Y336" s="160">
        <v>140.55078544146943</v>
      </c>
      <c r="Z336" s="160">
        <v>172.254844075888</v>
      </c>
      <c r="AA336" s="160">
        <v>264.97901511904797</v>
      </c>
      <c r="AB336" s="160">
        <v>269.355926378552</v>
      </c>
      <c r="AC336" s="127" t="s">
        <v>61</v>
      </c>
      <c r="AD336" s="160">
        <v>92.1753206541823</v>
      </c>
      <c r="AE336" s="128"/>
      <c r="AF336" s="129"/>
    </row>
    <row r="337" spans="1:32" customFormat="1" ht="13.2" x14ac:dyDescent="0.25">
      <c r="A337" s="123">
        <v>383</v>
      </c>
      <c r="B337" s="44"/>
      <c r="C337" s="44"/>
      <c r="D337" s="44" t="s">
        <v>589</v>
      </c>
      <c r="E337" s="44"/>
      <c r="F337" s="124" t="s">
        <v>38</v>
      </c>
      <c r="G337" s="160">
        <v>50.141523101230845</v>
      </c>
      <c r="H337" s="160">
        <v>52.249885426968795</v>
      </c>
      <c r="I337" s="160">
        <v>35.361110805353533</v>
      </c>
      <c r="J337" s="160">
        <v>68.152895346129185</v>
      </c>
      <c r="K337" s="160">
        <v>53.769948299279221</v>
      </c>
      <c r="L337" s="160">
        <v>38.115953667973052</v>
      </c>
      <c r="M337" s="160">
        <v>71.041423823779809</v>
      </c>
      <c r="N337" s="160">
        <v>56.835243976720186</v>
      </c>
      <c r="O337" s="160">
        <v>51.111587983790301</v>
      </c>
      <c r="P337" s="160">
        <v>91.939638687661315</v>
      </c>
      <c r="Q337" s="160">
        <v>94.248436462846712</v>
      </c>
      <c r="R337" s="160">
        <v>79.533199308414339</v>
      </c>
      <c r="S337" s="160">
        <v>53.824491211347286</v>
      </c>
      <c r="T337" s="160">
        <v>112.46302776607156</v>
      </c>
      <c r="U337" s="160">
        <v>62.679149309936868</v>
      </c>
      <c r="V337" s="160">
        <v>58.45052315809869</v>
      </c>
      <c r="W337" s="160">
        <v>31.394599832851981</v>
      </c>
      <c r="X337" s="160">
        <v>56.408426551774937</v>
      </c>
      <c r="Y337" s="160">
        <v>94.449758419975893</v>
      </c>
      <c r="Z337" s="160">
        <v>64.845420911710804</v>
      </c>
      <c r="AA337" s="160">
        <v>49.012621439133497</v>
      </c>
      <c r="AB337" s="160">
        <v>60.323973203346597</v>
      </c>
      <c r="AC337" s="127" t="s">
        <v>61</v>
      </c>
      <c r="AD337" s="160">
        <v>-35.953788841455797</v>
      </c>
      <c r="AE337" s="128"/>
      <c r="AF337" s="129"/>
    </row>
    <row r="338" spans="1:32" customFormat="1" ht="13.2" x14ac:dyDescent="0.25">
      <c r="A338" s="123" t="s">
        <v>590</v>
      </c>
      <c r="B338" s="44"/>
      <c r="C338" s="44"/>
      <c r="D338" s="44" t="s">
        <v>591</v>
      </c>
      <c r="E338" s="44"/>
      <c r="F338" s="124" t="s">
        <v>38</v>
      </c>
      <c r="G338" s="160">
        <v>106.72579342246084</v>
      </c>
      <c r="H338" s="160">
        <v>126.86887972960346</v>
      </c>
      <c r="I338" s="160">
        <v>121.16192500891243</v>
      </c>
      <c r="J338" s="160">
        <v>144.39067315030653</v>
      </c>
      <c r="K338" s="160">
        <v>171.06727296483331</v>
      </c>
      <c r="L338" s="160">
        <v>124.88788453402337</v>
      </c>
      <c r="M338" s="160">
        <v>143.88951449733122</v>
      </c>
      <c r="N338" s="160">
        <v>168.82510395284888</v>
      </c>
      <c r="O338" s="160">
        <v>158.53019672950572</v>
      </c>
      <c r="P338" s="160">
        <v>132.44839183834009</v>
      </c>
      <c r="Q338" s="160">
        <v>156.05510490655715</v>
      </c>
      <c r="R338" s="160">
        <v>143.42321852801314</v>
      </c>
      <c r="S338" s="160">
        <v>118.03328085171873</v>
      </c>
      <c r="T338" s="160">
        <v>126.6929486302059</v>
      </c>
      <c r="U338" s="160">
        <v>115.57906046033557</v>
      </c>
      <c r="V338" s="160">
        <v>112.7937186958451</v>
      </c>
      <c r="W338" s="160">
        <v>125.32411360976377</v>
      </c>
      <c r="X338" s="160">
        <v>168.78121937193558</v>
      </c>
      <c r="Y338" s="160">
        <v>129.08164914592714</v>
      </c>
      <c r="Z338" s="160">
        <v>151.28843046496499</v>
      </c>
      <c r="AA338" s="160">
        <v>219.226220209628</v>
      </c>
      <c r="AB338" s="160">
        <v>157.97195120259701</v>
      </c>
      <c r="AC338" s="127"/>
      <c r="AD338" s="160">
        <v>22.7212677557816</v>
      </c>
      <c r="AE338" s="128"/>
      <c r="AF338" s="129"/>
    </row>
    <row r="339" spans="1:32" customFormat="1" ht="13.2" x14ac:dyDescent="0.25">
      <c r="A339" s="123" t="s">
        <v>592</v>
      </c>
      <c r="B339" s="44"/>
      <c r="C339" s="44"/>
      <c r="D339" s="44"/>
      <c r="E339" s="44" t="s">
        <v>593</v>
      </c>
      <c r="F339" s="124" t="s">
        <v>38</v>
      </c>
      <c r="G339" s="160">
        <v>6.8374995080059184</v>
      </c>
      <c r="H339" s="160">
        <v>3.6272269818856864</v>
      </c>
      <c r="I339" s="160">
        <v>7.072939644025003</v>
      </c>
      <c r="J339" s="160">
        <v>7.2876947173677404</v>
      </c>
      <c r="K339" s="160">
        <v>6.7861327312199524</v>
      </c>
      <c r="L339" s="160">
        <v>4.8617777679230247</v>
      </c>
      <c r="M339" s="160">
        <v>7.2759024783249542</v>
      </c>
      <c r="N339" s="160">
        <v>4.0299553205198171</v>
      </c>
      <c r="O339" s="160">
        <v>4.32822764924307</v>
      </c>
      <c r="P339" s="160">
        <v>10.82677606847043</v>
      </c>
      <c r="Q339" s="160">
        <v>6.7804235984438677</v>
      </c>
      <c r="R339" s="160">
        <v>3.6687726023452552</v>
      </c>
      <c r="S339" s="160">
        <v>4.4829687496515502</v>
      </c>
      <c r="T339" s="160">
        <v>2.5021796701683598</v>
      </c>
      <c r="U339" s="160">
        <v>6.3309047567545162</v>
      </c>
      <c r="V339" s="160">
        <v>5.0029952078764142</v>
      </c>
      <c r="W339" s="160">
        <v>7.157128127640136</v>
      </c>
      <c r="X339" s="160">
        <v>9.4690658898410014</v>
      </c>
      <c r="Y339" s="160">
        <v>3.8389668362749281</v>
      </c>
      <c r="Z339" s="160">
        <v>9.5958921183405597</v>
      </c>
      <c r="AA339" s="160">
        <v>13.8841861626794</v>
      </c>
      <c r="AB339" s="160">
        <v>17.054009403794499</v>
      </c>
      <c r="AC339" s="127" t="s">
        <v>61</v>
      </c>
      <c r="AD339" s="160">
        <v>345.467981078214</v>
      </c>
      <c r="AE339" s="128" t="s">
        <v>101</v>
      </c>
      <c r="AF339" s="129" t="s">
        <v>102</v>
      </c>
    </row>
    <row r="340" spans="1:32" customFormat="1" ht="13.2" x14ac:dyDescent="0.25">
      <c r="A340" s="123" t="s">
        <v>594</v>
      </c>
      <c r="B340" s="44"/>
      <c r="C340" s="44"/>
      <c r="D340" s="44"/>
      <c r="E340" s="44" t="s">
        <v>595</v>
      </c>
      <c r="F340" s="124" t="s">
        <v>38</v>
      </c>
      <c r="G340" s="160">
        <v>99.88829391445492</v>
      </c>
      <c r="H340" s="160">
        <v>123.24165274771778</v>
      </c>
      <c r="I340" s="160">
        <v>114.08898536488746</v>
      </c>
      <c r="J340" s="160">
        <v>137.10297843293876</v>
      </c>
      <c r="K340" s="160">
        <v>164.28114023361334</v>
      </c>
      <c r="L340" s="160">
        <v>120.02610676610031</v>
      </c>
      <c r="M340" s="160">
        <v>136.61361201900627</v>
      </c>
      <c r="N340" s="160">
        <v>164.79514863232907</v>
      </c>
      <c r="O340" s="160">
        <v>154.20196908026264</v>
      </c>
      <c r="P340" s="160">
        <v>121.62161576986965</v>
      </c>
      <c r="Q340" s="160">
        <v>149.27468130811329</v>
      </c>
      <c r="R340" s="160">
        <v>139.75444592566788</v>
      </c>
      <c r="S340" s="160">
        <v>113.55031210206718</v>
      </c>
      <c r="T340" s="160">
        <v>124.19076896003754</v>
      </c>
      <c r="U340" s="160">
        <v>109.24815570358103</v>
      </c>
      <c r="V340" s="160">
        <v>107.79072348796869</v>
      </c>
      <c r="W340" s="160">
        <v>118.16698548212358</v>
      </c>
      <c r="X340" s="160">
        <v>159.31215348209454</v>
      </c>
      <c r="Y340" s="160">
        <v>125.24268230965221</v>
      </c>
      <c r="Z340" s="160">
        <v>141.69253834662501</v>
      </c>
      <c r="AA340" s="160">
        <v>205.34203404694901</v>
      </c>
      <c r="AB340" s="160">
        <v>140.91794179880301</v>
      </c>
      <c r="AC340" s="127"/>
      <c r="AD340" s="160">
        <v>12.828362987915099</v>
      </c>
      <c r="AE340" s="128"/>
      <c r="AF340" s="129"/>
    </row>
    <row r="341" spans="1:32" customFormat="1" ht="13.2" x14ac:dyDescent="0.25">
      <c r="A341" s="123">
        <v>385</v>
      </c>
      <c r="B341" s="44"/>
      <c r="C341" s="44"/>
      <c r="D341" s="44" t="s">
        <v>596</v>
      </c>
      <c r="E341" s="44"/>
      <c r="F341" s="124" t="s">
        <v>38</v>
      </c>
      <c r="G341" s="160">
        <v>0.34149075144833702</v>
      </c>
      <c r="H341" s="160">
        <v>0</v>
      </c>
      <c r="I341" s="160">
        <v>0</v>
      </c>
      <c r="J341" s="160">
        <v>0.39967336769319606</v>
      </c>
      <c r="K341" s="160">
        <v>0.12942430812681019</v>
      </c>
      <c r="L341" s="160">
        <v>0.63203975884452557</v>
      </c>
      <c r="M341" s="160">
        <v>0.97953802631217535</v>
      </c>
      <c r="N341" s="160">
        <v>0.5065610883625622</v>
      </c>
      <c r="O341" s="160">
        <v>0</v>
      </c>
      <c r="P341" s="160">
        <v>0.23005777754008092</v>
      </c>
      <c r="Q341" s="160">
        <v>0.47235390348561901</v>
      </c>
      <c r="R341" s="160">
        <v>1.4368322261598592</v>
      </c>
      <c r="S341" s="160">
        <v>0.59352437193301977</v>
      </c>
      <c r="T341" s="160">
        <v>1.7164753880859704</v>
      </c>
      <c r="U341" s="160">
        <v>2.763598725672292</v>
      </c>
      <c r="V341" s="160">
        <v>3.2037426930409389</v>
      </c>
      <c r="W341" s="160">
        <v>0.79223114111662196</v>
      </c>
      <c r="X341" s="160">
        <v>2.6029377743597317</v>
      </c>
      <c r="Y341" s="160">
        <v>2.4006609387233122</v>
      </c>
      <c r="Z341" s="160">
        <v>7.7217809548233403</v>
      </c>
      <c r="AA341" s="160">
        <v>2.64029891836508</v>
      </c>
      <c r="AB341" s="160">
        <v>2.8541178972610002</v>
      </c>
      <c r="AC341" s="127" t="s">
        <v>61</v>
      </c>
      <c r="AD341" s="160">
        <v>19.2189901367306</v>
      </c>
      <c r="AE341" s="128"/>
      <c r="AF341" s="129"/>
    </row>
    <row r="342" spans="1:32" customFormat="1" ht="13.2" x14ac:dyDescent="0.25">
      <c r="A342" s="123">
        <v>386</v>
      </c>
      <c r="B342" s="44"/>
      <c r="C342" s="44"/>
      <c r="D342" s="44" t="s">
        <v>597</v>
      </c>
      <c r="E342" s="44"/>
      <c r="F342" s="124" t="s">
        <v>38</v>
      </c>
      <c r="G342" s="160">
        <v>11.497854905790167</v>
      </c>
      <c r="H342" s="160">
        <v>18.215187857447713</v>
      </c>
      <c r="I342" s="160">
        <v>17.471050487798564</v>
      </c>
      <c r="J342" s="160">
        <v>14.874609963839587</v>
      </c>
      <c r="K342" s="160">
        <v>17.003803506572673</v>
      </c>
      <c r="L342" s="160">
        <v>15.116962002197589</v>
      </c>
      <c r="M342" s="160">
        <v>16.389949371492392</v>
      </c>
      <c r="N342" s="160">
        <v>11.139546797266419</v>
      </c>
      <c r="O342" s="160">
        <v>9.4276635247072189</v>
      </c>
      <c r="P342" s="160">
        <v>6.061077881501693</v>
      </c>
      <c r="Q342" s="160">
        <v>6.7288980412448369</v>
      </c>
      <c r="R342" s="160">
        <v>5.2260783389691845</v>
      </c>
      <c r="S342" s="160">
        <v>8.1554286771988895</v>
      </c>
      <c r="T342" s="160">
        <v>7.9463589396929599</v>
      </c>
      <c r="U342" s="160">
        <v>7.1668487201708926</v>
      </c>
      <c r="V342" s="160">
        <v>7.3601485606385371</v>
      </c>
      <c r="W342" s="160">
        <v>10.584330152853948</v>
      </c>
      <c r="X342" s="160">
        <v>9.8015093314081465</v>
      </c>
      <c r="Y342" s="160">
        <v>2.1094095815929164</v>
      </c>
      <c r="Z342" s="160">
        <v>11.502552854947201</v>
      </c>
      <c r="AA342" s="160">
        <v>6.24171602755316</v>
      </c>
      <c r="AB342" s="160">
        <v>2.8259928153900402</v>
      </c>
      <c r="AC342" s="127" t="s">
        <v>61</v>
      </c>
      <c r="AD342" s="160">
        <v>34.3428307048218</v>
      </c>
      <c r="AE342" s="128"/>
      <c r="AF342" s="129"/>
    </row>
    <row r="343" spans="1:32" customFormat="1" ht="13.2" x14ac:dyDescent="0.25">
      <c r="A343" s="123">
        <v>387</v>
      </c>
      <c r="B343" s="44"/>
      <c r="C343" s="44"/>
      <c r="D343" s="44" t="s">
        <v>598</v>
      </c>
      <c r="E343" s="44"/>
      <c r="F343" s="124" t="s">
        <v>38</v>
      </c>
      <c r="G343" s="160">
        <v>37.295690319243263</v>
      </c>
      <c r="H343" s="160">
        <v>36.498538070067326</v>
      </c>
      <c r="I343" s="160">
        <v>31.246557702920153</v>
      </c>
      <c r="J343" s="160">
        <v>28.490471836366776</v>
      </c>
      <c r="K343" s="160">
        <v>29.068781393320236</v>
      </c>
      <c r="L343" s="160">
        <v>25.376877055369281</v>
      </c>
      <c r="M343" s="160">
        <v>43.482791159694933</v>
      </c>
      <c r="N343" s="160">
        <v>30.153130204244022</v>
      </c>
      <c r="O343" s="160">
        <v>33.225016066838016</v>
      </c>
      <c r="P343" s="160">
        <v>32.85366531122061</v>
      </c>
      <c r="Q343" s="160">
        <v>35.31826504781467</v>
      </c>
      <c r="R343" s="160">
        <v>31.488526037340087</v>
      </c>
      <c r="S343" s="160">
        <v>25.441992051615927</v>
      </c>
      <c r="T343" s="160">
        <v>24.440411219738188</v>
      </c>
      <c r="U343" s="160">
        <v>22.074147356743879</v>
      </c>
      <c r="V343" s="160">
        <v>22.587389317872237</v>
      </c>
      <c r="W343" s="160">
        <v>25.224404489084542</v>
      </c>
      <c r="X343" s="160">
        <v>51.175113526093305</v>
      </c>
      <c r="Y343" s="160">
        <v>22.080241190727847</v>
      </c>
      <c r="Z343" s="160">
        <v>39.281416614808499</v>
      </c>
      <c r="AA343" s="160">
        <v>38.004665987392698</v>
      </c>
      <c r="AB343" s="160">
        <v>35.511460392949701</v>
      </c>
      <c r="AC343" s="127" t="s">
        <v>61</v>
      </c>
      <c r="AD343" s="160">
        <v>61.275752052152697</v>
      </c>
      <c r="AE343" s="128"/>
      <c r="AF343" s="129"/>
    </row>
    <row r="344" spans="1:32" customFormat="1" ht="13.2" x14ac:dyDescent="0.25">
      <c r="A344" s="163">
        <v>388</v>
      </c>
      <c r="B344" s="164"/>
      <c r="C344" s="164"/>
      <c r="D344" s="164" t="s">
        <v>599</v>
      </c>
      <c r="E344" s="164"/>
      <c r="F344" s="165" t="s">
        <v>38</v>
      </c>
      <c r="G344" s="161">
        <v>5.6954406673876354</v>
      </c>
      <c r="H344" s="161">
        <v>4.695271605902926</v>
      </c>
      <c r="I344" s="161">
        <v>3.6164145052453982</v>
      </c>
      <c r="J344" s="161">
        <v>3.065857072468249</v>
      </c>
      <c r="K344" s="161">
        <v>5.1276267095436863</v>
      </c>
      <c r="L344" s="161">
        <v>6.1365585884844904</v>
      </c>
      <c r="M344" s="161">
        <v>6.593928241185786</v>
      </c>
      <c r="N344" s="161">
        <v>5.2425595814423485</v>
      </c>
      <c r="O344" s="161">
        <v>3.578977435018563</v>
      </c>
      <c r="P344" s="161">
        <v>10.079886204641861</v>
      </c>
      <c r="Q344" s="161">
        <v>4.8326007383442482</v>
      </c>
      <c r="R344" s="161">
        <v>5.2031860318633791</v>
      </c>
      <c r="S344" s="161">
        <v>4.4439062123173381</v>
      </c>
      <c r="T344" s="161">
        <v>5.3820525236670829</v>
      </c>
      <c r="U344" s="161">
        <v>11.661443845819024</v>
      </c>
      <c r="V344" s="161">
        <v>11.511469054360829</v>
      </c>
      <c r="W344" s="161">
        <v>5.9929085759752549</v>
      </c>
      <c r="X344" s="161">
        <v>9.1326431461371396</v>
      </c>
      <c r="Y344" s="161">
        <v>3.7379660562403525</v>
      </c>
      <c r="Z344" s="161">
        <v>7.1936170556176204</v>
      </c>
      <c r="AA344" s="161">
        <v>12.9211876697593</v>
      </c>
      <c r="AB344" s="161">
        <v>6.49200708289733</v>
      </c>
      <c r="AC344" s="166" t="s">
        <v>61</v>
      </c>
      <c r="AD344" s="161">
        <v>74.159828198605396</v>
      </c>
      <c r="AE344" s="146"/>
      <c r="AF344" s="147"/>
    </row>
    <row r="345" spans="1:32" customFormat="1" ht="13.2" x14ac:dyDescent="0.25">
      <c r="A345" s="138">
        <v>389</v>
      </c>
      <c r="B345" s="139"/>
      <c r="C345" s="139"/>
      <c r="D345" s="139" t="s">
        <v>600</v>
      </c>
      <c r="E345" s="139"/>
      <c r="F345" s="140" t="s">
        <v>38</v>
      </c>
      <c r="G345" s="141">
        <v>14.951375990313819</v>
      </c>
      <c r="H345" s="141">
        <v>16.727815897685581</v>
      </c>
      <c r="I345" s="141">
        <v>14.267601969431052</v>
      </c>
      <c r="J345" s="141">
        <v>5.9738056569751397</v>
      </c>
      <c r="K345" s="141">
        <v>9.3382325225850629</v>
      </c>
      <c r="L345" s="141">
        <v>8.0373187425514523</v>
      </c>
      <c r="M345" s="141">
        <v>6.274881668451938</v>
      </c>
      <c r="N345" s="141">
        <v>10.724879675237569</v>
      </c>
      <c r="O345" s="141">
        <v>9.5767816338189018</v>
      </c>
      <c r="P345" s="141">
        <v>10.08687333624319</v>
      </c>
      <c r="Q345" s="141">
        <v>8.9551723296869081</v>
      </c>
      <c r="R345" s="141">
        <v>9.7481641989913435</v>
      </c>
      <c r="S345" s="141">
        <v>1.7881554454029271</v>
      </c>
      <c r="T345" s="141">
        <v>3.1141899739771874</v>
      </c>
      <c r="U345" s="141">
        <v>6.3943722135006169</v>
      </c>
      <c r="V345" s="141">
        <v>7.3679741421383946</v>
      </c>
      <c r="W345" s="141">
        <v>6.9481409503857021</v>
      </c>
      <c r="X345" s="141">
        <v>4.8489267437448849</v>
      </c>
      <c r="Y345" s="141">
        <v>0.93914144290536306</v>
      </c>
      <c r="Z345" s="141">
        <v>0.25266269854791201</v>
      </c>
      <c r="AA345" s="141">
        <v>4.6264300939157597</v>
      </c>
      <c r="AB345" s="141">
        <v>5.2512995328924701</v>
      </c>
      <c r="AC345" s="155" t="s">
        <v>61</v>
      </c>
      <c r="AD345" s="141">
        <v>460.71237516446098</v>
      </c>
      <c r="AE345" s="156"/>
      <c r="AF345" s="157"/>
    </row>
    <row r="346" spans="1:32" customFormat="1" ht="13.2" x14ac:dyDescent="0.25">
      <c r="A346" s="15"/>
      <c r="B346" s="11"/>
      <c r="C346" s="11"/>
      <c r="D346" s="11"/>
      <c r="E346" s="11"/>
      <c r="F346" s="12"/>
      <c r="G346" s="12"/>
      <c r="H346" s="12"/>
      <c r="I346" s="12"/>
      <c r="J346" s="12"/>
      <c r="K346" s="12"/>
      <c r="L346" s="13"/>
      <c r="M346" s="13"/>
      <c r="N346" s="13"/>
      <c r="O346" s="13"/>
      <c r="P346" s="13"/>
      <c r="Q346" s="13"/>
      <c r="R346" s="13"/>
      <c r="S346" s="13"/>
      <c r="T346" s="13"/>
      <c r="U346" s="13"/>
      <c r="V346" s="13"/>
      <c r="W346" s="13"/>
      <c r="X346" s="13"/>
      <c r="Y346" s="106"/>
      <c r="Z346" s="106"/>
      <c r="AA346" s="106"/>
      <c r="AB346" s="106"/>
      <c r="AC346" s="13"/>
      <c r="AD346" s="11"/>
      <c r="AE346" s="11"/>
      <c r="AF346" s="11"/>
    </row>
    <row r="347" spans="1:32" customFormat="1" ht="13.2" x14ac:dyDescent="0.25">
      <c r="A347" s="15" t="s">
        <v>601</v>
      </c>
      <c r="B347" s="11"/>
      <c r="C347" s="11"/>
      <c r="D347" s="11"/>
      <c r="E347" s="11"/>
      <c r="F347" s="12"/>
      <c r="G347" s="12"/>
      <c r="H347" s="12"/>
      <c r="I347" s="12"/>
      <c r="J347" s="12"/>
      <c r="K347" s="12"/>
      <c r="L347" s="13"/>
      <c r="M347" s="13"/>
      <c r="N347" s="13"/>
      <c r="O347" s="13"/>
      <c r="P347" s="13"/>
      <c r="Q347" s="13"/>
      <c r="R347" s="13"/>
      <c r="S347" s="13"/>
      <c r="T347" s="13"/>
      <c r="U347" s="13"/>
      <c r="V347" s="13"/>
      <c r="W347" s="13"/>
      <c r="X347" s="13"/>
      <c r="Y347" s="106"/>
      <c r="Z347" s="106"/>
      <c r="AA347" s="106"/>
      <c r="AB347" s="106"/>
      <c r="AC347" s="13"/>
      <c r="AD347" s="11"/>
      <c r="AE347" s="11"/>
      <c r="AF347" s="11"/>
    </row>
    <row r="348" spans="1:32" customFormat="1" ht="13.2" x14ac:dyDescent="0.25">
      <c r="A348" s="15" t="s">
        <v>602</v>
      </c>
      <c r="B348" s="11"/>
      <c r="C348" s="11"/>
      <c r="D348" s="11"/>
      <c r="E348" s="11"/>
      <c r="F348" s="12"/>
      <c r="G348" s="12"/>
      <c r="H348" s="12"/>
      <c r="I348" s="12"/>
      <c r="J348" s="12"/>
      <c r="K348" s="12"/>
      <c r="L348" s="13"/>
      <c r="M348" s="13"/>
      <c r="N348" s="13"/>
      <c r="O348" s="13"/>
      <c r="P348" s="13"/>
      <c r="Q348" s="13"/>
      <c r="R348" s="13"/>
      <c r="S348" s="13"/>
      <c r="T348" s="13"/>
      <c r="U348" s="13"/>
      <c r="V348" s="13"/>
      <c r="W348" s="13"/>
      <c r="X348" s="13"/>
      <c r="Y348" s="106"/>
      <c r="Z348" s="106"/>
      <c r="AA348" s="106"/>
      <c r="AB348" s="106"/>
      <c r="AC348" s="13"/>
      <c r="AD348" s="11"/>
      <c r="AE348" s="11"/>
      <c r="AF348" s="11"/>
    </row>
    <row r="349" spans="1:32" customFormat="1" ht="13.2" x14ac:dyDescent="0.25">
      <c r="A349" s="15" t="s">
        <v>603</v>
      </c>
      <c r="B349" s="11"/>
      <c r="C349" s="11"/>
      <c r="D349" s="11"/>
      <c r="E349" s="11"/>
      <c r="F349" s="12"/>
      <c r="G349" s="12"/>
      <c r="H349" s="12"/>
      <c r="I349" s="12"/>
      <c r="J349" s="12"/>
      <c r="K349" s="12"/>
      <c r="L349" s="13"/>
      <c r="M349" s="13"/>
      <c r="N349" s="13"/>
      <c r="O349" s="13"/>
      <c r="P349" s="13"/>
      <c r="Q349" s="13"/>
      <c r="R349" s="13"/>
      <c r="S349" s="13"/>
      <c r="T349" s="13"/>
      <c r="U349" s="13"/>
      <c r="V349" s="13"/>
      <c r="W349" s="13"/>
      <c r="X349" s="13"/>
      <c r="Y349" s="106"/>
      <c r="Z349" s="106"/>
      <c r="AA349" s="106"/>
      <c r="AB349" s="106"/>
      <c r="AC349" s="13"/>
      <c r="AD349" s="11"/>
      <c r="AE349" s="11"/>
      <c r="AF349" s="11"/>
    </row>
    <row r="350" spans="1:32" customFormat="1" ht="13.2" x14ac:dyDescent="0.25">
      <c r="A350" s="107" t="s">
        <v>604</v>
      </c>
      <c r="B350" s="11"/>
      <c r="C350" s="11"/>
      <c r="D350" s="11"/>
      <c r="E350" s="11"/>
      <c r="F350" s="12"/>
      <c r="G350" s="12"/>
      <c r="H350" s="12"/>
      <c r="I350" s="12"/>
      <c r="J350" s="12"/>
      <c r="K350" s="12"/>
      <c r="L350" s="13"/>
      <c r="M350" s="13"/>
      <c r="N350" s="13"/>
      <c r="O350" s="13"/>
      <c r="P350" s="13"/>
      <c r="Q350" s="13"/>
      <c r="R350" s="13"/>
      <c r="S350" s="13"/>
      <c r="T350" s="13"/>
      <c r="U350" s="13"/>
      <c r="V350" s="13"/>
      <c r="W350" s="13"/>
      <c r="X350" s="13"/>
      <c r="Y350" s="106"/>
      <c r="Z350" s="106"/>
      <c r="AA350" s="106"/>
      <c r="AB350" s="106"/>
      <c r="AC350" s="13"/>
      <c r="AD350" s="11"/>
      <c r="AE350" s="11"/>
      <c r="AF350" s="11"/>
    </row>
    <row r="351" spans="1:32" customFormat="1" ht="13.2" x14ac:dyDescent="0.25">
      <c r="A351" s="108" t="s">
        <v>605</v>
      </c>
      <c r="B351" s="11"/>
      <c r="C351" s="11"/>
      <c r="D351" s="11"/>
      <c r="E351" s="11"/>
      <c r="F351" s="12"/>
      <c r="G351" s="12"/>
      <c r="H351" s="12"/>
      <c r="I351" s="12"/>
      <c r="J351" s="12"/>
      <c r="K351" s="12"/>
      <c r="L351" s="13"/>
      <c r="M351" s="13"/>
      <c r="N351" s="13"/>
      <c r="O351" s="13"/>
      <c r="P351" s="13"/>
      <c r="Q351" s="13"/>
      <c r="R351" s="13"/>
      <c r="S351" s="13"/>
      <c r="T351" s="13"/>
      <c r="U351" s="13"/>
      <c r="V351" s="13"/>
      <c r="W351" s="13"/>
      <c r="X351" s="13"/>
      <c r="Y351" s="106"/>
      <c r="Z351" s="106"/>
      <c r="AA351" s="106"/>
      <c r="AB351" s="106"/>
      <c r="AC351" s="13"/>
      <c r="AD351" s="11"/>
      <c r="AE351" s="11"/>
      <c r="AF351" s="11"/>
    </row>
    <row r="352" spans="1:32" customFormat="1" ht="13.2" x14ac:dyDescent="0.25">
      <c r="A352" s="108" t="s">
        <v>606</v>
      </c>
      <c r="B352" s="11"/>
      <c r="C352" s="11"/>
      <c r="D352" s="11"/>
      <c r="E352" s="11"/>
      <c r="F352" s="12"/>
      <c r="G352" s="12"/>
      <c r="H352" s="12"/>
      <c r="I352" s="12"/>
      <c r="J352" s="12"/>
      <c r="K352" s="12"/>
      <c r="L352" s="13"/>
      <c r="M352" s="13"/>
      <c r="N352" s="13"/>
      <c r="O352" s="13"/>
      <c r="P352" s="13"/>
      <c r="Q352" s="13"/>
      <c r="R352" s="13"/>
      <c r="S352" s="13"/>
      <c r="T352" s="13"/>
      <c r="U352" s="13"/>
      <c r="V352" s="13"/>
      <c r="W352" s="13"/>
      <c r="X352" s="13"/>
      <c r="Y352" s="106"/>
      <c r="Z352" s="106"/>
      <c r="AA352" s="106"/>
      <c r="AB352" s="106"/>
      <c r="AC352" s="13"/>
      <c r="AD352" s="11"/>
      <c r="AE352" s="11"/>
      <c r="AF352" s="11"/>
    </row>
    <row r="353" spans="1:32" customFormat="1" ht="13.2" x14ac:dyDescent="0.25">
      <c r="A353" s="15" t="s">
        <v>607</v>
      </c>
      <c r="B353" s="11"/>
      <c r="C353" s="11"/>
      <c r="D353" s="11"/>
      <c r="E353" s="11"/>
      <c r="F353" s="12"/>
      <c r="G353" s="12"/>
      <c r="H353" s="12"/>
      <c r="I353" s="12"/>
      <c r="J353" s="12"/>
      <c r="K353" s="12"/>
      <c r="L353" s="13"/>
      <c r="M353" s="13"/>
      <c r="N353" s="13"/>
      <c r="O353" s="13"/>
      <c r="P353" s="13"/>
      <c r="Q353" s="13"/>
      <c r="R353" s="13"/>
      <c r="S353" s="13"/>
      <c r="T353" s="13"/>
      <c r="U353" s="13"/>
      <c r="V353" s="13"/>
      <c r="W353" s="13"/>
      <c r="X353" s="13"/>
      <c r="Y353" s="11"/>
      <c r="Z353" s="11"/>
      <c r="AA353" s="11"/>
      <c r="AB353" s="11"/>
      <c r="AC353" s="13"/>
      <c r="AD353" s="11"/>
      <c r="AE353" s="11"/>
      <c r="AF353" s="11"/>
    </row>
    <row r="354" spans="1:32" ht="13.2" x14ac:dyDescent="0.25"/>
    <row r="355" spans="1:32" ht="13.2" x14ac:dyDescent="0.25"/>
    <row r="356" spans="1:32" ht="13.2" x14ac:dyDescent="0.25"/>
    <row r="357" spans="1:32" customFormat="1" ht="13.2" x14ac:dyDescent="0.25">
      <c r="A357" s="82"/>
      <c r="B357" s="11"/>
      <c r="C357" s="12"/>
      <c r="D357" s="11"/>
      <c r="E357" s="11"/>
      <c r="F357" s="12"/>
      <c r="G357" s="12"/>
      <c r="H357" s="12"/>
      <c r="I357" s="12"/>
      <c r="J357" s="12"/>
      <c r="K357" s="12"/>
      <c r="L357" s="13"/>
      <c r="M357" s="13"/>
      <c r="N357" s="13"/>
      <c r="O357" s="13"/>
      <c r="P357" s="13"/>
      <c r="Q357" s="13"/>
      <c r="R357" s="13"/>
      <c r="S357" s="13"/>
      <c r="T357" s="13"/>
      <c r="U357" s="13"/>
      <c r="V357" s="13"/>
      <c r="W357" s="13"/>
      <c r="X357" s="13"/>
      <c r="Y357" s="11"/>
      <c r="Z357" s="11"/>
      <c r="AA357" s="11"/>
      <c r="AB357" s="11"/>
      <c r="AC357" s="13"/>
      <c r="AD357" s="11"/>
      <c r="AE357" s="11"/>
      <c r="AF357" s="11"/>
    </row>
    <row r="358" spans="1:32" ht="13.2" x14ac:dyDescent="0.25">
      <c r="A358" s="11"/>
      <c r="C358" s="12"/>
      <c r="L358" s="109"/>
      <c r="M358" s="109"/>
      <c r="N358" s="109"/>
      <c r="O358" s="109"/>
      <c r="P358" s="109"/>
      <c r="Q358" s="109"/>
      <c r="R358" s="109"/>
      <c r="S358" s="109"/>
      <c r="T358" s="109"/>
      <c r="U358" s="109"/>
      <c r="V358" s="109"/>
      <c r="W358" s="109"/>
      <c r="X358" s="109"/>
      <c r="AC358" s="109"/>
    </row>
    <row r="359" spans="1:32" ht="13.2" x14ac:dyDescent="0.25">
      <c r="A359" s="11"/>
      <c r="C359" s="12"/>
      <c r="L359" s="109"/>
      <c r="M359" s="109"/>
      <c r="N359" s="109"/>
      <c r="O359" s="109"/>
      <c r="P359" s="109"/>
      <c r="Q359" s="109"/>
      <c r="R359" s="109"/>
      <c r="S359" s="109"/>
      <c r="T359" s="109"/>
      <c r="U359" s="109"/>
      <c r="V359" s="109"/>
      <c r="W359" s="109"/>
      <c r="X359" s="109"/>
      <c r="AC359" s="109"/>
    </row>
    <row r="360" spans="1:32" ht="13.2" x14ac:dyDescent="0.25">
      <c r="A360" s="11"/>
      <c r="C360" s="12"/>
      <c r="L360" s="109"/>
      <c r="M360" s="109"/>
      <c r="N360" s="109"/>
      <c r="O360" s="109"/>
      <c r="P360" s="109"/>
      <c r="Q360" s="109"/>
      <c r="R360" s="109"/>
      <c r="S360" s="109"/>
      <c r="T360" s="109"/>
      <c r="U360" s="109"/>
      <c r="V360" s="109"/>
      <c r="W360" s="109"/>
      <c r="X360" s="109"/>
      <c r="AC360" s="109"/>
    </row>
    <row r="361" spans="1:32" ht="13.2" x14ac:dyDescent="0.25">
      <c r="A361" s="11"/>
      <c r="C361" s="12"/>
      <c r="L361" s="110"/>
      <c r="M361" s="110"/>
      <c r="N361" s="110"/>
      <c r="O361" s="110"/>
      <c r="P361" s="110"/>
      <c r="Q361" s="110"/>
      <c r="R361" s="110"/>
      <c r="S361" s="110"/>
      <c r="T361" s="110"/>
      <c r="U361" s="110"/>
      <c r="V361" s="110"/>
      <c r="W361" s="110"/>
      <c r="X361" s="110"/>
      <c r="AC361" s="110"/>
    </row>
    <row r="362" spans="1:32" ht="13.2" x14ac:dyDescent="0.25">
      <c r="A362" s="11"/>
      <c r="C362" s="12"/>
      <c r="L362" s="109"/>
      <c r="M362" s="109"/>
      <c r="N362" s="109"/>
      <c r="O362" s="109"/>
      <c r="P362" s="109"/>
      <c r="Q362" s="109"/>
      <c r="R362" s="109"/>
      <c r="S362" s="109"/>
      <c r="T362" s="109"/>
      <c r="U362" s="109"/>
      <c r="V362" s="109"/>
      <c r="W362" s="109"/>
      <c r="X362" s="109"/>
      <c r="AC362" s="109"/>
    </row>
    <row r="363" spans="1:32" ht="13.2" x14ac:dyDescent="0.25">
      <c r="A363" s="11"/>
      <c r="C363" s="12"/>
      <c r="L363" s="109"/>
      <c r="M363" s="109"/>
      <c r="N363" s="109"/>
      <c r="O363" s="109"/>
      <c r="P363" s="109"/>
      <c r="Q363" s="109"/>
      <c r="R363" s="109"/>
      <c r="S363" s="109"/>
      <c r="T363" s="109"/>
      <c r="U363" s="109"/>
      <c r="V363" s="109"/>
      <c r="W363" s="109"/>
      <c r="X363" s="109"/>
      <c r="AC363" s="109"/>
    </row>
    <row r="364" spans="1:32" ht="13.2" x14ac:dyDescent="0.25">
      <c r="A364" s="11"/>
      <c r="C364" s="12"/>
      <c r="L364" s="109"/>
      <c r="M364" s="109"/>
      <c r="N364" s="109"/>
      <c r="O364" s="109"/>
      <c r="P364" s="109"/>
      <c r="Q364" s="109"/>
      <c r="R364" s="109"/>
      <c r="S364" s="109"/>
      <c r="T364" s="109"/>
      <c r="U364" s="109"/>
      <c r="V364" s="109"/>
      <c r="W364" s="109"/>
      <c r="X364" s="109"/>
      <c r="AC364" s="109"/>
    </row>
    <row r="365" spans="1:32" ht="13.2" x14ac:dyDescent="0.25">
      <c r="A365" s="11"/>
      <c r="C365" s="12"/>
      <c r="L365" s="109"/>
      <c r="M365" s="109"/>
      <c r="N365" s="109"/>
      <c r="O365" s="109"/>
      <c r="P365" s="109"/>
      <c r="Q365" s="109"/>
      <c r="R365" s="109"/>
      <c r="S365" s="109"/>
      <c r="T365" s="109"/>
      <c r="U365" s="109"/>
      <c r="V365" s="109"/>
      <c r="W365" s="109"/>
      <c r="X365" s="109"/>
      <c r="AC365" s="109"/>
    </row>
    <row r="366" spans="1:32" ht="13.2" x14ac:dyDescent="0.25">
      <c r="A366" s="11"/>
      <c r="C366" s="12"/>
      <c r="L366" s="109"/>
      <c r="M366" s="109"/>
      <c r="N366" s="109"/>
      <c r="O366" s="109"/>
      <c r="P366" s="109"/>
      <c r="Q366" s="109"/>
      <c r="R366" s="109"/>
      <c r="S366" s="109"/>
      <c r="T366" s="109"/>
      <c r="U366" s="109"/>
      <c r="V366" s="109"/>
      <c r="W366" s="109"/>
      <c r="X366" s="109"/>
      <c r="AC366" s="109"/>
    </row>
    <row r="367" spans="1:32" ht="13.2" x14ac:dyDescent="0.25">
      <c r="A367" s="11"/>
      <c r="C367" s="12"/>
      <c r="L367" s="109"/>
      <c r="M367" s="109"/>
      <c r="N367" s="109"/>
      <c r="O367" s="109"/>
      <c r="P367" s="109"/>
      <c r="Q367" s="109"/>
      <c r="R367" s="109"/>
      <c r="S367" s="109"/>
      <c r="T367" s="109"/>
      <c r="U367" s="109"/>
      <c r="V367" s="109"/>
      <c r="W367" s="109"/>
      <c r="X367" s="109"/>
      <c r="AC367" s="109"/>
    </row>
    <row r="368" spans="1:32" ht="13.2" x14ac:dyDescent="0.25">
      <c r="A368" s="11"/>
      <c r="C368" s="12"/>
      <c r="L368" s="109"/>
      <c r="M368" s="109"/>
      <c r="N368" s="109"/>
      <c r="O368" s="109"/>
      <c r="P368" s="109"/>
      <c r="Q368" s="109"/>
      <c r="R368" s="109"/>
      <c r="S368" s="109"/>
      <c r="T368" s="109"/>
      <c r="U368" s="109"/>
      <c r="V368" s="109"/>
      <c r="W368" s="109"/>
      <c r="X368" s="109"/>
      <c r="AC368" s="109"/>
    </row>
    <row r="369" spans="3:29" s="11" customFormat="1" ht="13.2" x14ac:dyDescent="0.25">
      <c r="C369" s="12"/>
      <c r="F369" s="12"/>
      <c r="G369" s="12"/>
      <c r="H369" s="12"/>
      <c r="I369" s="12"/>
      <c r="J369" s="12"/>
      <c r="K369" s="12"/>
      <c r="L369" s="109"/>
      <c r="M369" s="109"/>
      <c r="N369" s="109"/>
      <c r="O369" s="109"/>
      <c r="P369" s="109"/>
      <c r="Q369" s="109"/>
      <c r="R369" s="109"/>
      <c r="S369" s="109"/>
      <c r="T369" s="109"/>
      <c r="U369" s="109"/>
      <c r="V369" s="109"/>
      <c r="W369" s="109"/>
      <c r="X369" s="109"/>
      <c r="AC369" s="109"/>
    </row>
    <row r="370" spans="3:29" s="11" customFormat="1" ht="13.2" x14ac:dyDescent="0.25">
      <c r="C370" s="12"/>
      <c r="F370" s="12"/>
      <c r="G370" s="12"/>
      <c r="H370" s="12"/>
      <c r="I370" s="12"/>
      <c r="J370" s="12"/>
      <c r="K370" s="12"/>
      <c r="L370" s="109"/>
      <c r="M370" s="109"/>
      <c r="N370" s="109"/>
      <c r="O370" s="109"/>
      <c r="P370" s="109"/>
      <c r="Q370" s="109"/>
      <c r="R370" s="109"/>
      <c r="S370" s="109"/>
      <c r="T370" s="109"/>
      <c r="U370" s="109"/>
      <c r="V370" s="109"/>
      <c r="W370" s="109"/>
      <c r="X370" s="109"/>
      <c r="AC370" s="109"/>
    </row>
    <row r="371" spans="3:29" s="11" customFormat="1" ht="13.2" x14ac:dyDescent="0.25">
      <c r="C371" s="12"/>
      <c r="F371" s="12"/>
      <c r="G371" s="12"/>
      <c r="H371" s="12"/>
      <c r="I371" s="12"/>
      <c r="J371" s="12"/>
      <c r="K371" s="12"/>
      <c r="L371" s="109"/>
      <c r="M371" s="109"/>
      <c r="N371" s="109"/>
      <c r="O371" s="109"/>
      <c r="P371" s="109"/>
      <c r="Q371" s="109"/>
      <c r="R371" s="109"/>
      <c r="S371" s="109"/>
      <c r="T371" s="109"/>
      <c r="U371" s="109"/>
      <c r="V371" s="109"/>
      <c r="W371" s="109"/>
      <c r="X371" s="109"/>
      <c r="AC371" s="109"/>
    </row>
    <row r="372" spans="3:29" s="11" customFormat="1" ht="13.2" x14ac:dyDescent="0.25">
      <c r="C372" s="12"/>
      <c r="F372" s="12"/>
      <c r="G372" s="12"/>
      <c r="H372" s="12"/>
      <c r="I372" s="12"/>
      <c r="J372" s="12"/>
      <c r="K372" s="12"/>
      <c r="L372" s="109"/>
      <c r="M372" s="109"/>
      <c r="N372" s="109"/>
      <c r="O372" s="109"/>
      <c r="P372" s="109"/>
      <c r="Q372" s="109"/>
      <c r="R372" s="109"/>
      <c r="S372" s="109"/>
      <c r="T372" s="109"/>
      <c r="U372" s="109"/>
      <c r="V372" s="109"/>
      <c r="W372" s="109"/>
      <c r="X372" s="109"/>
      <c r="AC372" s="109"/>
    </row>
    <row r="373" spans="3:29" s="11" customFormat="1" ht="13.2" x14ac:dyDescent="0.25">
      <c r="C373" s="12"/>
      <c r="F373" s="12"/>
      <c r="G373" s="12"/>
      <c r="H373" s="12"/>
      <c r="I373" s="12"/>
      <c r="J373" s="12"/>
      <c r="K373" s="12"/>
      <c r="L373" s="109"/>
      <c r="M373" s="109"/>
      <c r="N373" s="109"/>
      <c r="O373" s="109"/>
      <c r="P373" s="109"/>
      <c r="Q373" s="109"/>
      <c r="R373" s="109"/>
      <c r="S373" s="109"/>
      <c r="T373" s="109"/>
      <c r="U373" s="109"/>
      <c r="V373" s="109"/>
      <c r="W373" s="109"/>
      <c r="X373" s="109"/>
      <c r="AC373" s="109"/>
    </row>
    <row r="374" spans="3:29" s="11" customFormat="1" ht="13.2" x14ac:dyDescent="0.25">
      <c r="C374" s="12"/>
      <c r="F374" s="12"/>
      <c r="G374" s="12"/>
      <c r="H374" s="12"/>
      <c r="I374" s="12"/>
      <c r="J374" s="12"/>
      <c r="K374" s="12"/>
      <c r="L374" s="109"/>
      <c r="M374" s="109"/>
      <c r="N374" s="109"/>
      <c r="O374" s="109"/>
      <c r="P374" s="109"/>
      <c r="Q374" s="109"/>
      <c r="R374" s="109"/>
      <c r="S374" s="109"/>
      <c r="T374" s="109"/>
      <c r="U374" s="109"/>
      <c r="V374" s="109"/>
      <c r="W374" s="109"/>
      <c r="X374" s="109"/>
      <c r="AC374" s="109"/>
    </row>
    <row r="375" spans="3:29" s="11" customFormat="1" ht="13.2" x14ac:dyDescent="0.25">
      <c r="C375" s="12"/>
      <c r="F375" s="12"/>
      <c r="G375" s="12"/>
      <c r="H375" s="12"/>
      <c r="I375" s="12"/>
      <c r="J375" s="12"/>
      <c r="K375" s="12"/>
      <c r="L375" s="109"/>
      <c r="M375" s="109"/>
      <c r="N375" s="109"/>
      <c r="O375" s="109"/>
      <c r="P375" s="109"/>
      <c r="Q375" s="109"/>
      <c r="R375" s="109"/>
      <c r="S375" s="109"/>
      <c r="T375" s="109"/>
      <c r="U375" s="109"/>
      <c r="V375" s="109"/>
      <c r="W375" s="109"/>
      <c r="X375" s="109"/>
      <c r="AC375" s="109"/>
    </row>
    <row r="376" spans="3:29" s="11" customFormat="1" ht="13.2" x14ac:dyDescent="0.25">
      <c r="C376" s="12"/>
      <c r="F376" s="12"/>
      <c r="G376" s="12"/>
      <c r="H376" s="12"/>
      <c r="I376" s="12"/>
      <c r="J376" s="12"/>
      <c r="K376" s="12"/>
      <c r="L376" s="109"/>
      <c r="M376" s="109"/>
      <c r="N376" s="109"/>
      <c r="O376" s="109"/>
      <c r="P376" s="109"/>
      <c r="Q376" s="109"/>
      <c r="R376" s="109"/>
      <c r="S376" s="109"/>
      <c r="T376" s="109"/>
      <c r="U376" s="109"/>
      <c r="V376" s="109"/>
      <c r="W376" s="109"/>
      <c r="X376" s="109"/>
      <c r="AC376" s="109"/>
    </row>
    <row r="377" spans="3:29" s="11" customFormat="1" ht="13.2" x14ac:dyDescent="0.25">
      <c r="C377" s="12"/>
      <c r="F377" s="12"/>
      <c r="G377" s="12"/>
      <c r="H377" s="12"/>
      <c r="I377" s="12"/>
      <c r="J377" s="12"/>
      <c r="K377" s="12"/>
      <c r="L377" s="109"/>
      <c r="M377" s="109"/>
      <c r="N377" s="109"/>
      <c r="O377" s="109"/>
      <c r="P377" s="109"/>
      <c r="Q377" s="109"/>
      <c r="R377" s="109"/>
      <c r="S377" s="109"/>
      <c r="T377" s="109"/>
      <c r="U377" s="109"/>
      <c r="V377" s="109"/>
      <c r="W377" s="109"/>
      <c r="X377" s="109"/>
      <c r="AC377" s="109"/>
    </row>
    <row r="378" spans="3:29" s="11" customFormat="1" ht="13.2" x14ac:dyDescent="0.25">
      <c r="C378" s="12"/>
      <c r="F378" s="12"/>
      <c r="G378" s="12"/>
      <c r="H378" s="12"/>
      <c r="I378" s="12"/>
      <c r="J378" s="12"/>
      <c r="K378" s="12"/>
      <c r="L378" s="109"/>
      <c r="M378" s="109"/>
      <c r="N378" s="109"/>
      <c r="O378" s="109"/>
      <c r="P378" s="109"/>
      <c r="Q378" s="109"/>
      <c r="R378" s="109"/>
      <c r="S378" s="109"/>
      <c r="T378" s="109"/>
      <c r="U378" s="109"/>
      <c r="V378" s="109"/>
      <c r="W378" s="109"/>
      <c r="X378" s="109"/>
      <c r="AC378" s="109"/>
    </row>
    <row r="379" spans="3:29" s="11" customFormat="1" ht="13.2" x14ac:dyDescent="0.25">
      <c r="C379" s="12"/>
      <c r="F379" s="12"/>
      <c r="G379" s="12"/>
      <c r="H379" s="12"/>
      <c r="I379" s="12"/>
      <c r="J379" s="12"/>
      <c r="K379" s="12"/>
      <c r="L379" s="109"/>
      <c r="M379" s="109"/>
      <c r="N379" s="109"/>
      <c r="O379" s="109"/>
      <c r="P379" s="109"/>
      <c r="Q379" s="109"/>
      <c r="R379" s="109"/>
      <c r="S379" s="109"/>
      <c r="T379" s="109"/>
      <c r="U379" s="109"/>
      <c r="V379" s="109"/>
      <c r="W379" s="109"/>
      <c r="X379" s="109"/>
      <c r="AC379" s="109"/>
    </row>
    <row r="380" spans="3:29" s="11" customFormat="1" ht="13.2" x14ac:dyDescent="0.25">
      <c r="C380" s="12"/>
      <c r="F380" s="12"/>
      <c r="G380" s="12"/>
      <c r="H380" s="12"/>
      <c r="I380" s="12"/>
      <c r="J380" s="12"/>
      <c r="K380" s="12"/>
      <c r="L380" s="109"/>
      <c r="M380" s="109"/>
      <c r="N380" s="109"/>
      <c r="O380" s="109"/>
      <c r="P380" s="109"/>
      <c r="Q380" s="109"/>
      <c r="R380" s="109"/>
      <c r="S380" s="109"/>
      <c r="T380" s="109"/>
      <c r="U380" s="109"/>
      <c r="V380" s="109"/>
      <c r="W380" s="109"/>
      <c r="X380" s="109"/>
      <c r="AC380" s="109"/>
    </row>
    <row r="381" spans="3:29" s="11" customFormat="1" ht="13.2" x14ac:dyDescent="0.25">
      <c r="C381" s="12"/>
      <c r="F381" s="12"/>
      <c r="G381" s="12"/>
      <c r="H381" s="12"/>
      <c r="I381" s="12"/>
      <c r="J381" s="12"/>
      <c r="K381" s="12"/>
      <c r="L381" s="109"/>
      <c r="M381" s="109"/>
      <c r="N381" s="109"/>
      <c r="O381" s="109"/>
      <c r="P381" s="109"/>
      <c r="Q381" s="109"/>
      <c r="R381" s="109"/>
      <c r="S381" s="109"/>
      <c r="T381" s="109"/>
      <c r="U381" s="109"/>
      <c r="V381" s="109"/>
      <c r="W381" s="109"/>
      <c r="X381" s="109"/>
      <c r="AC381" s="109"/>
    </row>
    <row r="382" spans="3:29" s="11" customFormat="1" ht="13.2" x14ac:dyDescent="0.25">
      <c r="C382" s="12"/>
      <c r="F382" s="12"/>
      <c r="G382" s="12"/>
      <c r="H382" s="12"/>
      <c r="I382" s="12"/>
      <c r="J382" s="12"/>
      <c r="K382" s="12"/>
      <c r="L382" s="109"/>
      <c r="M382" s="109"/>
      <c r="N382" s="109"/>
      <c r="O382" s="109"/>
      <c r="P382" s="109"/>
      <c r="Q382" s="109"/>
      <c r="R382" s="109"/>
      <c r="S382" s="109"/>
      <c r="T382" s="109"/>
      <c r="U382" s="109"/>
      <c r="V382" s="109"/>
      <c r="W382" s="109"/>
      <c r="X382" s="109"/>
      <c r="AC382" s="109"/>
    </row>
    <row r="383" spans="3:29" s="11" customFormat="1" ht="13.2" x14ac:dyDescent="0.25">
      <c r="C383" s="12"/>
      <c r="F383" s="12"/>
      <c r="G383" s="12"/>
      <c r="H383" s="12"/>
      <c r="I383" s="12"/>
      <c r="J383" s="12"/>
      <c r="K383" s="12"/>
      <c r="L383" s="109"/>
      <c r="M383" s="109"/>
      <c r="N383" s="109"/>
      <c r="O383" s="109"/>
      <c r="P383" s="109"/>
      <c r="Q383" s="109"/>
      <c r="R383" s="109"/>
      <c r="S383" s="109"/>
      <c r="T383" s="109"/>
      <c r="U383" s="109"/>
      <c r="V383" s="109"/>
      <c r="W383" s="109"/>
      <c r="X383" s="109"/>
      <c r="AC383" s="109"/>
    </row>
    <row r="384" spans="3:29" s="11" customFormat="1" ht="13.2" x14ac:dyDescent="0.25">
      <c r="C384" s="12"/>
      <c r="F384" s="12"/>
      <c r="G384" s="12"/>
      <c r="H384" s="12"/>
      <c r="I384" s="12"/>
      <c r="J384" s="12"/>
      <c r="K384" s="12"/>
      <c r="L384" s="109"/>
      <c r="M384" s="109"/>
      <c r="N384" s="109"/>
      <c r="O384" s="109"/>
      <c r="P384" s="109"/>
      <c r="Q384" s="109"/>
      <c r="R384" s="109"/>
      <c r="S384" s="109"/>
      <c r="T384" s="109"/>
      <c r="U384" s="109"/>
      <c r="V384" s="109"/>
      <c r="W384" s="109"/>
      <c r="X384" s="109"/>
      <c r="AC384" s="109"/>
    </row>
    <row r="385" spans="3:29" s="11" customFormat="1" ht="13.2" x14ac:dyDescent="0.25">
      <c r="C385" s="12"/>
      <c r="F385" s="12"/>
      <c r="G385" s="12"/>
      <c r="H385" s="12"/>
      <c r="I385" s="12"/>
      <c r="J385" s="12"/>
      <c r="K385" s="12"/>
      <c r="L385" s="109"/>
      <c r="M385" s="109"/>
      <c r="N385" s="109"/>
      <c r="O385" s="109"/>
      <c r="P385" s="109"/>
      <c r="Q385" s="109"/>
      <c r="R385" s="109"/>
      <c r="S385" s="109"/>
      <c r="T385" s="109"/>
      <c r="U385" s="109"/>
      <c r="V385" s="109"/>
      <c r="W385" s="109"/>
      <c r="X385" s="109"/>
      <c r="AC385" s="109"/>
    </row>
    <row r="386" spans="3:29" s="11" customFormat="1" ht="13.2" x14ac:dyDescent="0.25">
      <c r="C386" s="12"/>
      <c r="F386" s="12"/>
      <c r="G386" s="12"/>
      <c r="H386" s="12"/>
      <c r="I386" s="12"/>
      <c r="J386" s="12"/>
      <c r="K386" s="12"/>
      <c r="L386" s="109"/>
      <c r="M386" s="109"/>
      <c r="N386" s="109"/>
      <c r="O386" s="109"/>
      <c r="P386" s="109"/>
      <c r="Q386" s="109"/>
      <c r="R386" s="109"/>
      <c r="S386" s="109"/>
      <c r="T386" s="109"/>
      <c r="U386" s="109"/>
      <c r="V386" s="109"/>
      <c r="W386" s="109"/>
      <c r="X386" s="109"/>
      <c r="AC386" s="109"/>
    </row>
    <row r="387" spans="3:29" s="11" customFormat="1" ht="13.2" x14ac:dyDescent="0.25">
      <c r="C387" s="12"/>
      <c r="F387" s="12"/>
      <c r="G387" s="12"/>
      <c r="H387" s="12"/>
      <c r="I387" s="12"/>
      <c r="J387" s="12"/>
      <c r="K387" s="12"/>
      <c r="L387" s="109"/>
      <c r="M387" s="109"/>
      <c r="N387" s="109"/>
      <c r="O387" s="109"/>
      <c r="P387" s="109"/>
      <c r="Q387" s="109"/>
      <c r="R387" s="109"/>
      <c r="S387" s="109"/>
      <c r="T387" s="109"/>
      <c r="U387" s="109"/>
      <c r="V387" s="109"/>
      <c r="W387" s="109"/>
      <c r="X387" s="109"/>
      <c r="AC387" s="109"/>
    </row>
    <row r="388" spans="3:29" s="11" customFormat="1" ht="13.2" x14ac:dyDescent="0.25">
      <c r="C388" s="12"/>
      <c r="F388" s="12"/>
      <c r="G388" s="12"/>
      <c r="H388" s="12"/>
      <c r="I388" s="12"/>
      <c r="J388" s="12"/>
      <c r="K388" s="12"/>
      <c r="L388" s="109"/>
      <c r="M388" s="109"/>
      <c r="N388" s="109"/>
      <c r="O388" s="109"/>
      <c r="P388" s="109"/>
      <c r="Q388" s="109"/>
      <c r="R388" s="109"/>
      <c r="S388" s="109"/>
      <c r="T388" s="109"/>
      <c r="U388" s="109"/>
      <c r="V388" s="109"/>
      <c r="W388" s="109"/>
      <c r="X388" s="109"/>
      <c r="AC388" s="109"/>
    </row>
    <row r="389" spans="3:29" s="11" customFormat="1" ht="13.2" x14ac:dyDescent="0.25">
      <c r="C389" s="12"/>
      <c r="F389" s="12"/>
      <c r="G389" s="12"/>
      <c r="H389" s="12"/>
      <c r="I389" s="12"/>
      <c r="J389" s="12"/>
      <c r="K389" s="12"/>
      <c r="L389" s="109"/>
      <c r="M389" s="109"/>
      <c r="N389" s="109"/>
      <c r="O389" s="109"/>
      <c r="P389" s="109"/>
      <c r="Q389" s="109"/>
      <c r="R389" s="109"/>
      <c r="S389" s="109"/>
      <c r="T389" s="109"/>
      <c r="U389" s="109"/>
      <c r="V389" s="109"/>
      <c r="W389" s="109"/>
      <c r="X389" s="109"/>
      <c r="AC389" s="109"/>
    </row>
    <row r="390" spans="3:29" s="11" customFormat="1" ht="13.2" x14ac:dyDescent="0.25">
      <c r="C390" s="12"/>
      <c r="F390" s="12"/>
      <c r="G390" s="12"/>
      <c r="H390" s="12"/>
      <c r="I390" s="12"/>
      <c r="J390" s="12"/>
      <c r="K390" s="12"/>
      <c r="L390" s="109"/>
      <c r="M390" s="109"/>
      <c r="N390" s="109"/>
      <c r="O390" s="109"/>
      <c r="P390" s="109"/>
      <c r="Q390" s="109"/>
      <c r="R390" s="109"/>
      <c r="S390" s="109"/>
      <c r="T390" s="109"/>
      <c r="U390" s="109"/>
      <c r="V390" s="109"/>
      <c r="W390" s="109"/>
      <c r="X390" s="109"/>
      <c r="AC390" s="109"/>
    </row>
    <row r="391" spans="3:29" s="11" customFormat="1" ht="13.2" x14ac:dyDescent="0.25">
      <c r="C391" s="12"/>
      <c r="F391" s="12"/>
      <c r="G391" s="12"/>
      <c r="H391" s="12"/>
      <c r="I391" s="12"/>
      <c r="J391" s="12"/>
      <c r="K391" s="12"/>
      <c r="L391" s="109"/>
      <c r="M391" s="109"/>
      <c r="N391" s="109"/>
      <c r="O391" s="109"/>
      <c r="P391" s="109"/>
      <c r="Q391" s="109"/>
      <c r="R391" s="109"/>
      <c r="S391" s="109"/>
      <c r="T391" s="109"/>
      <c r="U391" s="109"/>
      <c r="V391" s="109"/>
      <c r="W391" s="109"/>
      <c r="X391" s="109"/>
      <c r="AC391" s="109"/>
    </row>
    <row r="392" spans="3:29" s="11" customFormat="1" ht="13.2" x14ac:dyDescent="0.25">
      <c r="C392" s="12"/>
      <c r="F392" s="12"/>
      <c r="G392" s="12"/>
      <c r="H392" s="12"/>
      <c r="I392" s="12"/>
      <c r="J392" s="12"/>
      <c r="K392" s="12"/>
      <c r="L392" s="109"/>
      <c r="M392" s="109"/>
      <c r="N392" s="109"/>
      <c r="O392" s="109"/>
      <c r="P392" s="109"/>
      <c r="Q392" s="109"/>
      <c r="R392" s="109"/>
      <c r="S392" s="109"/>
      <c r="T392" s="109"/>
      <c r="U392" s="109"/>
      <c r="V392" s="109"/>
      <c r="W392" s="109"/>
      <c r="X392" s="109"/>
      <c r="AC392" s="109"/>
    </row>
    <row r="393" spans="3:29" s="11" customFormat="1" ht="13.2" x14ac:dyDescent="0.25">
      <c r="C393" s="12"/>
      <c r="F393" s="12"/>
      <c r="G393" s="12"/>
      <c r="H393" s="12"/>
      <c r="I393" s="12"/>
      <c r="J393" s="12"/>
      <c r="K393" s="12"/>
      <c r="L393" s="109"/>
      <c r="M393" s="109"/>
      <c r="N393" s="109"/>
      <c r="O393" s="109"/>
      <c r="P393" s="109"/>
      <c r="Q393" s="109"/>
      <c r="R393" s="109"/>
      <c r="S393" s="109"/>
      <c r="T393" s="109"/>
      <c r="U393" s="109"/>
      <c r="V393" s="109"/>
      <c r="W393" s="109"/>
      <c r="X393" s="109"/>
      <c r="AC393" s="109"/>
    </row>
    <row r="394" spans="3:29" s="11" customFormat="1" ht="13.2" x14ac:dyDescent="0.25">
      <c r="C394" s="12"/>
      <c r="F394" s="12"/>
      <c r="G394" s="12"/>
      <c r="H394" s="12"/>
      <c r="I394" s="12"/>
      <c r="J394" s="12"/>
      <c r="K394" s="12"/>
      <c r="L394" s="109"/>
      <c r="M394" s="109"/>
      <c r="N394" s="109"/>
      <c r="O394" s="109"/>
      <c r="P394" s="109"/>
      <c r="Q394" s="109"/>
      <c r="R394" s="109"/>
      <c r="S394" s="109"/>
      <c r="T394" s="109"/>
      <c r="U394" s="109"/>
      <c r="V394" s="109"/>
      <c r="W394" s="109"/>
      <c r="X394" s="109"/>
      <c r="AC394" s="109"/>
    </row>
    <row r="395" spans="3:29" s="11" customFormat="1" ht="13.2" x14ac:dyDescent="0.25">
      <c r="C395" s="12"/>
      <c r="F395" s="12"/>
      <c r="G395" s="12"/>
      <c r="H395" s="12"/>
      <c r="I395" s="12"/>
      <c r="J395" s="12"/>
      <c r="K395" s="12"/>
      <c r="L395" s="109"/>
      <c r="M395" s="109"/>
      <c r="N395" s="109"/>
      <c r="O395" s="109"/>
      <c r="P395" s="109"/>
      <c r="Q395" s="109"/>
      <c r="R395" s="109"/>
      <c r="S395" s="109"/>
      <c r="T395" s="109"/>
      <c r="U395" s="109"/>
      <c r="V395" s="109"/>
      <c r="W395" s="109"/>
      <c r="X395" s="109"/>
      <c r="AC395" s="109"/>
    </row>
    <row r="396" spans="3:29" s="11" customFormat="1" ht="13.2" x14ac:dyDescent="0.25">
      <c r="C396" s="12"/>
      <c r="F396" s="12"/>
      <c r="G396" s="12"/>
      <c r="H396" s="12"/>
      <c r="I396" s="12"/>
      <c r="J396" s="12"/>
      <c r="K396" s="12"/>
      <c r="L396" s="109"/>
      <c r="M396" s="109"/>
      <c r="N396" s="109"/>
      <c r="O396" s="109"/>
      <c r="P396" s="109"/>
      <c r="Q396" s="109"/>
      <c r="R396" s="109"/>
      <c r="S396" s="109"/>
      <c r="T396" s="109"/>
      <c r="U396" s="109"/>
      <c r="V396" s="109"/>
      <c r="W396" s="109"/>
      <c r="X396" s="109"/>
      <c r="AC396" s="109"/>
    </row>
    <row r="397" spans="3:29" s="11" customFormat="1" ht="13.2" x14ac:dyDescent="0.25">
      <c r="C397" s="12"/>
      <c r="F397" s="12"/>
      <c r="G397" s="12"/>
      <c r="H397" s="12"/>
      <c r="I397" s="12"/>
      <c r="J397" s="12"/>
      <c r="K397" s="12"/>
      <c r="L397" s="109"/>
      <c r="M397" s="109"/>
      <c r="N397" s="109"/>
      <c r="O397" s="109"/>
      <c r="P397" s="109"/>
      <c r="Q397" s="109"/>
      <c r="R397" s="109"/>
      <c r="S397" s="109"/>
      <c r="T397" s="109"/>
      <c r="U397" s="109"/>
      <c r="V397" s="109"/>
      <c r="W397" s="109"/>
      <c r="X397" s="109"/>
      <c r="AC397" s="109"/>
    </row>
    <row r="398" spans="3:29" s="11" customFormat="1" ht="13.2" x14ac:dyDescent="0.25">
      <c r="C398" s="12"/>
      <c r="F398" s="12"/>
      <c r="G398" s="12"/>
      <c r="H398" s="12"/>
      <c r="I398" s="12"/>
      <c r="J398" s="12"/>
      <c r="K398" s="12"/>
      <c r="L398" s="109"/>
      <c r="M398" s="109"/>
      <c r="N398" s="109"/>
      <c r="O398" s="109"/>
      <c r="P398" s="109"/>
      <c r="Q398" s="109"/>
      <c r="R398" s="109"/>
      <c r="S398" s="109"/>
      <c r="T398" s="109"/>
      <c r="U398" s="109"/>
      <c r="V398" s="109"/>
      <c r="W398" s="109"/>
      <c r="X398" s="109"/>
      <c r="AC398" s="109"/>
    </row>
    <row r="399" spans="3:29" s="11" customFormat="1" ht="13.2" x14ac:dyDescent="0.25">
      <c r="C399" s="12"/>
      <c r="F399" s="12"/>
      <c r="G399" s="12"/>
      <c r="H399" s="12"/>
      <c r="I399" s="12"/>
      <c r="J399" s="12"/>
      <c r="K399" s="12"/>
      <c r="L399" s="109"/>
      <c r="M399" s="109"/>
      <c r="N399" s="109"/>
      <c r="O399" s="109"/>
      <c r="P399" s="109"/>
      <c r="Q399" s="109"/>
      <c r="R399" s="109"/>
      <c r="S399" s="109"/>
      <c r="T399" s="109"/>
      <c r="U399" s="109"/>
      <c r="V399" s="109"/>
      <c r="W399" s="109"/>
      <c r="X399" s="109"/>
      <c r="AC399" s="109"/>
    </row>
    <row r="400" spans="3:29" s="11" customFormat="1" ht="13.2" x14ac:dyDescent="0.25">
      <c r="C400" s="12"/>
      <c r="F400" s="12"/>
      <c r="G400" s="12"/>
      <c r="H400" s="12"/>
      <c r="I400" s="12"/>
      <c r="J400" s="12"/>
      <c r="K400" s="12"/>
      <c r="L400" s="109"/>
      <c r="M400" s="109"/>
      <c r="N400" s="109"/>
      <c r="O400" s="109"/>
      <c r="P400" s="109"/>
      <c r="Q400" s="109"/>
      <c r="R400" s="109"/>
      <c r="S400" s="109"/>
      <c r="T400" s="109"/>
      <c r="U400" s="109"/>
      <c r="V400" s="109"/>
      <c r="W400" s="109"/>
      <c r="X400" s="109"/>
      <c r="AC400" s="109"/>
    </row>
    <row r="401" spans="3:29" s="11" customFormat="1" ht="13.2" x14ac:dyDescent="0.25">
      <c r="C401" s="12"/>
      <c r="F401" s="12"/>
      <c r="G401" s="12"/>
      <c r="H401" s="12"/>
      <c r="I401" s="12"/>
      <c r="J401" s="12"/>
      <c r="K401" s="12"/>
      <c r="L401" s="109"/>
      <c r="M401" s="109"/>
      <c r="N401" s="109"/>
      <c r="O401" s="109"/>
      <c r="P401" s="109"/>
      <c r="Q401" s="109"/>
      <c r="R401" s="109"/>
      <c r="S401" s="109"/>
      <c r="T401" s="109"/>
      <c r="U401" s="109"/>
      <c r="V401" s="109"/>
      <c r="W401" s="109"/>
      <c r="X401" s="109"/>
      <c r="AC401" s="109"/>
    </row>
    <row r="402" spans="3:29" s="11" customFormat="1" ht="13.2" x14ac:dyDescent="0.25">
      <c r="C402" s="12"/>
      <c r="F402" s="12"/>
      <c r="G402" s="12"/>
      <c r="H402" s="12"/>
      <c r="I402" s="12"/>
      <c r="J402" s="12"/>
      <c r="K402" s="12"/>
      <c r="L402" s="109"/>
      <c r="M402" s="109"/>
      <c r="N402" s="109"/>
      <c r="O402" s="109"/>
      <c r="P402" s="109"/>
      <c r="Q402" s="109"/>
      <c r="R402" s="109"/>
      <c r="S402" s="109"/>
      <c r="T402" s="109"/>
      <c r="U402" s="109"/>
      <c r="V402" s="109"/>
      <c r="W402" s="109"/>
      <c r="X402" s="109"/>
      <c r="AC402" s="109"/>
    </row>
    <row r="403" spans="3:29" s="11" customFormat="1" ht="13.2" x14ac:dyDescent="0.25">
      <c r="C403" s="12"/>
      <c r="F403" s="12"/>
      <c r="G403" s="12"/>
      <c r="H403" s="12"/>
      <c r="I403" s="12"/>
      <c r="J403" s="12"/>
      <c r="K403" s="12"/>
      <c r="L403" s="109"/>
      <c r="M403" s="109"/>
      <c r="N403" s="109"/>
      <c r="O403" s="109"/>
      <c r="P403" s="109"/>
      <c r="Q403" s="109"/>
      <c r="R403" s="109"/>
      <c r="S403" s="109"/>
      <c r="T403" s="109"/>
      <c r="U403" s="109"/>
      <c r="V403" s="109"/>
      <c r="W403" s="109"/>
      <c r="X403" s="109"/>
      <c r="AC403" s="109"/>
    </row>
    <row r="404" spans="3:29" s="11" customFormat="1" ht="13.2" x14ac:dyDescent="0.25">
      <c r="C404" s="111"/>
      <c r="F404" s="12"/>
      <c r="G404" s="12"/>
      <c r="H404" s="12"/>
      <c r="I404" s="12"/>
      <c r="J404" s="12"/>
      <c r="K404" s="12"/>
      <c r="L404" s="109"/>
      <c r="M404" s="109"/>
      <c r="N404" s="109"/>
      <c r="O404" s="109"/>
      <c r="P404" s="109"/>
      <c r="Q404" s="109"/>
      <c r="R404" s="109"/>
      <c r="S404" s="109"/>
      <c r="T404" s="109"/>
      <c r="U404" s="109"/>
      <c r="V404" s="109"/>
      <c r="W404" s="109"/>
      <c r="X404" s="109"/>
      <c r="AC404" s="109"/>
    </row>
    <row r="405" spans="3:29" s="11" customFormat="1" ht="13.2" x14ac:dyDescent="0.25">
      <c r="C405" s="12"/>
      <c r="F405" s="12"/>
      <c r="G405" s="12"/>
      <c r="H405" s="12"/>
      <c r="I405" s="12"/>
      <c r="J405" s="12"/>
      <c r="K405" s="12"/>
      <c r="L405" s="109"/>
      <c r="M405" s="109"/>
      <c r="N405" s="109"/>
      <c r="O405" s="109"/>
      <c r="P405" s="109"/>
      <c r="Q405" s="109"/>
      <c r="R405" s="109"/>
      <c r="S405" s="109"/>
      <c r="T405" s="109"/>
      <c r="U405" s="109"/>
      <c r="V405" s="109"/>
      <c r="W405" s="109"/>
      <c r="X405" s="109"/>
      <c r="AC405" s="109"/>
    </row>
    <row r="406" spans="3:29" s="11" customFormat="1" ht="13.2" x14ac:dyDescent="0.25">
      <c r="C406" s="12"/>
      <c r="F406" s="12"/>
      <c r="G406" s="12"/>
      <c r="H406" s="12"/>
      <c r="I406" s="12"/>
      <c r="J406" s="12"/>
      <c r="K406" s="12"/>
      <c r="L406" s="109"/>
      <c r="M406" s="109"/>
      <c r="N406" s="109"/>
      <c r="O406" s="109"/>
      <c r="P406" s="109"/>
      <c r="Q406" s="109"/>
      <c r="R406" s="109"/>
      <c r="S406" s="109"/>
      <c r="T406" s="109"/>
      <c r="U406" s="109"/>
      <c r="V406" s="109"/>
      <c r="W406" s="109"/>
      <c r="X406" s="109"/>
      <c r="AC406" s="109"/>
    </row>
    <row r="407" spans="3:29" s="11" customFormat="1" ht="13.2" x14ac:dyDescent="0.25">
      <c r="C407" s="12"/>
      <c r="F407" s="12"/>
      <c r="G407" s="12"/>
      <c r="H407" s="12"/>
      <c r="I407" s="12"/>
      <c r="J407" s="12"/>
      <c r="K407" s="12"/>
      <c r="L407" s="109"/>
      <c r="M407" s="109"/>
      <c r="N407" s="109"/>
      <c r="O407" s="109"/>
      <c r="P407" s="109"/>
      <c r="Q407" s="109"/>
      <c r="R407" s="109"/>
      <c r="S407" s="109"/>
      <c r="T407" s="109"/>
      <c r="U407" s="109"/>
      <c r="V407" s="109"/>
      <c r="W407" s="109"/>
      <c r="X407" s="109"/>
      <c r="AC407" s="109"/>
    </row>
    <row r="408" spans="3:29" s="11" customFormat="1" ht="13.2" x14ac:dyDescent="0.25">
      <c r="C408" s="12"/>
      <c r="F408" s="12"/>
      <c r="G408" s="12"/>
      <c r="H408" s="12"/>
      <c r="I408" s="12"/>
      <c r="J408" s="12"/>
      <c r="K408" s="12"/>
      <c r="L408" s="109"/>
      <c r="M408" s="109"/>
      <c r="N408" s="109"/>
      <c r="O408" s="109"/>
      <c r="P408" s="109"/>
      <c r="Q408" s="109"/>
      <c r="R408" s="109"/>
      <c r="S408" s="109"/>
      <c r="T408" s="109"/>
      <c r="U408" s="109"/>
      <c r="V408" s="109"/>
      <c r="W408" s="109"/>
      <c r="X408" s="109"/>
      <c r="AC408" s="109"/>
    </row>
    <row r="409" spans="3:29" s="11" customFormat="1" ht="13.2" x14ac:dyDescent="0.25">
      <c r="C409" s="12"/>
      <c r="F409" s="12"/>
      <c r="G409" s="12"/>
      <c r="H409" s="12"/>
      <c r="I409" s="12"/>
      <c r="J409" s="12"/>
      <c r="K409" s="12"/>
      <c r="L409" s="109"/>
      <c r="M409" s="109"/>
      <c r="N409" s="109"/>
      <c r="O409" s="109"/>
      <c r="P409" s="109"/>
      <c r="Q409" s="109"/>
      <c r="R409" s="109"/>
      <c r="S409" s="109"/>
      <c r="T409" s="109"/>
      <c r="U409" s="109"/>
      <c r="V409" s="109"/>
      <c r="W409" s="109"/>
      <c r="X409" s="109"/>
      <c r="AC409" s="109"/>
    </row>
    <row r="410" spans="3:29" s="11" customFormat="1" ht="13.2" x14ac:dyDescent="0.25">
      <c r="C410" s="12"/>
      <c r="F410" s="12"/>
      <c r="G410" s="12"/>
      <c r="H410" s="12"/>
      <c r="I410" s="12"/>
      <c r="J410" s="12"/>
      <c r="K410" s="12"/>
      <c r="L410" s="109"/>
      <c r="M410" s="109"/>
      <c r="N410" s="109"/>
      <c r="O410" s="109"/>
      <c r="P410" s="109"/>
      <c r="Q410" s="109"/>
      <c r="R410" s="109"/>
      <c r="S410" s="109"/>
      <c r="T410" s="109"/>
      <c r="U410" s="109"/>
      <c r="V410" s="109"/>
      <c r="W410" s="109"/>
      <c r="X410" s="109"/>
      <c r="AC410" s="109"/>
    </row>
    <row r="411" spans="3:29" s="11" customFormat="1" ht="13.2" x14ac:dyDescent="0.25">
      <c r="C411" s="12"/>
      <c r="F411" s="12"/>
      <c r="G411" s="12"/>
      <c r="H411" s="12"/>
      <c r="I411" s="12"/>
      <c r="J411" s="12"/>
      <c r="K411" s="12"/>
      <c r="L411" s="109"/>
      <c r="M411" s="109"/>
      <c r="N411" s="109"/>
      <c r="O411" s="109"/>
      <c r="P411" s="109"/>
      <c r="Q411" s="109"/>
      <c r="R411" s="109"/>
      <c r="S411" s="109"/>
      <c r="T411" s="109"/>
      <c r="U411" s="109"/>
      <c r="V411" s="109"/>
      <c r="W411" s="109"/>
      <c r="X411" s="109"/>
      <c r="AC411" s="109"/>
    </row>
    <row r="412" spans="3:29" s="11" customFormat="1" ht="13.2" x14ac:dyDescent="0.25">
      <c r="C412" s="12"/>
      <c r="F412" s="12"/>
      <c r="G412" s="12"/>
      <c r="H412" s="12"/>
      <c r="I412" s="12"/>
      <c r="J412" s="12"/>
      <c r="K412" s="12"/>
      <c r="L412" s="109"/>
      <c r="M412" s="109"/>
      <c r="N412" s="109"/>
      <c r="O412" s="109"/>
      <c r="P412" s="109"/>
      <c r="Q412" s="109"/>
      <c r="R412" s="109"/>
      <c r="S412" s="109"/>
      <c r="T412" s="109"/>
      <c r="U412" s="109"/>
      <c r="V412" s="109"/>
      <c r="W412" s="109"/>
      <c r="X412" s="109"/>
      <c r="AC412" s="109"/>
    </row>
    <row r="413" spans="3:29" s="11" customFormat="1" ht="13.2" x14ac:dyDescent="0.25">
      <c r="C413" s="12"/>
      <c r="F413" s="12"/>
      <c r="G413" s="12"/>
      <c r="H413" s="12"/>
      <c r="I413" s="12"/>
      <c r="J413" s="12"/>
      <c r="K413" s="12"/>
      <c r="L413" s="109"/>
      <c r="M413" s="109"/>
      <c r="N413" s="109"/>
      <c r="O413" s="109"/>
      <c r="P413" s="109"/>
      <c r="Q413" s="109"/>
      <c r="R413" s="109"/>
      <c r="S413" s="109"/>
      <c r="T413" s="109"/>
      <c r="U413" s="109"/>
      <c r="V413" s="109"/>
      <c r="W413" s="109"/>
      <c r="X413" s="109"/>
      <c r="AC413" s="109"/>
    </row>
    <row r="414" spans="3:29" s="11" customFormat="1" ht="13.2" x14ac:dyDescent="0.25">
      <c r="C414" s="12"/>
      <c r="F414" s="12"/>
      <c r="G414" s="12"/>
      <c r="H414" s="12"/>
      <c r="I414" s="12"/>
      <c r="J414" s="12"/>
      <c r="K414" s="12"/>
      <c r="L414" s="109"/>
      <c r="M414" s="109"/>
      <c r="N414" s="109"/>
      <c r="O414" s="109"/>
      <c r="P414" s="109"/>
      <c r="Q414" s="109"/>
      <c r="R414" s="109"/>
      <c r="S414" s="109"/>
      <c r="T414" s="109"/>
      <c r="U414" s="109"/>
      <c r="V414" s="109"/>
      <c r="W414" s="109"/>
      <c r="X414" s="109"/>
      <c r="AC414" s="109"/>
    </row>
    <row r="415" spans="3:29" s="11" customFormat="1" ht="13.2" x14ac:dyDescent="0.25">
      <c r="C415" s="12"/>
      <c r="F415" s="12"/>
      <c r="G415" s="12"/>
      <c r="H415" s="12"/>
      <c r="I415" s="12"/>
      <c r="J415" s="12"/>
      <c r="K415" s="12"/>
      <c r="L415" s="109"/>
      <c r="M415" s="109"/>
      <c r="N415" s="109"/>
      <c r="O415" s="109"/>
      <c r="P415" s="109"/>
      <c r="Q415" s="109"/>
      <c r="R415" s="109"/>
      <c r="S415" s="109"/>
      <c r="T415" s="109"/>
      <c r="U415" s="109"/>
      <c r="V415" s="109"/>
      <c r="W415" s="109"/>
      <c r="X415" s="109"/>
      <c r="AC415" s="109"/>
    </row>
    <row r="416" spans="3:29" s="11" customFormat="1" ht="13.2" x14ac:dyDescent="0.25">
      <c r="C416" s="12"/>
      <c r="F416" s="12"/>
      <c r="G416" s="12"/>
      <c r="H416" s="12"/>
      <c r="I416" s="12"/>
      <c r="J416" s="12"/>
      <c r="K416" s="12"/>
      <c r="L416" s="109"/>
      <c r="M416" s="109"/>
      <c r="N416" s="109"/>
      <c r="O416" s="109"/>
      <c r="P416" s="109"/>
      <c r="Q416" s="109"/>
      <c r="R416" s="109"/>
      <c r="S416" s="109"/>
      <c r="T416" s="109"/>
      <c r="U416" s="109"/>
      <c r="V416" s="109"/>
      <c r="W416" s="109"/>
      <c r="X416" s="109"/>
      <c r="AC416" s="109"/>
    </row>
    <row r="417" spans="3:29" s="11" customFormat="1" ht="13.2" x14ac:dyDescent="0.25">
      <c r="C417" s="12"/>
      <c r="F417" s="12"/>
      <c r="G417" s="12"/>
      <c r="H417" s="12"/>
      <c r="I417" s="12"/>
      <c r="J417" s="12"/>
      <c r="K417" s="12"/>
      <c r="L417" s="109"/>
      <c r="M417" s="109"/>
      <c r="N417" s="109"/>
      <c r="O417" s="109"/>
      <c r="P417" s="109"/>
      <c r="Q417" s="109"/>
      <c r="R417" s="109"/>
      <c r="S417" s="109"/>
      <c r="T417" s="109"/>
      <c r="U417" s="109"/>
      <c r="V417" s="109"/>
      <c r="W417" s="109"/>
      <c r="X417" s="109"/>
      <c r="AC417" s="109"/>
    </row>
    <row r="418" spans="3:29" s="11" customFormat="1" ht="13.2" x14ac:dyDescent="0.25">
      <c r="C418" s="12"/>
      <c r="F418" s="12"/>
      <c r="G418" s="12"/>
      <c r="H418" s="12"/>
      <c r="I418" s="12"/>
      <c r="J418" s="12"/>
      <c r="K418" s="12"/>
      <c r="L418" s="109"/>
      <c r="M418" s="109"/>
      <c r="N418" s="109"/>
      <c r="O418" s="109"/>
      <c r="P418" s="109"/>
      <c r="Q418" s="109"/>
      <c r="R418" s="109"/>
      <c r="S418" s="109"/>
      <c r="T418" s="109"/>
      <c r="U418" s="109"/>
      <c r="V418" s="109"/>
      <c r="W418" s="109"/>
      <c r="X418" s="109"/>
      <c r="AC418" s="109"/>
    </row>
    <row r="419" spans="3:29" s="11" customFormat="1" ht="13.2" x14ac:dyDescent="0.25">
      <c r="C419" s="12"/>
      <c r="F419" s="12"/>
      <c r="G419" s="12"/>
      <c r="H419" s="12"/>
      <c r="I419" s="12"/>
      <c r="J419" s="12"/>
      <c r="K419" s="12"/>
      <c r="L419" s="109"/>
      <c r="M419" s="109"/>
      <c r="N419" s="109"/>
      <c r="O419" s="109"/>
      <c r="P419" s="109"/>
      <c r="Q419" s="109"/>
      <c r="R419" s="109"/>
      <c r="S419" s="109"/>
      <c r="T419" s="109"/>
      <c r="U419" s="109"/>
      <c r="V419" s="109"/>
      <c r="W419" s="109"/>
      <c r="X419" s="109"/>
      <c r="AC419" s="109"/>
    </row>
    <row r="420" spans="3:29" s="11" customFormat="1" ht="13.2" x14ac:dyDescent="0.25">
      <c r="C420" s="12"/>
      <c r="F420" s="12"/>
      <c r="G420" s="12"/>
      <c r="H420" s="12"/>
      <c r="I420" s="12"/>
      <c r="J420" s="12"/>
      <c r="K420" s="12"/>
      <c r="L420" s="109"/>
      <c r="M420" s="109"/>
      <c r="N420" s="109"/>
      <c r="O420" s="109"/>
      <c r="P420" s="109"/>
      <c r="Q420" s="109"/>
      <c r="R420" s="109"/>
      <c r="S420" s="109"/>
      <c r="T420" s="109"/>
      <c r="U420" s="109"/>
      <c r="V420" s="109"/>
      <c r="W420" s="109"/>
      <c r="X420" s="109"/>
      <c r="AC420" s="109"/>
    </row>
    <row r="421" spans="3:29" s="11" customFormat="1" ht="13.2" x14ac:dyDescent="0.25">
      <c r="C421" s="12"/>
      <c r="F421" s="12"/>
      <c r="G421" s="12"/>
      <c r="H421" s="12"/>
      <c r="I421" s="12"/>
      <c r="J421" s="12"/>
      <c r="K421" s="12"/>
      <c r="L421" s="109"/>
      <c r="M421" s="109"/>
      <c r="N421" s="109"/>
      <c r="O421" s="109"/>
      <c r="P421" s="109"/>
      <c r="Q421" s="109"/>
      <c r="R421" s="109"/>
      <c r="S421" s="109"/>
      <c r="T421" s="109"/>
      <c r="U421" s="109"/>
      <c r="V421" s="109"/>
      <c r="W421" s="109"/>
      <c r="X421" s="109"/>
      <c r="AC421" s="109"/>
    </row>
    <row r="422" spans="3:29" s="11" customFormat="1" ht="13.2" x14ac:dyDescent="0.25">
      <c r="C422" s="12"/>
      <c r="F422" s="12"/>
      <c r="G422" s="12"/>
      <c r="H422" s="12"/>
      <c r="I422" s="12"/>
      <c r="J422" s="12"/>
      <c r="K422" s="12"/>
      <c r="L422" s="109"/>
      <c r="M422" s="109"/>
      <c r="N422" s="109"/>
      <c r="O422" s="109"/>
      <c r="P422" s="109"/>
      <c r="Q422" s="109"/>
      <c r="R422" s="109"/>
      <c r="S422" s="109"/>
      <c r="T422" s="109"/>
      <c r="U422" s="109"/>
      <c r="V422" s="109"/>
      <c r="W422" s="109"/>
      <c r="X422" s="109"/>
      <c r="AC422" s="109"/>
    </row>
    <row r="423" spans="3:29" s="11" customFormat="1" ht="13.2" x14ac:dyDescent="0.25">
      <c r="C423" s="12"/>
      <c r="F423" s="12"/>
      <c r="G423" s="12"/>
      <c r="H423" s="12"/>
      <c r="I423" s="12"/>
      <c r="J423" s="12"/>
      <c r="K423" s="12"/>
      <c r="L423" s="109"/>
      <c r="M423" s="109"/>
      <c r="N423" s="109"/>
      <c r="O423" s="109"/>
      <c r="P423" s="109"/>
      <c r="Q423" s="109"/>
      <c r="R423" s="109"/>
      <c r="S423" s="109"/>
      <c r="T423" s="109"/>
      <c r="U423" s="109"/>
      <c r="V423" s="109"/>
      <c r="W423" s="109"/>
      <c r="X423" s="109"/>
      <c r="AC423" s="109"/>
    </row>
    <row r="424" spans="3:29" s="11" customFormat="1" ht="13.2" x14ac:dyDescent="0.25">
      <c r="C424" s="12"/>
      <c r="F424" s="12"/>
      <c r="G424" s="12"/>
      <c r="H424" s="12"/>
      <c r="I424" s="12"/>
      <c r="J424" s="12"/>
      <c r="K424" s="12"/>
      <c r="L424" s="109"/>
      <c r="M424" s="109"/>
      <c r="N424" s="109"/>
      <c r="O424" s="109"/>
      <c r="P424" s="109"/>
      <c r="Q424" s="109"/>
      <c r="R424" s="109"/>
      <c r="S424" s="109"/>
      <c r="T424" s="109"/>
      <c r="U424" s="109"/>
      <c r="V424" s="109"/>
      <c r="W424" s="109"/>
      <c r="X424" s="109"/>
      <c r="AC424" s="109"/>
    </row>
    <row r="425" spans="3:29" s="11" customFormat="1" ht="13.2" x14ac:dyDescent="0.25">
      <c r="C425" s="12"/>
      <c r="F425" s="12"/>
      <c r="G425" s="12"/>
      <c r="H425" s="12"/>
      <c r="I425" s="12"/>
      <c r="J425" s="12"/>
      <c r="K425" s="12"/>
      <c r="L425" s="109"/>
      <c r="M425" s="109"/>
      <c r="N425" s="109"/>
      <c r="O425" s="109"/>
      <c r="P425" s="109"/>
      <c r="Q425" s="109"/>
      <c r="R425" s="109"/>
      <c r="S425" s="109"/>
      <c r="T425" s="109"/>
      <c r="U425" s="109"/>
      <c r="V425" s="109"/>
      <c r="W425" s="109"/>
      <c r="X425" s="109"/>
      <c r="AC425" s="109"/>
    </row>
    <row r="426" spans="3:29" s="11" customFormat="1" ht="13.2" x14ac:dyDescent="0.25">
      <c r="C426" s="12"/>
      <c r="F426" s="12"/>
      <c r="G426" s="12"/>
      <c r="H426" s="12"/>
      <c r="I426" s="12"/>
      <c r="J426" s="12"/>
      <c r="K426" s="12"/>
      <c r="L426" s="109"/>
      <c r="M426" s="109"/>
      <c r="N426" s="109"/>
      <c r="O426" s="109"/>
      <c r="P426" s="109"/>
      <c r="Q426" s="109"/>
      <c r="R426" s="109"/>
      <c r="S426" s="109"/>
      <c r="T426" s="109"/>
      <c r="U426" s="109"/>
      <c r="V426" s="109"/>
      <c r="W426" s="109"/>
      <c r="X426" s="109"/>
      <c r="AC426" s="109"/>
    </row>
    <row r="427" spans="3:29" s="11" customFormat="1" ht="13.2" x14ac:dyDescent="0.25">
      <c r="C427" s="12"/>
      <c r="F427" s="12"/>
      <c r="G427" s="12"/>
      <c r="H427" s="12"/>
      <c r="I427" s="12"/>
      <c r="J427" s="12"/>
      <c r="K427" s="12"/>
      <c r="L427" s="109"/>
      <c r="M427" s="109"/>
      <c r="N427" s="109"/>
      <c r="O427" s="109"/>
      <c r="P427" s="109"/>
      <c r="Q427" s="109"/>
      <c r="R427" s="109"/>
      <c r="S427" s="109"/>
      <c r="T427" s="109"/>
      <c r="U427" s="109"/>
      <c r="V427" s="109"/>
      <c r="W427" s="109"/>
      <c r="X427" s="109"/>
      <c r="AC427" s="109"/>
    </row>
    <row r="428" spans="3:29" s="11" customFormat="1" ht="13.2" x14ac:dyDescent="0.25">
      <c r="C428" s="12"/>
      <c r="F428" s="12"/>
      <c r="G428" s="12"/>
      <c r="H428" s="12"/>
      <c r="I428" s="12"/>
      <c r="J428" s="12"/>
      <c r="K428" s="12"/>
      <c r="L428" s="109"/>
      <c r="M428" s="109"/>
      <c r="N428" s="109"/>
      <c r="O428" s="109"/>
      <c r="P428" s="109"/>
      <c r="Q428" s="109"/>
      <c r="R428" s="109"/>
      <c r="S428" s="109"/>
      <c r="T428" s="109"/>
      <c r="U428" s="109"/>
      <c r="V428" s="109"/>
      <c r="W428" s="109"/>
      <c r="X428" s="109"/>
      <c r="AC428" s="109"/>
    </row>
    <row r="429" spans="3:29" s="11" customFormat="1" ht="13.2" x14ac:dyDescent="0.25">
      <c r="C429" s="12"/>
      <c r="F429" s="12"/>
      <c r="G429" s="12"/>
      <c r="H429" s="12"/>
      <c r="I429" s="12"/>
      <c r="J429" s="12"/>
      <c r="K429" s="12"/>
      <c r="L429" s="109"/>
      <c r="M429" s="109"/>
      <c r="N429" s="109"/>
      <c r="O429" s="109"/>
      <c r="P429" s="109"/>
      <c r="Q429" s="109"/>
      <c r="R429" s="109"/>
      <c r="S429" s="109"/>
      <c r="T429" s="109"/>
      <c r="U429" s="109"/>
      <c r="V429" s="109"/>
      <c r="W429" s="109"/>
      <c r="X429" s="109"/>
      <c r="AC429" s="109"/>
    </row>
    <row r="430" spans="3:29" s="11" customFormat="1" ht="13.2" x14ac:dyDescent="0.25">
      <c r="C430" s="12"/>
      <c r="F430" s="12"/>
      <c r="G430" s="12"/>
      <c r="H430" s="12"/>
      <c r="I430" s="12"/>
      <c r="J430" s="12"/>
      <c r="K430" s="12"/>
      <c r="L430" s="109"/>
      <c r="M430" s="109"/>
      <c r="N430" s="109"/>
      <c r="O430" s="109"/>
      <c r="P430" s="109"/>
      <c r="Q430" s="109"/>
      <c r="R430" s="109"/>
      <c r="S430" s="109"/>
      <c r="T430" s="109"/>
      <c r="U430" s="109"/>
      <c r="V430" s="109"/>
      <c r="W430" s="109"/>
      <c r="X430" s="109"/>
      <c r="AC430" s="109"/>
    </row>
    <row r="431" spans="3:29" s="11" customFormat="1" ht="13.2" x14ac:dyDescent="0.25">
      <c r="C431" s="12"/>
      <c r="F431" s="12"/>
      <c r="G431" s="12"/>
      <c r="H431" s="12"/>
      <c r="I431" s="12"/>
      <c r="J431" s="12"/>
      <c r="K431" s="12"/>
      <c r="L431" s="109"/>
      <c r="M431" s="109"/>
      <c r="N431" s="109"/>
      <c r="O431" s="109"/>
      <c r="P431" s="109"/>
      <c r="Q431" s="109"/>
      <c r="R431" s="109"/>
      <c r="S431" s="109"/>
      <c r="T431" s="109"/>
      <c r="U431" s="109"/>
      <c r="V431" s="109"/>
      <c r="W431" s="109"/>
      <c r="X431" s="109"/>
      <c r="AC431" s="109"/>
    </row>
    <row r="432" spans="3:29" s="11" customFormat="1" ht="13.2" x14ac:dyDescent="0.25">
      <c r="C432" s="12"/>
      <c r="F432" s="12"/>
      <c r="G432" s="12"/>
      <c r="H432" s="12"/>
      <c r="I432" s="12"/>
      <c r="J432" s="12"/>
      <c r="K432" s="12"/>
      <c r="L432" s="109"/>
      <c r="M432" s="109"/>
      <c r="N432" s="109"/>
      <c r="O432" s="109"/>
      <c r="P432" s="109"/>
      <c r="Q432" s="109"/>
      <c r="R432" s="109"/>
      <c r="S432" s="109"/>
      <c r="T432" s="109"/>
      <c r="U432" s="109"/>
      <c r="V432" s="109"/>
      <c r="W432" s="109"/>
      <c r="X432" s="109"/>
      <c r="AC432" s="109"/>
    </row>
    <row r="433" spans="3:29" s="11" customFormat="1" ht="13.2" x14ac:dyDescent="0.25">
      <c r="C433" s="12"/>
      <c r="F433" s="12"/>
      <c r="G433" s="12"/>
      <c r="H433" s="12"/>
      <c r="I433" s="12"/>
      <c r="J433" s="12"/>
      <c r="K433" s="12"/>
      <c r="L433" s="109"/>
      <c r="M433" s="109"/>
      <c r="N433" s="109"/>
      <c r="O433" s="109"/>
      <c r="P433" s="109"/>
      <c r="Q433" s="109"/>
      <c r="R433" s="109"/>
      <c r="S433" s="109"/>
      <c r="T433" s="109"/>
      <c r="U433" s="109"/>
      <c r="V433" s="109"/>
      <c r="W433" s="109"/>
      <c r="X433" s="109"/>
      <c r="AC433" s="109"/>
    </row>
    <row r="434" spans="3:29" s="11" customFormat="1" ht="13.2" x14ac:dyDescent="0.25">
      <c r="C434" s="12"/>
      <c r="F434" s="12"/>
      <c r="G434" s="12"/>
      <c r="H434" s="12"/>
      <c r="I434" s="12"/>
      <c r="J434" s="12"/>
      <c r="K434" s="12"/>
      <c r="L434" s="109"/>
      <c r="M434" s="109"/>
      <c r="N434" s="109"/>
      <c r="O434" s="109"/>
      <c r="P434" s="109"/>
      <c r="Q434" s="109"/>
      <c r="R434" s="109"/>
      <c r="S434" s="109"/>
      <c r="T434" s="109"/>
      <c r="U434" s="109"/>
      <c r="V434" s="109"/>
      <c r="W434" s="109"/>
      <c r="X434" s="109"/>
      <c r="AC434" s="109"/>
    </row>
    <row r="435" spans="3:29" s="11" customFormat="1" ht="13.2" x14ac:dyDescent="0.25">
      <c r="C435" s="12"/>
      <c r="F435" s="12"/>
      <c r="G435" s="12"/>
      <c r="H435" s="12"/>
      <c r="I435" s="12"/>
      <c r="J435" s="12"/>
      <c r="K435" s="12"/>
      <c r="L435" s="109"/>
      <c r="M435" s="109"/>
      <c r="N435" s="109"/>
      <c r="O435" s="109"/>
      <c r="P435" s="109"/>
      <c r="Q435" s="109"/>
      <c r="R435" s="109"/>
      <c r="S435" s="109"/>
      <c r="T435" s="109"/>
      <c r="U435" s="109"/>
      <c r="V435" s="109"/>
      <c r="W435" s="109"/>
      <c r="X435" s="109"/>
      <c r="AC435" s="109"/>
    </row>
    <row r="436" spans="3:29" s="11" customFormat="1" ht="13.2" x14ac:dyDescent="0.25">
      <c r="C436" s="12"/>
      <c r="F436" s="12"/>
      <c r="G436" s="12"/>
      <c r="H436" s="12"/>
      <c r="I436" s="12"/>
      <c r="J436" s="12"/>
      <c r="K436" s="12"/>
      <c r="L436" s="109"/>
      <c r="M436" s="109"/>
      <c r="N436" s="109"/>
      <c r="O436" s="109"/>
      <c r="P436" s="109"/>
      <c r="Q436" s="109"/>
      <c r="R436" s="109"/>
      <c r="S436" s="109"/>
      <c r="T436" s="109"/>
      <c r="U436" s="109"/>
      <c r="V436" s="109"/>
      <c r="W436" s="109"/>
      <c r="X436" s="109"/>
      <c r="AC436" s="109"/>
    </row>
    <row r="437" spans="3:29" s="11" customFormat="1" ht="13.2" x14ac:dyDescent="0.25">
      <c r="C437" s="12"/>
      <c r="F437" s="12"/>
      <c r="G437" s="12"/>
      <c r="H437" s="12"/>
      <c r="I437" s="12"/>
      <c r="J437" s="12"/>
      <c r="K437" s="12"/>
      <c r="L437" s="109"/>
      <c r="M437" s="109"/>
      <c r="N437" s="109"/>
      <c r="O437" s="109"/>
      <c r="P437" s="109"/>
      <c r="Q437" s="109"/>
      <c r="R437" s="109"/>
      <c r="S437" s="109"/>
      <c r="T437" s="109"/>
      <c r="U437" s="109"/>
      <c r="V437" s="109"/>
      <c r="W437" s="109"/>
      <c r="X437" s="109"/>
      <c r="AC437" s="109"/>
    </row>
    <row r="438" spans="3:29" s="11" customFormat="1" ht="13.2" x14ac:dyDescent="0.25">
      <c r="C438" s="12"/>
      <c r="F438" s="12"/>
      <c r="G438" s="12"/>
      <c r="H438" s="12"/>
      <c r="I438" s="12"/>
      <c r="J438" s="12"/>
      <c r="K438" s="12"/>
      <c r="L438" s="109"/>
      <c r="M438" s="109"/>
      <c r="N438" s="109"/>
      <c r="O438" s="109"/>
      <c r="P438" s="109"/>
      <c r="Q438" s="109"/>
      <c r="R438" s="109"/>
      <c r="S438" s="109"/>
      <c r="T438" s="109"/>
      <c r="U438" s="109"/>
      <c r="V438" s="109"/>
      <c r="W438" s="109"/>
      <c r="X438" s="109"/>
      <c r="AC438" s="109"/>
    </row>
    <row r="439" spans="3:29" s="11" customFormat="1" ht="13.2" x14ac:dyDescent="0.25">
      <c r="C439" s="12"/>
      <c r="F439" s="12"/>
      <c r="G439" s="12"/>
      <c r="H439" s="12"/>
      <c r="I439" s="12"/>
      <c r="J439" s="12"/>
      <c r="K439" s="12"/>
      <c r="L439" s="109"/>
      <c r="M439" s="109"/>
      <c r="N439" s="109"/>
      <c r="O439" s="109"/>
      <c r="P439" s="109"/>
      <c r="Q439" s="109"/>
      <c r="R439" s="109"/>
      <c r="S439" s="109"/>
      <c r="T439" s="109"/>
      <c r="U439" s="109"/>
      <c r="V439" s="109"/>
      <c r="W439" s="109"/>
      <c r="X439" s="109"/>
      <c r="AC439" s="109"/>
    </row>
    <row r="440" spans="3:29" s="11" customFormat="1" ht="13.2" x14ac:dyDescent="0.25">
      <c r="C440" s="12"/>
      <c r="F440" s="12"/>
      <c r="G440" s="12"/>
      <c r="H440" s="12"/>
      <c r="I440" s="12"/>
      <c r="J440" s="12"/>
      <c r="K440" s="12"/>
      <c r="L440" s="109"/>
      <c r="M440" s="109"/>
      <c r="N440" s="109"/>
      <c r="O440" s="109"/>
      <c r="P440" s="109"/>
      <c r="Q440" s="109"/>
      <c r="R440" s="109"/>
      <c r="S440" s="109"/>
      <c r="T440" s="109"/>
      <c r="U440" s="109"/>
      <c r="V440" s="109"/>
      <c r="W440" s="109"/>
      <c r="X440" s="109"/>
      <c r="AC440" s="109"/>
    </row>
    <row r="441" spans="3:29" s="11" customFormat="1" ht="13.2" x14ac:dyDescent="0.25">
      <c r="C441" s="12"/>
      <c r="F441" s="12"/>
      <c r="G441" s="12"/>
      <c r="H441" s="12"/>
      <c r="I441" s="12"/>
      <c r="J441" s="12"/>
      <c r="K441" s="12"/>
      <c r="L441" s="109"/>
      <c r="M441" s="109"/>
      <c r="N441" s="109"/>
      <c r="O441" s="109"/>
      <c r="P441" s="109"/>
      <c r="Q441" s="109"/>
      <c r="R441" s="109"/>
      <c r="S441" s="109"/>
      <c r="T441" s="109"/>
      <c r="U441" s="109"/>
      <c r="V441" s="109"/>
      <c r="W441" s="109"/>
      <c r="X441" s="109"/>
      <c r="AC441" s="109"/>
    </row>
    <row r="442" spans="3:29" s="11" customFormat="1" ht="13.2" x14ac:dyDescent="0.25">
      <c r="C442" s="12"/>
      <c r="F442" s="12"/>
      <c r="G442" s="12"/>
      <c r="H442" s="12"/>
      <c r="I442" s="12"/>
      <c r="J442" s="12"/>
      <c r="K442" s="12"/>
      <c r="L442" s="109"/>
      <c r="M442" s="109"/>
      <c r="N442" s="109"/>
      <c r="O442" s="109"/>
      <c r="P442" s="109"/>
      <c r="Q442" s="109"/>
      <c r="R442" s="109"/>
      <c r="S442" s="109"/>
      <c r="T442" s="109"/>
      <c r="U442" s="109"/>
      <c r="V442" s="109"/>
      <c r="W442" s="109"/>
      <c r="X442" s="109"/>
      <c r="AC442" s="109"/>
    </row>
    <row r="443" spans="3:29" s="11" customFormat="1" ht="13.2" x14ac:dyDescent="0.25">
      <c r="C443" s="12"/>
      <c r="F443" s="12"/>
      <c r="G443" s="12"/>
      <c r="H443" s="12"/>
      <c r="I443" s="12"/>
      <c r="J443" s="12"/>
      <c r="K443" s="12"/>
      <c r="L443" s="109"/>
      <c r="M443" s="109"/>
      <c r="N443" s="109"/>
      <c r="O443" s="109"/>
      <c r="P443" s="109"/>
      <c r="Q443" s="109"/>
      <c r="R443" s="109"/>
      <c r="S443" s="109"/>
      <c r="T443" s="109"/>
      <c r="U443" s="109"/>
      <c r="V443" s="109"/>
      <c r="W443" s="109"/>
      <c r="X443" s="109"/>
      <c r="AC443" s="109"/>
    </row>
    <row r="444" spans="3:29" s="11" customFormat="1" ht="13.2" x14ac:dyDescent="0.25">
      <c r="C444" s="12"/>
      <c r="F444" s="12"/>
      <c r="G444" s="12"/>
      <c r="H444" s="12"/>
      <c r="I444" s="12"/>
      <c r="J444" s="12"/>
      <c r="K444" s="12"/>
      <c r="L444" s="109"/>
      <c r="M444" s="109"/>
      <c r="N444" s="109"/>
      <c r="O444" s="109"/>
      <c r="P444" s="109"/>
      <c r="Q444" s="109"/>
      <c r="R444" s="109"/>
      <c r="S444" s="109"/>
      <c r="T444" s="109"/>
      <c r="U444" s="109"/>
      <c r="V444" s="109"/>
      <c r="W444" s="109"/>
      <c r="X444" s="109"/>
      <c r="AC444" s="109"/>
    </row>
    <row r="445" spans="3:29" s="11" customFormat="1" ht="13.2" x14ac:dyDescent="0.25">
      <c r="C445" s="12"/>
      <c r="F445" s="12"/>
      <c r="G445" s="12"/>
      <c r="H445" s="12"/>
      <c r="I445" s="12"/>
      <c r="J445" s="12"/>
      <c r="K445" s="12"/>
      <c r="L445" s="109"/>
      <c r="M445" s="109"/>
      <c r="N445" s="109"/>
      <c r="O445" s="109"/>
      <c r="P445" s="109"/>
      <c r="Q445" s="109"/>
      <c r="R445" s="109"/>
      <c r="S445" s="109"/>
      <c r="T445" s="109"/>
      <c r="U445" s="109"/>
      <c r="V445" s="109"/>
      <c r="W445" s="109"/>
      <c r="X445" s="109"/>
      <c r="AC445" s="109"/>
    </row>
    <row r="446" spans="3:29" s="11" customFormat="1" ht="13.2" x14ac:dyDescent="0.25">
      <c r="C446" s="12"/>
      <c r="F446" s="12"/>
      <c r="G446" s="12"/>
      <c r="H446" s="12"/>
      <c r="I446" s="12"/>
      <c r="J446" s="12"/>
      <c r="K446" s="12"/>
      <c r="L446" s="109"/>
      <c r="M446" s="109"/>
      <c r="N446" s="109"/>
      <c r="O446" s="109"/>
      <c r="P446" s="109"/>
      <c r="Q446" s="109"/>
      <c r="R446" s="109"/>
      <c r="S446" s="109"/>
      <c r="T446" s="109"/>
      <c r="U446" s="109"/>
      <c r="V446" s="109"/>
      <c r="W446" s="109"/>
      <c r="X446" s="109"/>
      <c r="AC446" s="109"/>
    </row>
    <row r="447" spans="3:29" s="11" customFormat="1" ht="13.2" x14ac:dyDescent="0.25">
      <c r="C447" s="12"/>
      <c r="F447" s="12"/>
      <c r="G447" s="12"/>
      <c r="H447" s="12"/>
      <c r="I447" s="12"/>
      <c r="J447" s="12"/>
      <c r="K447" s="12"/>
      <c r="L447" s="109"/>
      <c r="M447" s="109"/>
      <c r="N447" s="109"/>
      <c r="O447" s="109"/>
      <c r="P447" s="109"/>
      <c r="Q447" s="109"/>
      <c r="R447" s="109"/>
      <c r="S447" s="109"/>
      <c r="T447" s="109"/>
      <c r="U447" s="109"/>
      <c r="V447" s="109"/>
      <c r="W447" s="109"/>
      <c r="X447" s="109"/>
      <c r="AC447" s="109"/>
    </row>
    <row r="448" spans="3:29" s="11" customFormat="1" ht="13.2" x14ac:dyDescent="0.25">
      <c r="C448" s="12"/>
      <c r="F448" s="12"/>
      <c r="G448" s="12"/>
      <c r="H448" s="12"/>
      <c r="I448" s="12"/>
      <c r="J448" s="12"/>
      <c r="K448" s="12"/>
      <c r="L448" s="109"/>
      <c r="M448" s="109"/>
      <c r="N448" s="109"/>
      <c r="O448" s="109"/>
      <c r="P448" s="109"/>
      <c r="Q448" s="109"/>
      <c r="R448" s="109"/>
      <c r="S448" s="109"/>
      <c r="T448" s="109"/>
      <c r="U448" s="109"/>
      <c r="V448" s="109"/>
      <c r="W448" s="109"/>
      <c r="X448" s="109"/>
      <c r="AC448" s="109"/>
    </row>
    <row r="449" spans="3:29" s="11" customFormat="1" ht="13.2" x14ac:dyDescent="0.25">
      <c r="C449" s="12"/>
      <c r="F449" s="12"/>
      <c r="G449" s="12"/>
      <c r="H449" s="12"/>
      <c r="I449" s="12"/>
      <c r="J449" s="12"/>
      <c r="K449" s="12"/>
      <c r="L449" s="109"/>
      <c r="M449" s="109"/>
      <c r="N449" s="109"/>
      <c r="O449" s="109"/>
      <c r="P449" s="109"/>
      <c r="Q449" s="109"/>
      <c r="R449" s="109"/>
      <c r="S449" s="109"/>
      <c r="T449" s="109"/>
      <c r="U449" s="109"/>
      <c r="V449" s="109"/>
      <c r="W449" s="109"/>
      <c r="X449" s="109"/>
      <c r="AC449" s="109"/>
    </row>
    <row r="450" spans="3:29" s="11" customFormat="1" ht="13.2" x14ac:dyDescent="0.25">
      <c r="C450" s="12"/>
      <c r="F450" s="12"/>
      <c r="G450" s="12"/>
      <c r="H450" s="12"/>
      <c r="I450" s="12"/>
      <c r="J450" s="12"/>
      <c r="K450" s="12"/>
      <c r="L450" s="109"/>
      <c r="M450" s="109"/>
      <c r="N450" s="109"/>
      <c r="O450" s="109"/>
      <c r="P450" s="109"/>
      <c r="Q450" s="109"/>
      <c r="R450" s="109"/>
      <c r="S450" s="109"/>
      <c r="T450" s="109"/>
      <c r="U450" s="109"/>
      <c r="V450" s="109"/>
      <c r="W450" s="109"/>
      <c r="X450" s="109"/>
      <c r="AC450" s="109"/>
    </row>
    <row r="451" spans="3:29" s="11" customFormat="1" ht="13.2" x14ac:dyDescent="0.25">
      <c r="C451" s="12"/>
      <c r="F451" s="12"/>
      <c r="G451" s="12"/>
      <c r="H451" s="12"/>
      <c r="I451" s="12"/>
      <c r="J451" s="12"/>
      <c r="K451" s="12"/>
      <c r="L451" s="109"/>
      <c r="M451" s="109"/>
      <c r="N451" s="109"/>
      <c r="O451" s="109"/>
      <c r="P451" s="109"/>
      <c r="Q451" s="109"/>
      <c r="R451" s="109"/>
      <c r="S451" s="109"/>
      <c r="T451" s="109"/>
      <c r="U451" s="109"/>
      <c r="V451" s="109"/>
      <c r="W451" s="109"/>
      <c r="X451" s="109"/>
      <c r="AC451" s="109"/>
    </row>
    <row r="452" spans="3:29" s="11" customFormat="1" ht="13.2" x14ac:dyDescent="0.25">
      <c r="C452" s="12"/>
      <c r="F452" s="12"/>
      <c r="G452" s="12"/>
      <c r="H452" s="12"/>
      <c r="I452" s="12"/>
      <c r="J452" s="12"/>
      <c r="K452" s="12"/>
      <c r="L452" s="109"/>
      <c r="M452" s="109"/>
      <c r="N452" s="109"/>
      <c r="O452" s="109"/>
      <c r="P452" s="109"/>
      <c r="Q452" s="109"/>
      <c r="R452" s="109"/>
      <c r="S452" s="109"/>
      <c r="T452" s="109"/>
      <c r="U452" s="109"/>
      <c r="V452" s="109"/>
      <c r="W452" s="109"/>
      <c r="X452" s="109"/>
      <c r="AC452" s="109"/>
    </row>
    <row r="453" spans="3:29" s="11" customFormat="1" ht="13.2" x14ac:dyDescent="0.25">
      <c r="C453" s="12"/>
      <c r="F453" s="12"/>
      <c r="G453" s="12"/>
      <c r="H453" s="12"/>
      <c r="I453" s="12"/>
      <c r="J453" s="12"/>
      <c r="K453" s="12"/>
      <c r="L453" s="110"/>
      <c r="M453" s="110"/>
      <c r="N453" s="110"/>
      <c r="O453" s="110"/>
      <c r="P453" s="110"/>
      <c r="Q453" s="110"/>
      <c r="R453" s="110"/>
      <c r="S453" s="110"/>
      <c r="T453" s="110"/>
      <c r="U453" s="110"/>
      <c r="V453" s="110"/>
      <c r="W453" s="110"/>
      <c r="X453" s="110"/>
      <c r="AC453" s="110"/>
    </row>
    <row r="454" spans="3:29" s="11" customFormat="1" ht="13.2" x14ac:dyDescent="0.25">
      <c r="C454" s="12"/>
      <c r="F454" s="12"/>
      <c r="G454" s="12"/>
      <c r="H454" s="12"/>
      <c r="I454" s="12"/>
      <c r="J454" s="12"/>
      <c r="K454" s="12"/>
      <c r="L454" s="109"/>
      <c r="M454" s="109"/>
      <c r="N454" s="109"/>
      <c r="O454" s="109"/>
      <c r="P454" s="109"/>
      <c r="Q454" s="109"/>
      <c r="R454" s="109"/>
      <c r="S454" s="109"/>
      <c r="T454" s="109"/>
      <c r="U454" s="109"/>
      <c r="V454" s="109"/>
      <c r="W454" s="109"/>
      <c r="X454" s="109"/>
      <c r="AC454" s="109"/>
    </row>
    <row r="455" spans="3:29" s="11" customFormat="1" ht="13.2" x14ac:dyDescent="0.25">
      <c r="C455" s="12"/>
      <c r="F455" s="12"/>
      <c r="G455" s="12"/>
      <c r="H455" s="12"/>
      <c r="I455" s="12"/>
      <c r="J455" s="12"/>
      <c r="K455" s="12"/>
      <c r="L455" s="109"/>
      <c r="M455" s="109"/>
      <c r="N455" s="109"/>
      <c r="O455" s="109"/>
      <c r="P455" s="109"/>
      <c r="Q455" s="109"/>
      <c r="R455" s="109"/>
      <c r="S455" s="109"/>
      <c r="T455" s="109"/>
      <c r="U455" s="109"/>
      <c r="V455" s="109"/>
      <c r="W455" s="109"/>
      <c r="X455" s="109"/>
      <c r="AC455" s="109"/>
    </row>
    <row r="456" spans="3:29" s="11" customFormat="1" ht="13.2" x14ac:dyDescent="0.25">
      <c r="C456" s="12"/>
      <c r="F456" s="12"/>
      <c r="G456" s="12"/>
      <c r="H456" s="12"/>
      <c r="I456" s="12"/>
      <c r="J456" s="12"/>
      <c r="K456" s="12"/>
      <c r="L456" s="110"/>
      <c r="M456" s="110"/>
      <c r="N456" s="110"/>
      <c r="O456" s="110"/>
      <c r="P456" s="110"/>
      <c r="Q456" s="110"/>
      <c r="R456" s="110"/>
      <c r="S456" s="110"/>
      <c r="T456" s="110"/>
      <c r="U456" s="110"/>
      <c r="V456" s="110"/>
      <c r="W456" s="110"/>
      <c r="X456" s="110"/>
      <c r="AC456" s="110"/>
    </row>
    <row r="457" spans="3:29" s="11" customFormat="1" ht="13.2" x14ac:dyDescent="0.25">
      <c r="C457" s="12"/>
      <c r="F457" s="12"/>
      <c r="G457" s="12"/>
      <c r="H457" s="12"/>
      <c r="I457" s="12"/>
      <c r="J457" s="12"/>
      <c r="K457" s="12"/>
      <c r="L457" s="109"/>
      <c r="M457" s="109"/>
      <c r="N457" s="109"/>
      <c r="O457" s="109"/>
      <c r="P457" s="109"/>
      <c r="Q457" s="109"/>
      <c r="R457" s="109"/>
      <c r="S457" s="109"/>
      <c r="T457" s="109"/>
      <c r="U457" s="109"/>
      <c r="V457" s="109"/>
      <c r="W457" s="109"/>
      <c r="X457" s="109"/>
      <c r="AC457" s="109"/>
    </row>
    <row r="458" spans="3:29" s="11" customFormat="1" ht="13.2" x14ac:dyDescent="0.25">
      <c r="C458" s="12"/>
      <c r="F458" s="12"/>
      <c r="G458" s="12"/>
      <c r="H458" s="12"/>
      <c r="I458" s="12"/>
      <c r="J458" s="12"/>
      <c r="K458" s="12"/>
      <c r="L458" s="109"/>
      <c r="M458" s="109"/>
      <c r="N458" s="109"/>
      <c r="O458" s="109"/>
      <c r="P458" s="109"/>
      <c r="Q458" s="109"/>
      <c r="R458" s="109"/>
      <c r="S458" s="109"/>
      <c r="T458" s="109"/>
      <c r="U458" s="109"/>
      <c r="V458" s="109"/>
      <c r="W458" s="109"/>
      <c r="X458" s="109"/>
      <c r="AC458" s="109"/>
    </row>
  </sheetData>
  <pageMargins left="0.75000000000000011" right="0.75000000000000011" top="1" bottom="1" header="0.5" footer="0.5"/>
  <pageSetup paperSize="0" fitToWidth="0" fitToHeight="0" orientation="portrait"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8"/>
  <sheetViews>
    <sheetView workbookViewId="0"/>
  </sheetViews>
  <sheetFormatPr defaultRowHeight="12.6" x14ac:dyDescent="0.25"/>
  <cols>
    <col min="1" max="1" width="11.33203125" style="15" customWidth="1"/>
    <col min="2" max="3" width="15.21875" style="11" customWidth="1"/>
    <col min="4" max="4" width="16.21875" style="11" customWidth="1"/>
    <col min="5" max="5" width="61.88671875" style="11" customWidth="1"/>
    <col min="6" max="6" width="5.5546875" style="12" customWidth="1"/>
    <col min="7" max="7" width="8" style="12" customWidth="1"/>
    <col min="8" max="8" width="8.21875" style="12" customWidth="1"/>
    <col min="9" max="10" width="8.88671875" style="12" customWidth="1"/>
    <col min="11" max="11" width="8.44140625" style="12" customWidth="1"/>
    <col min="12" max="12" width="8.5546875" style="13" customWidth="1"/>
    <col min="13" max="13" width="8.44140625" style="13" customWidth="1"/>
    <col min="14" max="14" width="7.44140625" style="13" customWidth="1"/>
    <col min="15" max="15" width="8.33203125" style="13" customWidth="1"/>
    <col min="16" max="16" width="7.44140625" style="13" customWidth="1"/>
    <col min="17" max="17" width="7.77734375" style="13" customWidth="1"/>
    <col min="18" max="24" width="7.44140625" style="13" customWidth="1"/>
    <col min="25" max="28" width="7.44140625" style="11" customWidth="1"/>
    <col min="29" max="29" width="10.109375" style="13" customWidth="1"/>
    <col min="30" max="30" width="10.109375" style="11" customWidth="1"/>
    <col min="31" max="31" width="5.109375" style="11" bestFit="1" customWidth="1"/>
    <col min="32" max="32" width="10.6640625" style="11" bestFit="1" customWidth="1"/>
    <col min="33" max="33" width="8.88671875" style="11" customWidth="1"/>
    <col min="34" max="16384" width="8.88671875" style="11"/>
  </cols>
  <sheetData>
    <row r="1" spans="1:32" ht="13.2" x14ac:dyDescent="0.25">
      <c r="A1" s="7" t="s">
        <v>10</v>
      </c>
      <c r="B1" s="8">
        <v>45190</v>
      </c>
      <c r="C1" s="9"/>
      <c r="D1" s="10" t="s">
        <v>11</v>
      </c>
      <c r="E1" s="11" t="s">
        <v>12</v>
      </c>
      <c r="G1" s="10"/>
      <c r="H1" s="11"/>
      <c r="N1" s="10"/>
      <c r="O1" s="10"/>
      <c r="P1" s="10"/>
      <c r="Q1" s="10"/>
      <c r="R1" s="10"/>
      <c r="S1" s="10"/>
      <c r="T1" s="10"/>
      <c r="U1" s="10"/>
      <c r="V1" s="10"/>
      <c r="W1" s="10"/>
      <c r="X1" s="10"/>
      <c r="AC1" s="10"/>
    </row>
    <row r="2" spans="1:32" ht="13.2" x14ac:dyDescent="0.25">
      <c r="A2" s="7" t="s">
        <v>13</v>
      </c>
      <c r="B2" s="14">
        <v>45536</v>
      </c>
      <c r="C2" s="9"/>
      <c r="D2" s="10" t="s">
        <v>14</v>
      </c>
      <c r="E2" s="11" t="s">
        <v>15</v>
      </c>
      <c r="G2" s="10"/>
      <c r="H2" s="11"/>
      <c r="N2" s="10"/>
      <c r="O2" s="10"/>
      <c r="P2" s="10"/>
      <c r="Q2" s="10"/>
      <c r="R2" s="10"/>
      <c r="S2" s="10"/>
      <c r="T2" s="10"/>
      <c r="U2" s="10"/>
      <c r="V2" s="10"/>
      <c r="W2" s="10"/>
      <c r="X2" s="10"/>
      <c r="AC2" s="10"/>
    </row>
    <row r="3" spans="1:32" ht="13.2" x14ac:dyDescent="0.25">
      <c r="D3" s="10" t="s">
        <v>16</v>
      </c>
      <c r="E3" s="11" t="s">
        <v>17</v>
      </c>
      <c r="G3" s="10"/>
      <c r="H3" s="11"/>
      <c r="N3" s="10"/>
      <c r="O3" s="10"/>
      <c r="P3" s="10"/>
      <c r="Q3" s="10"/>
      <c r="R3" s="10"/>
      <c r="S3" s="10"/>
      <c r="T3" s="10"/>
      <c r="U3" s="10"/>
      <c r="V3" s="10"/>
      <c r="W3" s="10"/>
      <c r="X3" s="10"/>
      <c r="AC3" s="10"/>
    </row>
    <row r="4" spans="1:32" ht="13.2" x14ac:dyDescent="0.25">
      <c r="A4" s="16"/>
    </row>
    <row r="5" spans="1:32" ht="17.399999999999999" x14ac:dyDescent="0.3">
      <c r="A5" s="17" t="s">
        <v>18</v>
      </c>
    </row>
    <row r="6" spans="1:32" ht="16.5" customHeight="1" x14ac:dyDescent="0.3">
      <c r="A6" s="18" t="s">
        <v>19</v>
      </c>
      <c r="G6" s="19"/>
      <c r="H6" s="19"/>
      <c r="I6" s="19"/>
      <c r="J6" s="19"/>
      <c r="K6" s="19"/>
      <c r="L6" s="19"/>
      <c r="M6" s="19"/>
      <c r="N6" s="19"/>
      <c r="O6" s="19"/>
      <c r="P6" s="19"/>
      <c r="Q6" s="19"/>
      <c r="R6" s="19"/>
      <c r="S6" s="19"/>
      <c r="T6" s="19"/>
      <c r="U6" s="19"/>
      <c r="V6" s="19"/>
      <c r="W6" s="19"/>
      <c r="X6" s="19"/>
      <c r="AC6" s="19"/>
    </row>
    <row r="7" spans="1:32" ht="15.75" customHeight="1" x14ac:dyDescent="0.3">
      <c r="A7" s="18" t="s">
        <v>612</v>
      </c>
      <c r="Y7" s="13"/>
      <c r="Z7" s="13"/>
      <c r="AA7" s="13"/>
      <c r="AB7" s="13"/>
    </row>
    <row r="8" spans="1:32" s="28" customFormat="1" ht="54.9" customHeight="1" x14ac:dyDescent="0.25">
      <c r="A8" s="112" t="s">
        <v>21</v>
      </c>
      <c r="B8" s="113" t="s">
        <v>22</v>
      </c>
      <c r="C8" s="113" t="s">
        <v>23</v>
      </c>
      <c r="D8" s="113" t="s">
        <v>24</v>
      </c>
      <c r="E8" s="113" t="s">
        <v>25</v>
      </c>
      <c r="F8" s="114" t="s">
        <v>26</v>
      </c>
      <c r="G8" s="115" t="s">
        <v>27</v>
      </c>
      <c r="H8" s="115" t="s">
        <v>28</v>
      </c>
      <c r="I8" s="115" t="s">
        <v>29</v>
      </c>
      <c r="J8" s="115" t="s">
        <v>30</v>
      </c>
      <c r="K8" s="115" t="s">
        <v>31</v>
      </c>
      <c r="L8" s="115">
        <v>2006</v>
      </c>
      <c r="M8" s="115">
        <v>2007</v>
      </c>
      <c r="N8" s="115">
        <v>2008</v>
      </c>
      <c r="O8" s="115">
        <v>2009</v>
      </c>
      <c r="P8" s="115">
        <v>2010</v>
      </c>
      <c r="Q8" s="115">
        <v>2011</v>
      </c>
      <c r="R8" s="115">
        <v>2012</v>
      </c>
      <c r="S8" s="115">
        <v>2013</v>
      </c>
      <c r="T8" s="115">
        <v>2014</v>
      </c>
      <c r="U8" s="115">
        <v>2015</v>
      </c>
      <c r="V8" s="115">
        <v>201516</v>
      </c>
      <c r="W8" s="115">
        <v>201617</v>
      </c>
      <c r="X8" s="115">
        <v>201718</v>
      </c>
      <c r="Y8" s="115">
        <v>201819</v>
      </c>
      <c r="Z8" s="115">
        <v>201920</v>
      </c>
      <c r="AA8" s="115">
        <v>202021</v>
      </c>
      <c r="AB8" s="115">
        <v>202122</v>
      </c>
      <c r="AC8" s="24" t="s">
        <v>32</v>
      </c>
      <c r="AD8" s="25" t="s">
        <v>33</v>
      </c>
      <c r="AE8" s="26" t="s">
        <v>34</v>
      </c>
      <c r="AF8" s="27" t="s">
        <v>35</v>
      </c>
    </row>
    <row r="9" spans="1:32" ht="13.2" x14ac:dyDescent="0.25">
      <c r="A9" s="116" t="s">
        <v>36</v>
      </c>
      <c r="B9" s="117" t="s">
        <v>37</v>
      </c>
      <c r="C9" s="117"/>
      <c r="D9" s="117"/>
      <c r="E9" s="117"/>
      <c r="F9" s="118" t="s">
        <v>38</v>
      </c>
      <c r="G9" s="119">
        <v>2233.8369967044164</v>
      </c>
      <c r="H9" s="119">
        <v>2038.9077780739076</v>
      </c>
      <c r="I9" s="119">
        <v>2195.5482418348015</v>
      </c>
      <c r="J9" s="119">
        <v>2085.7891354601975</v>
      </c>
      <c r="K9" s="119">
        <v>2179.1639299255785</v>
      </c>
      <c r="L9" s="119">
        <v>2077.6820690429827</v>
      </c>
      <c r="M9" s="119">
        <v>2095.2088796897146</v>
      </c>
      <c r="N9" s="119">
        <v>1937.1863057492435</v>
      </c>
      <c r="O9" s="119">
        <v>2058.5544919297745</v>
      </c>
      <c r="P9" s="119">
        <v>2068.9320040390712</v>
      </c>
      <c r="Q9" s="119">
        <v>2042.1666162481531</v>
      </c>
      <c r="R9" s="119">
        <v>1904.0736735538512</v>
      </c>
      <c r="S9" s="119">
        <v>1850.4417841138632</v>
      </c>
      <c r="T9" s="119">
        <v>2005.0545384542384</v>
      </c>
      <c r="U9" s="119">
        <v>1853.6457866038586</v>
      </c>
      <c r="V9" s="119">
        <v>1880.3078826167534</v>
      </c>
      <c r="W9" s="119">
        <v>2078.4164835911861</v>
      </c>
      <c r="X9" s="119">
        <v>1807.1494590123643</v>
      </c>
      <c r="Y9" s="119">
        <v>1959.182169333752</v>
      </c>
      <c r="Z9" s="119">
        <v>1818.78332866354</v>
      </c>
      <c r="AA9" s="119">
        <v>1714.76818429627</v>
      </c>
      <c r="AB9" s="119">
        <v>1642.67247565311</v>
      </c>
      <c r="AC9" s="120" t="s">
        <v>611</v>
      </c>
      <c r="AD9" s="119">
        <v>-15.142278991430199</v>
      </c>
      <c r="AE9" s="121" t="s">
        <v>101</v>
      </c>
      <c r="AF9" s="122" t="s">
        <v>162</v>
      </c>
    </row>
    <row r="10" spans="1:32" customFormat="1" ht="13.2" x14ac:dyDescent="0.25">
      <c r="A10" s="123" t="s">
        <v>40</v>
      </c>
      <c r="B10" s="44"/>
      <c r="C10" s="44" t="s">
        <v>41</v>
      </c>
      <c r="D10" s="44"/>
      <c r="E10" s="44"/>
      <c r="F10" s="124" t="s">
        <v>38</v>
      </c>
      <c r="G10" s="125">
        <v>683.78778727043982</v>
      </c>
      <c r="H10" s="125">
        <v>597.33343246468269</v>
      </c>
      <c r="I10" s="125">
        <v>732.79227282479894</v>
      </c>
      <c r="J10" s="125">
        <v>512.06253851237102</v>
      </c>
      <c r="K10" s="125">
        <v>548.12913552978034</v>
      </c>
      <c r="L10" s="125">
        <v>615.66133088617289</v>
      </c>
      <c r="M10" s="125">
        <v>540.87267530491692</v>
      </c>
      <c r="N10" s="125">
        <v>507.21818745561421</v>
      </c>
      <c r="O10" s="125">
        <v>466.09142378690814</v>
      </c>
      <c r="P10" s="125">
        <v>454.92542508990863</v>
      </c>
      <c r="Q10" s="125">
        <v>366.13569740266433</v>
      </c>
      <c r="R10" s="126">
        <v>287.80934792917492</v>
      </c>
      <c r="S10" s="126">
        <v>357.54325540947747</v>
      </c>
      <c r="T10" s="126">
        <v>278.19694804111441</v>
      </c>
      <c r="U10" s="126">
        <v>275.90634870438112</v>
      </c>
      <c r="V10" s="126">
        <v>306.78219468894281</v>
      </c>
      <c r="W10" s="126">
        <v>371.45890091158708</v>
      </c>
      <c r="X10" s="126">
        <v>365.34020207614611</v>
      </c>
      <c r="Y10" s="126">
        <v>443.97650435449941</v>
      </c>
      <c r="Z10" s="126">
        <v>284.08317751310199</v>
      </c>
      <c r="AA10" s="126">
        <v>354.00686364534698</v>
      </c>
      <c r="AB10" s="126">
        <v>281.33949987423699</v>
      </c>
      <c r="AC10" s="127"/>
      <c r="AD10" s="125">
        <v>-35.220558517437503</v>
      </c>
      <c r="AE10" s="128" t="s">
        <v>101</v>
      </c>
      <c r="AF10" s="129" t="s">
        <v>162</v>
      </c>
    </row>
    <row r="11" spans="1:32" customFormat="1" ht="13.2" x14ac:dyDescent="0.25">
      <c r="A11" s="123" t="s">
        <v>42</v>
      </c>
      <c r="B11" s="44"/>
      <c r="C11" s="44"/>
      <c r="D11" s="44" t="s">
        <v>43</v>
      </c>
      <c r="E11" s="44"/>
      <c r="F11" s="124" t="s">
        <v>38</v>
      </c>
      <c r="G11" s="125">
        <v>676.38821786800406</v>
      </c>
      <c r="H11" s="125">
        <v>592.2795704437109</v>
      </c>
      <c r="I11" s="125">
        <v>718.48689010372539</v>
      </c>
      <c r="J11" s="125">
        <v>508.98569765840824</v>
      </c>
      <c r="K11" s="125">
        <v>538.1688095291878</v>
      </c>
      <c r="L11" s="125">
        <v>612.10873406166832</v>
      </c>
      <c r="M11" s="125">
        <v>534.15152199397198</v>
      </c>
      <c r="N11" s="125">
        <v>503.09711766414932</v>
      </c>
      <c r="O11" s="125">
        <v>463.785036671981</v>
      </c>
      <c r="P11" s="125">
        <v>454.92542508990863</v>
      </c>
      <c r="Q11" s="125">
        <v>366.13569740266433</v>
      </c>
      <c r="R11" s="126">
        <v>287.80934792917492</v>
      </c>
      <c r="S11" s="126">
        <v>357.54325540947747</v>
      </c>
      <c r="T11" s="126">
        <v>278.19694804111441</v>
      </c>
      <c r="U11" s="126">
        <v>275.90634870438112</v>
      </c>
      <c r="V11" s="126">
        <v>306.78219468894281</v>
      </c>
      <c r="W11" s="126">
        <v>371.45890091158708</v>
      </c>
      <c r="X11" s="126">
        <v>365.34020207614611</v>
      </c>
      <c r="Y11" s="126">
        <v>443.97650435449941</v>
      </c>
      <c r="Z11" s="126">
        <v>284.08317751310199</v>
      </c>
      <c r="AA11" s="126">
        <v>354.00686364534698</v>
      </c>
      <c r="AB11" s="126">
        <v>281.33949987423699</v>
      </c>
      <c r="AC11" s="127"/>
      <c r="AD11" s="125">
        <v>-35.220558517437503</v>
      </c>
      <c r="AE11" s="128" t="s">
        <v>101</v>
      </c>
      <c r="AF11" s="129" t="s">
        <v>162</v>
      </c>
    </row>
    <row r="12" spans="1:32" customFormat="1" ht="13.2" x14ac:dyDescent="0.25">
      <c r="A12" s="123" t="s">
        <v>44</v>
      </c>
      <c r="B12" s="44"/>
      <c r="C12" s="44"/>
      <c r="D12" s="44"/>
      <c r="E12" s="44" t="s">
        <v>45</v>
      </c>
      <c r="F12" s="124" t="s">
        <v>38</v>
      </c>
      <c r="G12" s="125">
        <v>8.4438256259416367</v>
      </c>
      <c r="H12" s="125">
        <v>1.631574781797146</v>
      </c>
      <c r="I12" s="125">
        <v>28.082050756599674</v>
      </c>
      <c r="J12" s="125">
        <v>18.371123235096238</v>
      </c>
      <c r="K12" s="125">
        <v>3.4065932052795977</v>
      </c>
      <c r="L12" s="125">
        <v>13.470619639550792</v>
      </c>
      <c r="M12" s="125">
        <v>35.076585473639128</v>
      </c>
      <c r="N12" s="125">
        <v>15.243075731164064</v>
      </c>
      <c r="O12" s="125">
        <v>9.1240844794215654</v>
      </c>
      <c r="P12" s="125">
        <v>21.417501634699221</v>
      </c>
      <c r="Q12" s="125">
        <v>4.5041608128886521</v>
      </c>
      <c r="R12" s="126">
        <v>4.8267991034755964</v>
      </c>
      <c r="S12" s="126">
        <v>2.2741939785060934</v>
      </c>
      <c r="T12" s="126">
        <v>0</v>
      </c>
      <c r="U12" s="126">
        <v>3.1063084170137145</v>
      </c>
      <c r="V12" s="126">
        <v>2.9184994586562918</v>
      </c>
      <c r="W12" s="126">
        <v>6.6935819674317232</v>
      </c>
      <c r="X12" s="126">
        <v>16.917346712671613</v>
      </c>
      <c r="Y12" s="126">
        <v>0</v>
      </c>
      <c r="Z12" s="126">
        <v>0</v>
      </c>
      <c r="AA12" s="126">
        <v>1.8050257373582601</v>
      </c>
      <c r="AB12" s="126">
        <v>0</v>
      </c>
      <c r="AC12" s="127" t="s">
        <v>46</v>
      </c>
      <c r="AD12" s="125">
        <v>0</v>
      </c>
      <c r="AE12" s="128"/>
      <c r="AF12" s="129"/>
    </row>
    <row r="13" spans="1:32" customFormat="1" ht="13.2" x14ac:dyDescent="0.25">
      <c r="A13" s="123" t="s">
        <v>47</v>
      </c>
      <c r="B13" s="44"/>
      <c r="C13" s="44"/>
      <c r="D13" s="44"/>
      <c r="E13" s="44" t="s">
        <v>48</v>
      </c>
      <c r="F13" s="124" t="s">
        <v>38</v>
      </c>
      <c r="G13" s="125">
        <v>10.316915016559573</v>
      </c>
      <c r="H13" s="125">
        <v>21.978751392303586</v>
      </c>
      <c r="I13" s="125">
        <v>5.2873777527334855</v>
      </c>
      <c r="J13" s="125">
        <v>2.709559620315233</v>
      </c>
      <c r="K13" s="125">
        <v>2.6877699408336992</v>
      </c>
      <c r="L13" s="125">
        <v>2.827895239782277</v>
      </c>
      <c r="M13" s="125">
        <v>4.4498472169980809</v>
      </c>
      <c r="N13" s="125">
        <v>0</v>
      </c>
      <c r="O13" s="125">
        <v>6.8350254427325323</v>
      </c>
      <c r="P13" s="125">
        <v>1.5423344696763299</v>
      </c>
      <c r="Q13" s="125">
        <v>0.9311147196738363</v>
      </c>
      <c r="R13" s="126">
        <v>3.5215010559489595</v>
      </c>
      <c r="S13" s="126">
        <v>0.51658520417687315</v>
      </c>
      <c r="T13" s="126">
        <v>0.38178145999903812</v>
      </c>
      <c r="U13" s="126">
        <v>0</v>
      </c>
      <c r="V13" s="126">
        <v>0</v>
      </c>
      <c r="W13" s="126">
        <v>0</v>
      </c>
      <c r="X13" s="126">
        <v>4.8870598469263191</v>
      </c>
      <c r="Y13" s="126">
        <v>0</v>
      </c>
      <c r="Z13" s="126">
        <v>0</v>
      </c>
      <c r="AA13" s="126">
        <v>0</v>
      </c>
      <c r="AB13" s="126">
        <v>0</v>
      </c>
      <c r="AC13" s="127"/>
      <c r="AD13" s="125">
        <v>0</v>
      </c>
      <c r="AE13" s="128"/>
      <c r="AF13" s="129"/>
    </row>
    <row r="14" spans="1:32" customFormat="1" ht="13.2" x14ac:dyDescent="0.25">
      <c r="A14" s="123" t="s">
        <v>49</v>
      </c>
      <c r="B14" s="44"/>
      <c r="C14" s="44"/>
      <c r="D14" s="44"/>
      <c r="E14" s="44" t="s">
        <v>50</v>
      </c>
      <c r="F14" s="124" t="s">
        <v>38</v>
      </c>
      <c r="G14" s="125">
        <v>657.62747722550284</v>
      </c>
      <c r="H14" s="125">
        <v>568.6692442696102</v>
      </c>
      <c r="I14" s="125">
        <v>685.11746159439224</v>
      </c>
      <c r="J14" s="125">
        <v>487.90501480299679</v>
      </c>
      <c r="K14" s="125">
        <v>532.07444638307447</v>
      </c>
      <c r="L14" s="125">
        <v>595.81021918233512</v>
      </c>
      <c r="M14" s="125">
        <v>494.62508930333479</v>
      </c>
      <c r="N14" s="125">
        <v>487.85404193298524</v>
      </c>
      <c r="O14" s="125">
        <v>447.82592674982686</v>
      </c>
      <c r="P14" s="125">
        <v>431.9655889855332</v>
      </c>
      <c r="Q14" s="125">
        <v>360.70042187010176</v>
      </c>
      <c r="R14" s="126">
        <v>279.46104776975039</v>
      </c>
      <c r="S14" s="126">
        <v>354.7524762267945</v>
      </c>
      <c r="T14" s="126">
        <v>277.81516658111542</v>
      </c>
      <c r="U14" s="126">
        <v>272.80004028736738</v>
      </c>
      <c r="V14" s="126">
        <v>303.86369523028651</v>
      </c>
      <c r="W14" s="126">
        <v>364.76531894415535</v>
      </c>
      <c r="X14" s="126">
        <v>343.53579551654809</v>
      </c>
      <c r="Y14" s="126">
        <v>443.97650435449941</v>
      </c>
      <c r="Z14" s="126">
        <v>284.08317751310199</v>
      </c>
      <c r="AA14" s="126">
        <v>352.20183790798899</v>
      </c>
      <c r="AB14" s="126">
        <v>281.33949987423699</v>
      </c>
      <c r="AC14" s="127"/>
      <c r="AD14" s="125">
        <v>-35.220558517437503</v>
      </c>
      <c r="AE14" s="128" t="s">
        <v>101</v>
      </c>
      <c r="AF14" s="129" t="s">
        <v>162</v>
      </c>
    </row>
    <row r="15" spans="1:32" customFormat="1" ht="15.6" x14ac:dyDescent="0.25">
      <c r="A15" s="123" t="s">
        <v>51</v>
      </c>
      <c r="B15" s="44"/>
      <c r="C15" s="44"/>
      <c r="D15" s="44" t="s">
        <v>52</v>
      </c>
      <c r="E15" s="44"/>
      <c r="F15" s="124" t="s">
        <v>38</v>
      </c>
      <c r="G15" s="45"/>
      <c r="H15" s="45"/>
      <c r="I15" s="45"/>
      <c r="J15" s="45"/>
      <c r="K15" s="45"/>
      <c r="L15" s="45"/>
      <c r="M15" s="45"/>
      <c r="N15" s="45"/>
      <c r="O15" s="45"/>
      <c r="P15" s="45"/>
      <c r="Q15" s="45"/>
      <c r="R15" s="45"/>
      <c r="S15" s="45"/>
      <c r="T15" s="45"/>
      <c r="U15" s="45"/>
      <c r="V15" s="45"/>
      <c r="W15" s="45"/>
      <c r="X15" s="45"/>
      <c r="Y15" s="45"/>
      <c r="Z15" s="45"/>
      <c r="AA15" s="45"/>
      <c r="AB15" s="45"/>
      <c r="AC15" s="46"/>
      <c r="AD15" s="45"/>
      <c r="AE15" s="47"/>
      <c r="AF15" s="48"/>
    </row>
    <row r="16" spans="1:32" customFormat="1" ht="15.6" x14ac:dyDescent="0.25">
      <c r="A16" s="123" t="s">
        <v>53</v>
      </c>
      <c r="B16" s="44"/>
      <c r="C16" s="44"/>
      <c r="D16" s="49" t="s">
        <v>54</v>
      </c>
      <c r="E16" s="44"/>
      <c r="F16" s="124" t="s">
        <v>38</v>
      </c>
      <c r="G16" s="125">
        <v>7.3995694024357093</v>
      </c>
      <c r="H16" s="125">
        <v>5.0538620209717147</v>
      </c>
      <c r="I16" s="125">
        <v>14.305382721073851</v>
      </c>
      <c r="J16" s="125">
        <v>3.0768408539627763</v>
      </c>
      <c r="K16" s="125">
        <v>9.9603260005925556</v>
      </c>
      <c r="L16" s="125">
        <v>3.5525968245046036</v>
      </c>
      <c r="M16" s="125">
        <v>6.7211533109449535</v>
      </c>
      <c r="N16" s="125">
        <v>4.1210697914649144</v>
      </c>
      <c r="O16" s="125">
        <v>2.3063871149271407</v>
      </c>
      <c r="P16" s="45"/>
      <c r="Q16" s="45"/>
      <c r="R16" s="45"/>
      <c r="S16" s="45"/>
      <c r="T16" s="45"/>
      <c r="U16" s="45"/>
      <c r="V16" s="45"/>
      <c r="W16" s="45"/>
      <c r="X16" s="45"/>
      <c r="Y16" s="45"/>
      <c r="Z16" s="45"/>
      <c r="AA16" s="45"/>
      <c r="AB16" s="45"/>
      <c r="AC16" s="46"/>
      <c r="AD16" s="45"/>
      <c r="AE16" s="47"/>
      <c r="AF16" s="48"/>
    </row>
    <row r="17" spans="1:32" customFormat="1" ht="13.2" x14ac:dyDescent="0.25">
      <c r="A17" s="123" t="s">
        <v>55</v>
      </c>
      <c r="B17" s="44"/>
      <c r="C17" s="44" t="s">
        <v>56</v>
      </c>
      <c r="D17" s="44"/>
      <c r="E17" s="44"/>
      <c r="F17" s="124" t="s">
        <v>38</v>
      </c>
      <c r="G17" s="125">
        <v>1550.0492094339741</v>
      </c>
      <c r="H17" s="125">
        <v>1441.574345609225</v>
      </c>
      <c r="I17" s="125">
        <v>1462.7559690100022</v>
      </c>
      <c r="J17" s="125">
        <v>1573.7265969478269</v>
      </c>
      <c r="K17" s="125">
        <v>1631.0347943957963</v>
      </c>
      <c r="L17" s="125">
        <v>1462.0207381568118</v>
      </c>
      <c r="M17" s="125">
        <v>1554.3362043847969</v>
      </c>
      <c r="N17" s="125">
        <v>1429.9681182936285</v>
      </c>
      <c r="O17" s="125">
        <v>1592.4630681428662</v>
      </c>
      <c r="P17" s="125">
        <v>1614.0065789491618</v>
      </c>
      <c r="Q17" s="125">
        <v>1676.0309188454883</v>
      </c>
      <c r="R17" s="126">
        <v>1616.2643256246779</v>
      </c>
      <c r="S17" s="126">
        <v>1492.8985287043856</v>
      </c>
      <c r="T17" s="126">
        <v>1726.857590413123</v>
      </c>
      <c r="U17" s="126">
        <v>1577.73943789948</v>
      </c>
      <c r="V17" s="126">
        <v>1573.5256879278108</v>
      </c>
      <c r="W17" s="126">
        <v>1706.9575826795974</v>
      </c>
      <c r="X17" s="126">
        <v>1441.8092569362202</v>
      </c>
      <c r="Y17" s="126">
        <v>1515.2056649792526</v>
      </c>
      <c r="Z17" s="126">
        <v>1534.70015115043</v>
      </c>
      <c r="AA17" s="126">
        <v>1360.76132065092</v>
      </c>
      <c r="AB17" s="126">
        <v>1361.3329757788699</v>
      </c>
      <c r="AC17" s="127" t="s">
        <v>39</v>
      </c>
      <c r="AD17" s="125">
        <v>-9.3346768444327601</v>
      </c>
      <c r="AE17" s="128"/>
      <c r="AF17" s="129"/>
    </row>
    <row r="18" spans="1:32" customFormat="1" ht="13.2" x14ac:dyDescent="0.25">
      <c r="A18" s="133" t="s">
        <v>57</v>
      </c>
      <c r="B18" s="44"/>
      <c r="C18" s="44"/>
      <c r="D18" s="44" t="s">
        <v>58</v>
      </c>
      <c r="E18" s="44"/>
      <c r="F18" s="124" t="s">
        <v>38</v>
      </c>
      <c r="G18" s="125">
        <v>1144.3515942393317</v>
      </c>
      <c r="H18" s="125">
        <v>1133.5156170136111</v>
      </c>
      <c r="I18" s="125">
        <v>1116.6671190647612</v>
      </c>
      <c r="J18" s="125">
        <v>1203.5848238109252</v>
      </c>
      <c r="K18" s="125">
        <v>1241.4775683852627</v>
      </c>
      <c r="L18" s="125">
        <v>1068.2322336178022</v>
      </c>
      <c r="M18" s="125">
        <v>1170.009413907336</v>
      </c>
      <c r="N18" s="125">
        <v>1080.2399039883153</v>
      </c>
      <c r="O18" s="125">
        <v>1175.8904037072712</v>
      </c>
      <c r="P18" s="125">
        <v>1213.6606842748749</v>
      </c>
      <c r="Q18" s="125">
        <v>1236.5352106116084</v>
      </c>
      <c r="R18" s="126">
        <v>1235.8001495791598</v>
      </c>
      <c r="S18" s="126">
        <v>1129.9569515453745</v>
      </c>
      <c r="T18" s="126">
        <v>1337.049895168027</v>
      </c>
      <c r="U18" s="126">
        <v>1145.970396144498</v>
      </c>
      <c r="V18" s="126">
        <v>1118.0468195785231</v>
      </c>
      <c r="W18" s="126">
        <v>1266.5469988701893</v>
      </c>
      <c r="X18" s="126">
        <v>948.39025457219122</v>
      </c>
      <c r="Y18" s="126">
        <v>1079.4676112389113</v>
      </c>
      <c r="Z18" s="126">
        <v>1111.8541841824001</v>
      </c>
      <c r="AA18" s="126">
        <v>928.915229283744</v>
      </c>
      <c r="AB18" s="126">
        <v>941.52346776068396</v>
      </c>
      <c r="AC18" s="127" t="s">
        <v>39</v>
      </c>
      <c r="AD18" s="125">
        <v>-12.333979625434701</v>
      </c>
      <c r="AE18" s="128"/>
      <c r="AF18" s="129"/>
    </row>
    <row r="19" spans="1:32" customFormat="1" ht="13.2" x14ac:dyDescent="0.25">
      <c r="A19" s="123" t="s">
        <v>59</v>
      </c>
      <c r="B19" s="44"/>
      <c r="C19" s="44"/>
      <c r="D19" s="44"/>
      <c r="E19" s="44" t="s">
        <v>60</v>
      </c>
      <c r="F19" s="124" t="s">
        <v>38</v>
      </c>
      <c r="G19" s="125">
        <v>142.67941722422921</v>
      </c>
      <c r="H19" s="125">
        <v>125.77584445750981</v>
      </c>
      <c r="I19" s="125">
        <v>150.49453273616112</v>
      </c>
      <c r="J19" s="125">
        <v>157.90745164131076</v>
      </c>
      <c r="K19" s="125">
        <v>145.27048679913315</v>
      </c>
      <c r="L19" s="125">
        <v>143.97707207585975</v>
      </c>
      <c r="M19" s="125">
        <v>197.45802405935905</v>
      </c>
      <c r="N19" s="125">
        <v>142.50013040706321</v>
      </c>
      <c r="O19" s="125">
        <v>180.13903462564897</v>
      </c>
      <c r="P19" s="125">
        <v>158.59661652170064</v>
      </c>
      <c r="Q19" s="125">
        <v>197.78629908258102</v>
      </c>
      <c r="R19" s="126">
        <v>150.51533642620254</v>
      </c>
      <c r="S19" s="126">
        <v>145.73558715775278</v>
      </c>
      <c r="T19" s="126">
        <v>154.99311704638845</v>
      </c>
      <c r="U19" s="126">
        <v>122.41620375738559</v>
      </c>
      <c r="V19" s="126">
        <v>106.88805711289402</v>
      </c>
      <c r="W19" s="126">
        <v>137.2339830085551</v>
      </c>
      <c r="X19" s="126">
        <v>154.21391628622709</v>
      </c>
      <c r="Y19" s="126">
        <v>118.4229850655984</v>
      </c>
      <c r="Z19" s="126">
        <v>143.20453548400499</v>
      </c>
      <c r="AA19" s="126">
        <v>125.54128646562999</v>
      </c>
      <c r="AB19" s="126">
        <v>119.817274216025</v>
      </c>
      <c r="AC19" s="127" t="s">
        <v>61</v>
      </c>
      <c r="AD19" s="125">
        <v>3.5618173806236602</v>
      </c>
      <c r="AE19" s="128"/>
      <c r="AF19" s="129"/>
    </row>
    <row r="20" spans="1:32" customFormat="1" ht="13.2" x14ac:dyDescent="0.25">
      <c r="A20" s="123" t="s">
        <v>62</v>
      </c>
      <c r="B20" s="44"/>
      <c r="C20" s="44"/>
      <c r="D20" s="44"/>
      <c r="E20" s="44" t="s">
        <v>63</v>
      </c>
      <c r="F20" s="124" t="s">
        <v>38</v>
      </c>
      <c r="G20" s="125">
        <v>1001.672177015102</v>
      </c>
      <c r="H20" s="125">
        <v>1007.739772556102</v>
      </c>
      <c r="I20" s="125">
        <v>966.17258632860035</v>
      </c>
      <c r="J20" s="125">
        <v>1045.6773721696143</v>
      </c>
      <c r="K20" s="125">
        <v>1096.2070815861305</v>
      </c>
      <c r="L20" s="125">
        <v>924.25516154194247</v>
      </c>
      <c r="M20" s="125">
        <v>972.55138984797645</v>
      </c>
      <c r="N20" s="125">
        <v>937.73977358125194</v>
      </c>
      <c r="O20" s="125">
        <v>995.75136908162278</v>
      </c>
      <c r="P20" s="125">
        <v>1055.064067753174</v>
      </c>
      <c r="Q20" s="125">
        <v>1038.7489115290271</v>
      </c>
      <c r="R20" s="126">
        <v>1085.2848131529572</v>
      </c>
      <c r="S20" s="126">
        <v>984.22136438762163</v>
      </c>
      <c r="T20" s="126">
        <v>1182.0567781216382</v>
      </c>
      <c r="U20" s="126">
        <v>1023.5541923871116</v>
      </c>
      <c r="V20" s="126">
        <v>1011.1587624656296</v>
      </c>
      <c r="W20" s="126">
        <v>1129.3130158616336</v>
      </c>
      <c r="X20" s="126">
        <v>794.17633828596456</v>
      </c>
      <c r="Y20" s="126">
        <v>961.04462617331296</v>
      </c>
      <c r="Z20" s="126">
        <v>968.64964869839503</v>
      </c>
      <c r="AA20" s="126">
        <v>803.37394281811396</v>
      </c>
      <c r="AB20" s="126">
        <v>821.70619354465896</v>
      </c>
      <c r="AC20" s="127" t="s">
        <v>39</v>
      </c>
      <c r="AD20" s="125">
        <v>-14.2531074845097</v>
      </c>
      <c r="AE20" s="128"/>
      <c r="AF20" s="129"/>
    </row>
    <row r="21" spans="1:32" customFormat="1" ht="13.2" x14ac:dyDescent="0.25">
      <c r="A21" s="123" t="s">
        <v>64</v>
      </c>
      <c r="B21" s="44"/>
      <c r="C21" s="44"/>
      <c r="D21" s="44" t="s">
        <v>65</v>
      </c>
      <c r="E21" s="44"/>
      <c r="F21" s="124" t="s">
        <v>66</v>
      </c>
      <c r="G21" s="125">
        <v>20.889290558683228</v>
      </c>
      <c r="H21" s="125">
        <v>21.266389134427719</v>
      </c>
      <c r="I21" s="125">
        <v>18.112591959579358</v>
      </c>
      <c r="J21" s="125">
        <v>31.421457197635792</v>
      </c>
      <c r="K21" s="125">
        <v>35.956900402972543</v>
      </c>
      <c r="L21" s="125">
        <v>37.357423248893227</v>
      </c>
      <c r="M21" s="125">
        <v>18.779594580234697</v>
      </c>
      <c r="N21" s="125">
        <v>18.81782103428241</v>
      </c>
      <c r="O21" s="125">
        <v>24.509418756341486</v>
      </c>
      <c r="P21" s="125">
        <v>22.69452137369225</v>
      </c>
      <c r="Q21" s="125">
        <v>21.153892686357484</v>
      </c>
      <c r="R21" s="126">
        <v>10.907844958221137</v>
      </c>
      <c r="S21" s="126">
        <v>18.299105530433195</v>
      </c>
      <c r="T21" s="126">
        <v>17.598353739555083</v>
      </c>
      <c r="U21" s="126">
        <v>24.357743219117669</v>
      </c>
      <c r="V21" s="126">
        <v>22.228231210390199</v>
      </c>
      <c r="W21" s="126">
        <v>22.038214056835137</v>
      </c>
      <c r="X21" s="126">
        <v>16.122528617382411</v>
      </c>
      <c r="Y21" s="126">
        <v>19.816967077257587</v>
      </c>
      <c r="Z21" s="126">
        <v>26.410888319741101</v>
      </c>
      <c r="AA21" s="126">
        <v>18.8490529736574</v>
      </c>
      <c r="AB21" s="126">
        <v>6.3880060909702703</v>
      </c>
      <c r="AC21" s="127" t="s">
        <v>61</v>
      </c>
      <c r="AD21" s="125">
        <v>-65.288437809925</v>
      </c>
      <c r="AE21" s="128"/>
      <c r="AF21" s="129"/>
    </row>
    <row r="22" spans="1:32" customFormat="1" ht="13.2" x14ac:dyDescent="0.25">
      <c r="A22" s="123" t="s">
        <v>67</v>
      </c>
      <c r="B22" s="44"/>
      <c r="C22" s="44"/>
      <c r="D22" s="44" t="s">
        <v>68</v>
      </c>
      <c r="E22" s="44"/>
      <c r="F22" s="124" t="s">
        <v>66</v>
      </c>
      <c r="G22" s="125">
        <v>61.593521612308827</v>
      </c>
      <c r="H22" s="125">
        <v>40.768321048389829</v>
      </c>
      <c r="I22" s="125">
        <v>44.283260991215791</v>
      </c>
      <c r="J22" s="125">
        <v>56.097497718555886</v>
      </c>
      <c r="K22" s="125">
        <v>53.92618433082653</v>
      </c>
      <c r="L22" s="125">
        <v>58.303327838470217</v>
      </c>
      <c r="M22" s="125">
        <v>54.880689935516756</v>
      </c>
      <c r="N22" s="125">
        <v>27.515979081929135</v>
      </c>
      <c r="O22" s="125">
        <v>53.256055864873822</v>
      </c>
      <c r="P22" s="125">
        <v>31.626721542611168</v>
      </c>
      <c r="Q22" s="125">
        <v>82.149391179441608</v>
      </c>
      <c r="R22" s="126">
        <v>78.599947865023282</v>
      </c>
      <c r="S22" s="126">
        <v>64.035033315174118</v>
      </c>
      <c r="T22" s="126">
        <v>52.461142762455367</v>
      </c>
      <c r="U22" s="126">
        <v>74.488263237053332</v>
      </c>
      <c r="V22" s="126">
        <v>91.189370636973621</v>
      </c>
      <c r="W22" s="126">
        <v>69.931950660540565</v>
      </c>
      <c r="X22" s="126">
        <v>84.357429185104891</v>
      </c>
      <c r="Y22" s="126">
        <v>65.923432026090751</v>
      </c>
      <c r="Z22" s="126">
        <v>68.566678541740799</v>
      </c>
      <c r="AA22" s="126">
        <v>54.429046921923799</v>
      </c>
      <c r="AB22" s="126">
        <v>29.886134205284701</v>
      </c>
      <c r="AC22" s="127" t="s">
        <v>61</v>
      </c>
      <c r="AD22" s="125">
        <v>-51.182452316491201</v>
      </c>
      <c r="AE22" s="128"/>
      <c r="AF22" s="129"/>
    </row>
    <row r="23" spans="1:32" customFormat="1" ht="13.2" x14ac:dyDescent="0.25">
      <c r="A23" s="123" t="s">
        <v>69</v>
      </c>
      <c r="B23" s="44"/>
      <c r="C23" s="44"/>
      <c r="D23" s="44"/>
      <c r="E23" s="44" t="s">
        <v>70</v>
      </c>
      <c r="F23" s="124" t="s">
        <v>66</v>
      </c>
      <c r="G23" s="125">
        <v>0.10324221357835077</v>
      </c>
      <c r="H23" s="125">
        <v>0</v>
      </c>
      <c r="I23" s="125">
        <v>3.265217654480546</v>
      </c>
      <c r="J23" s="125">
        <v>2.5186701960016142</v>
      </c>
      <c r="K23" s="125">
        <v>2.5502664238757293</v>
      </c>
      <c r="L23" s="125">
        <v>3.5891588422132554</v>
      </c>
      <c r="M23" s="125">
        <v>0.69703660348779772</v>
      </c>
      <c r="N23" s="125">
        <v>0</v>
      </c>
      <c r="O23" s="125">
        <v>2.7675792740635883</v>
      </c>
      <c r="P23" s="125">
        <v>1.8670904397340895</v>
      </c>
      <c r="Q23" s="125">
        <v>3.594205879377065</v>
      </c>
      <c r="R23" s="126">
        <v>2.1017297596429647</v>
      </c>
      <c r="S23" s="126">
        <v>3.941270814840776</v>
      </c>
      <c r="T23" s="126">
        <v>0.33568260403139866</v>
      </c>
      <c r="U23" s="126">
        <v>9.6583788756467328</v>
      </c>
      <c r="V23" s="126">
        <v>9.9166013581158605</v>
      </c>
      <c r="W23" s="126">
        <v>1.1427712130325172</v>
      </c>
      <c r="X23" s="126">
        <v>13.541219666139961</v>
      </c>
      <c r="Y23" s="126">
        <v>2.1609168384903499</v>
      </c>
      <c r="Z23" s="126">
        <v>0.48013813599848498</v>
      </c>
      <c r="AA23" s="126">
        <v>3.54551131027028</v>
      </c>
      <c r="AB23" s="126">
        <v>2.5700359611972501</v>
      </c>
      <c r="AC23" s="127" t="s">
        <v>61</v>
      </c>
      <c r="AD23" s="125">
        <v>28.069930063823701</v>
      </c>
      <c r="AE23" s="128"/>
      <c r="AF23" s="129"/>
    </row>
    <row r="24" spans="1:32" customFormat="1" ht="13.2" x14ac:dyDescent="0.25">
      <c r="A24" s="123" t="s">
        <v>71</v>
      </c>
      <c r="B24" s="44"/>
      <c r="C24" s="44"/>
      <c r="D24" s="44"/>
      <c r="E24" s="44" t="s">
        <v>72</v>
      </c>
      <c r="F24" s="124" t="s">
        <v>66</v>
      </c>
      <c r="G24" s="125">
        <v>61.490279398730479</v>
      </c>
      <c r="H24" s="125">
        <v>40.768321048389829</v>
      </c>
      <c r="I24" s="125">
        <v>41.018043336735239</v>
      </c>
      <c r="J24" s="125">
        <v>53.578827522554292</v>
      </c>
      <c r="K24" s="125">
        <v>51.375917906950804</v>
      </c>
      <c r="L24" s="125">
        <v>54.714168996256966</v>
      </c>
      <c r="M24" s="125">
        <v>54.18365333202896</v>
      </c>
      <c r="N24" s="125">
        <v>27.515979081929135</v>
      </c>
      <c r="O24" s="125">
        <v>50.488476590810237</v>
      </c>
      <c r="P24" s="125">
        <v>29.75963110287708</v>
      </c>
      <c r="Q24" s="125">
        <v>78.555185300064551</v>
      </c>
      <c r="R24" s="126">
        <v>76.498218105380317</v>
      </c>
      <c r="S24" s="126">
        <v>60.093762500333341</v>
      </c>
      <c r="T24" s="126">
        <v>52.125460158423962</v>
      </c>
      <c r="U24" s="126">
        <v>64.829884361406585</v>
      </c>
      <c r="V24" s="126">
        <v>81.27276927885778</v>
      </c>
      <c r="W24" s="126">
        <v>68.789179447508047</v>
      </c>
      <c r="X24" s="126">
        <v>70.816209518964925</v>
      </c>
      <c r="Y24" s="126">
        <v>63.7625151876004</v>
      </c>
      <c r="Z24" s="126">
        <v>68.086540405742397</v>
      </c>
      <c r="AA24" s="126">
        <v>50.883535611653599</v>
      </c>
      <c r="AB24" s="126">
        <v>27.316098244087399</v>
      </c>
      <c r="AC24" s="127" t="s">
        <v>61</v>
      </c>
      <c r="AD24" s="125">
        <v>-53.868322017086101</v>
      </c>
      <c r="AE24" s="128"/>
      <c r="AF24" s="129"/>
    </row>
    <row r="25" spans="1:32" customFormat="1" ht="13.2" x14ac:dyDescent="0.25">
      <c r="A25" s="123" t="s">
        <v>73</v>
      </c>
      <c r="B25" s="44"/>
      <c r="C25" s="44"/>
      <c r="D25" s="44" t="s">
        <v>74</v>
      </c>
      <c r="E25" s="44"/>
      <c r="F25" s="124" t="s">
        <v>66</v>
      </c>
      <c r="G25" s="125">
        <v>92.940403534230001</v>
      </c>
      <c r="H25" s="125">
        <v>9.3204275749756889</v>
      </c>
      <c r="I25" s="125">
        <v>5.3295282589453921</v>
      </c>
      <c r="J25" s="125">
        <v>7.8794607552333096</v>
      </c>
      <c r="K25" s="125">
        <v>6.3951653127120425</v>
      </c>
      <c r="L25" s="125">
        <v>11.534291278212123</v>
      </c>
      <c r="M25" s="125">
        <v>13.752468934853862</v>
      </c>
      <c r="N25" s="125">
        <v>8.3463587061785862</v>
      </c>
      <c r="O25" s="125">
        <v>11.453262621181239</v>
      </c>
      <c r="P25" s="125">
        <v>16.486571627070624</v>
      </c>
      <c r="Q25" s="125">
        <v>8.1796920484269879</v>
      </c>
      <c r="R25" s="126">
        <v>3.4061826166211921</v>
      </c>
      <c r="S25" s="126">
        <v>6.7522410121412744</v>
      </c>
      <c r="T25" s="126">
        <v>3.5039827888965602</v>
      </c>
      <c r="U25" s="126">
        <v>11.431056134934304</v>
      </c>
      <c r="V25" s="126">
        <v>15.648538824989705</v>
      </c>
      <c r="W25" s="126">
        <v>6.9149863513241545</v>
      </c>
      <c r="X25" s="126">
        <v>9.9605683156115052</v>
      </c>
      <c r="Y25" s="125">
        <v>0</v>
      </c>
      <c r="Z25" s="125">
        <v>0</v>
      </c>
      <c r="AA25" s="125">
        <v>0</v>
      </c>
      <c r="AB25" s="134">
        <v>0</v>
      </c>
      <c r="AC25" s="201"/>
      <c r="AD25" s="130">
        <v>0</v>
      </c>
      <c r="AF25" s="129"/>
    </row>
    <row r="26" spans="1:32" customFormat="1" ht="13.2" x14ac:dyDescent="0.25">
      <c r="A26" s="123" t="s">
        <v>75</v>
      </c>
      <c r="B26" s="44"/>
      <c r="C26" s="44"/>
      <c r="D26" s="44" t="s">
        <v>76</v>
      </c>
      <c r="E26" s="44"/>
      <c r="F26" s="124" t="s">
        <v>38</v>
      </c>
      <c r="G26" s="125">
        <v>149.46850262063853</v>
      </c>
      <c r="H26" s="125">
        <v>157.68808639193381</v>
      </c>
      <c r="I26" s="125">
        <v>164.13641677355565</v>
      </c>
      <c r="J26" s="125">
        <v>161.07446335360626</v>
      </c>
      <c r="K26" s="125">
        <v>193.22254290603925</v>
      </c>
      <c r="L26" s="125">
        <v>184.2504832247723</v>
      </c>
      <c r="M26" s="125">
        <v>181.52068662111407</v>
      </c>
      <c r="N26" s="125">
        <v>197.56373313319145</v>
      </c>
      <c r="O26" s="125">
        <v>192.62819078638833</v>
      </c>
      <c r="P26" s="125">
        <v>207.21039907094598</v>
      </c>
      <c r="Q26" s="125">
        <v>201.03828163486691</v>
      </c>
      <c r="R26" s="126">
        <v>166.61126811859873</v>
      </c>
      <c r="S26" s="126">
        <v>167.58736248204707</v>
      </c>
      <c r="T26" s="126">
        <v>189.11290988256789</v>
      </c>
      <c r="U26" s="126">
        <v>198.47334881192882</v>
      </c>
      <c r="V26" s="126">
        <v>206.20438720571525</v>
      </c>
      <c r="W26" s="126">
        <v>175.25327203578956</v>
      </c>
      <c r="X26" s="126">
        <v>200.44409762100881</v>
      </c>
      <c r="Y26" s="126">
        <v>163.6687469862444</v>
      </c>
      <c r="Z26" s="126">
        <v>186.23021917535601</v>
      </c>
      <c r="AA26" s="126">
        <v>164.67797343883601</v>
      </c>
      <c r="AB26" s="126">
        <v>199.126739753777</v>
      </c>
      <c r="AC26" s="127" t="s">
        <v>39</v>
      </c>
      <c r="AD26" s="125">
        <v>19.3106543745088</v>
      </c>
      <c r="AE26" s="128"/>
      <c r="AF26" s="129"/>
    </row>
    <row r="27" spans="1:32" customFormat="1" ht="13.2" x14ac:dyDescent="0.25">
      <c r="A27" s="123" t="s">
        <v>77</v>
      </c>
      <c r="B27" s="44"/>
      <c r="C27" s="44"/>
      <c r="D27" s="44"/>
      <c r="E27" s="44" t="s">
        <v>78</v>
      </c>
      <c r="F27" s="124" t="s">
        <v>38</v>
      </c>
      <c r="G27" s="125">
        <v>132.13081469124475</v>
      </c>
      <c r="H27" s="125">
        <v>133.50314402071737</v>
      </c>
      <c r="I27" s="125">
        <v>146.00648964621726</v>
      </c>
      <c r="J27" s="125">
        <v>140.42666844096172</v>
      </c>
      <c r="K27" s="125">
        <v>174.53858895999969</v>
      </c>
      <c r="L27" s="125">
        <v>164.20715317637197</v>
      </c>
      <c r="M27" s="125">
        <v>160.11325207002588</v>
      </c>
      <c r="N27" s="125">
        <v>172.95695251468803</v>
      </c>
      <c r="O27" s="125">
        <v>173.85272972212505</v>
      </c>
      <c r="P27" s="125">
        <v>189.38798700414125</v>
      </c>
      <c r="Q27" s="125">
        <v>178.62352895318696</v>
      </c>
      <c r="R27" s="126">
        <v>141.39152550885501</v>
      </c>
      <c r="S27" s="126">
        <v>145.65330176423745</v>
      </c>
      <c r="T27" s="126">
        <v>176.69391558272542</v>
      </c>
      <c r="U27" s="126">
        <v>182.08357064146409</v>
      </c>
      <c r="V27" s="126">
        <v>187.058280350356</v>
      </c>
      <c r="W27" s="126">
        <v>164.25501419770043</v>
      </c>
      <c r="X27" s="126">
        <v>187.39977445474202</v>
      </c>
      <c r="Y27" s="126">
        <v>140.17036728500156</v>
      </c>
      <c r="Z27" s="126">
        <v>178.47845075214099</v>
      </c>
      <c r="AA27" s="126">
        <v>155.933757129589</v>
      </c>
      <c r="AB27" s="126">
        <v>185.670397612557</v>
      </c>
      <c r="AC27" s="127" t="s">
        <v>39</v>
      </c>
      <c r="AD27" s="125">
        <v>28.431747990743201</v>
      </c>
      <c r="AE27" s="128"/>
      <c r="AF27" s="129"/>
    </row>
    <row r="28" spans="1:32" customFormat="1" ht="13.2" x14ac:dyDescent="0.25">
      <c r="A28" s="123" t="s">
        <v>79</v>
      </c>
      <c r="B28" s="44"/>
      <c r="C28" s="44"/>
      <c r="D28" s="44"/>
      <c r="E28" s="44" t="s">
        <v>80</v>
      </c>
      <c r="F28" s="124" t="s">
        <v>38</v>
      </c>
      <c r="G28" s="125">
        <v>17.337687929393777</v>
      </c>
      <c r="H28" s="125">
        <v>24.184942371216447</v>
      </c>
      <c r="I28" s="125">
        <v>18.129927127338366</v>
      </c>
      <c r="J28" s="125">
        <v>20.647794912644439</v>
      </c>
      <c r="K28" s="125">
        <v>18.683953946039548</v>
      </c>
      <c r="L28" s="125">
        <v>20.043330048400328</v>
      </c>
      <c r="M28" s="125">
        <v>21.407434551088201</v>
      </c>
      <c r="N28" s="125">
        <v>24.606780618503478</v>
      </c>
      <c r="O28" s="125">
        <v>18.77546106426335</v>
      </c>
      <c r="P28" s="125">
        <v>17.822412066804709</v>
      </c>
      <c r="Q28" s="125">
        <v>22.414752681679996</v>
      </c>
      <c r="R28" s="126">
        <v>25.219742609743783</v>
      </c>
      <c r="S28" s="126">
        <v>21.934060717809615</v>
      </c>
      <c r="T28" s="126">
        <v>12.418994299842455</v>
      </c>
      <c r="U28" s="126">
        <v>16.389778170464758</v>
      </c>
      <c r="V28" s="126">
        <v>19.146106855359317</v>
      </c>
      <c r="W28" s="126">
        <v>10.998257838089168</v>
      </c>
      <c r="X28" s="126">
        <v>13.044323166266855</v>
      </c>
      <c r="Y28" s="126">
        <v>23.498379701242854</v>
      </c>
      <c r="Z28" s="126">
        <v>7.7517684232148003</v>
      </c>
      <c r="AA28" s="126">
        <v>8.7442163092470793</v>
      </c>
      <c r="AB28" s="126">
        <v>13.4563421412207</v>
      </c>
      <c r="AC28" s="127" t="s">
        <v>61</v>
      </c>
      <c r="AD28" s="125">
        <v>-39.739627715463698</v>
      </c>
      <c r="AE28" s="128"/>
      <c r="AF28" s="129"/>
    </row>
    <row r="29" spans="1:32" customFormat="1" ht="13.2" x14ac:dyDescent="0.25">
      <c r="A29" s="123" t="s">
        <v>81</v>
      </c>
      <c r="B29" s="44"/>
      <c r="C29" s="44"/>
      <c r="D29" s="44" t="s">
        <v>82</v>
      </c>
      <c r="E29" s="44"/>
      <c r="F29" s="124" t="s">
        <v>38</v>
      </c>
      <c r="G29" s="125">
        <v>60.885766742785762</v>
      </c>
      <c r="H29" s="125">
        <v>65.340314627524052</v>
      </c>
      <c r="I29" s="125">
        <v>101.07955258321361</v>
      </c>
      <c r="J29" s="125">
        <v>97.518419440752567</v>
      </c>
      <c r="K29" s="125">
        <v>81.613599703193287</v>
      </c>
      <c r="L29" s="125">
        <v>87.243459360390759</v>
      </c>
      <c r="M29" s="125">
        <v>95.526201188462267</v>
      </c>
      <c r="N29" s="125">
        <v>83.414048760410694</v>
      </c>
      <c r="O29" s="125">
        <v>115.41546979528147</v>
      </c>
      <c r="P29" s="125">
        <v>104.41568670989533</v>
      </c>
      <c r="Q29" s="125">
        <v>107.00139769144141</v>
      </c>
      <c r="R29" s="126">
        <v>100.05747445170444</v>
      </c>
      <c r="S29" s="126">
        <v>86.183683622801382</v>
      </c>
      <c r="T29" s="126">
        <v>106.92725655600735</v>
      </c>
      <c r="U29" s="126">
        <v>103.77101278163019</v>
      </c>
      <c r="V29" s="126">
        <v>101.18375225484381</v>
      </c>
      <c r="W29" s="126">
        <v>147.70947213573891</v>
      </c>
      <c r="X29" s="126">
        <v>159.63023606721487</v>
      </c>
      <c r="Y29" s="126">
        <v>159.0393684723565</v>
      </c>
      <c r="Z29" s="126">
        <v>119.80669625806701</v>
      </c>
      <c r="AA29" s="126">
        <v>174.52457028318901</v>
      </c>
      <c r="AB29" s="126">
        <v>159.41520907119499</v>
      </c>
      <c r="AC29" s="127"/>
      <c r="AD29" s="125">
        <v>3.50951329168729</v>
      </c>
      <c r="AE29" s="128"/>
      <c r="AF29" s="129"/>
    </row>
    <row r="30" spans="1:32" customFormat="1" ht="13.2" x14ac:dyDescent="0.25">
      <c r="A30" s="123" t="s">
        <v>83</v>
      </c>
      <c r="B30" s="44"/>
      <c r="C30" s="44"/>
      <c r="D30" s="44"/>
      <c r="E30" s="44" t="s">
        <v>84</v>
      </c>
      <c r="F30" s="124" t="s">
        <v>38</v>
      </c>
      <c r="G30" s="125">
        <v>38.576212341076413</v>
      </c>
      <c r="H30" s="125">
        <v>36.748991316009487</v>
      </c>
      <c r="I30" s="125">
        <v>48.471712133574641</v>
      </c>
      <c r="J30" s="125">
        <v>44.456745967103046</v>
      </c>
      <c r="K30" s="125">
        <v>40.012431890664011</v>
      </c>
      <c r="L30" s="125">
        <v>43.091473932524778</v>
      </c>
      <c r="M30" s="125">
        <v>48.957538537311073</v>
      </c>
      <c r="N30" s="125">
        <v>40.146036542062134</v>
      </c>
      <c r="O30" s="125">
        <v>49.373946778305452</v>
      </c>
      <c r="P30" s="125">
        <v>44.520819427037949</v>
      </c>
      <c r="Q30" s="125">
        <v>53.457901729511526</v>
      </c>
      <c r="R30" s="126">
        <v>41.08437901141972</v>
      </c>
      <c r="S30" s="126">
        <v>36.730644520044343</v>
      </c>
      <c r="T30" s="126">
        <v>44.379872325930279</v>
      </c>
      <c r="U30" s="126">
        <v>44.920830251678161</v>
      </c>
      <c r="V30" s="126">
        <v>38.488876972280494</v>
      </c>
      <c r="W30" s="126">
        <v>58.626104337917788</v>
      </c>
      <c r="X30" s="126">
        <v>50.041590113278673</v>
      </c>
      <c r="Y30" s="126">
        <v>42.963447788357044</v>
      </c>
      <c r="Z30" s="126">
        <v>43.8564231313607</v>
      </c>
      <c r="AA30" s="126">
        <v>26.8912594427157</v>
      </c>
      <c r="AB30" s="126">
        <v>32.672774178636701</v>
      </c>
      <c r="AC30" s="127"/>
      <c r="AD30" s="125">
        <v>-19.6266475160086</v>
      </c>
      <c r="AE30" s="128"/>
      <c r="AF30" s="129" t="s">
        <v>162</v>
      </c>
    </row>
    <row r="31" spans="1:32" customFormat="1" ht="13.2" x14ac:dyDescent="0.25">
      <c r="A31" s="123" t="s">
        <v>85</v>
      </c>
      <c r="B31" s="44"/>
      <c r="C31" s="44"/>
      <c r="D31" s="44"/>
      <c r="E31" s="44" t="s">
        <v>86</v>
      </c>
      <c r="F31" s="124" t="s">
        <v>38</v>
      </c>
      <c r="G31" s="125">
        <v>1.3715299598293949</v>
      </c>
      <c r="H31" s="125">
        <v>9.1748883006624933</v>
      </c>
      <c r="I31" s="125">
        <v>12.796124558665836</v>
      </c>
      <c r="J31" s="125">
        <v>0</v>
      </c>
      <c r="K31" s="125">
        <v>0</v>
      </c>
      <c r="L31" s="125">
        <v>3.4231811755593551</v>
      </c>
      <c r="M31" s="125">
        <v>1.5066616964681798</v>
      </c>
      <c r="N31" s="125">
        <v>0</v>
      </c>
      <c r="O31" s="125">
        <v>8.5990979084777788</v>
      </c>
      <c r="P31" s="125">
        <v>0</v>
      </c>
      <c r="Q31" s="125">
        <v>10.451378118950984</v>
      </c>
      <c r="R31" s="126">
        <v>0.54972820175619597</v>
      </c>
      <c r="S31" s="126">
        <v>2.9089232855733291</v>
      </c>
      <c r="T31" s="126">
        <v>1.1893213279774872</v>
      </c>
      <c r="U31" s="126">
        <v>0</v>
      </c>
      <c r="V31" s="126">
        <v>0</v>
      </c>
      <c r="W31" s="126">
        <v>0</v>
      </c>
      <c r="X31" s="126">
        <v>0</v>
      </c>
      <c r="Y31" s="125">
        <v>0</v>
      </c>
      <c r="Z31" s="125">
        <v>0</v>
      </c>
      <c r="AA31" s="125">
        <v>0</v>
      </c>
      <c r="AB31" s="134">
        <v>0</v>
      </c>
      <c r="AC31" s="201"/>
      <c r="AD31" s="130">
        <v>0</v>
      </c>
      <c r="AF31" s="129"/>
    </row>
    <row r="32" spans="1:32" customFormat="1" ht="13.2" x14ac:dyDescent="0.25">
      <c r="A32" s="123" t="s">
        <v>87</v>
      </c>
      <c r="B32" s="44"/>
      <c r="C32" s="44"/>
      <c r="D32" s="44"/>
      <c r="E32" s="44" t="s">
        <v>88</v>
      </c>
      <c r="F32" s="124" t="s">
        <v>38</v>
      </c>
      <c r="G32" s="125">
        <v>20.938024441879964</v>
      </c>
      <c r="H32" s="125">
        <v>19.416435010852034</v>
      </c>
      <c r="I32" s="125">
        <v>39.811715890973069</v>
      </c>
      <c r="J32" s="125">
        <v>27.479103031223918</v>
      </c>
      <c r="K32" s="125">
        <v>23.930330063389167</v>
      </c>
      <c r="L32" s="125">
        <v>19.981964737387756</v>
      </c>
      <c r="M32" s="125">
        <v>30.177802643763293</v>
      </c>
      <c r="N32" s="125">
        <v>22.918893488927647</v>
      </c>
      <c r="O32" s="125">
        <v>32.566414638097569</v>
      </c>
      <c r="P32" s="125">
        <v>28.12669780541631</v>
      </c>
      <c r="Q32" s="125">
        <v>23.497235219867083</v>
      </c>
      <c r="R32" s="126">
        <v>31.77231566495816</v>
      </c>
      <c r="S32" s="126">
        <v>20.601571395808655</v>
      </c>
      <c r="T32" s="126">
        <v>24.732392253642853</v>
      </c>
      <c r="U32" s="126">
        <v>27.404658747846977</v>
      </c>
      <c r="V32" s="126">
        <v>29.831823916066831</v>
      </c>
      <c r="W32" s="126">
        <v>29.807722890646836</v>
      </c>
      <c r="X32" s="126">
        <v>33.242038892900794</v>
      </c>
      <c r="Y32" s="126">
        <v>48.021947020119391</v>
      </c>
      <c r="Z32" s="126">
        <v>27.096739329282901</v>
      </c>
      <c r="AA32" s="126">
        <v>36.7888797471564</v>
      </c>
      <c r="AB32" s="126">
        <v>29.423984555039599</v>
      </c>
      <c r="AC32" s="127"/>
      <c r="AD32" s="125">
        <v>-38.357882837740398</v>
      </c>
      <c r="AE32" s="128"/>
      <c r="AF32" s="129"/>
    </row>
    <row r="33" spans="1:32" customFormat="1" ht="13.2" x14ac:dyDescent="0.25">
      <c r="A33" s="123" t="s">
        <v>89</v>
      </c>
      <c r="B33" s="44"/>
      <c r="C33" s="44"/>
      <c r="D33" s="44"/>
      <c r="E33" s="44" t="s">
        <v>90</v>
      </c>
      <c r="F33" s="124" t="s">
        <v>38</v>
      </c>
      <c r="G33" s="51"/>
      <c r="H33" s="51"/>
      <c r="I33" s="51"/>
      <c r="J33" s="125">
        <v>25.582570442425578</v>
      </c>
      <c r="K33" s="125">
        <v>17.670837749140105</v>
      </c>
      <c r="L33" s="125">
        <v>20.746839514918932</v>
      </c>
      <c r="M33" s="125">
        <v>14.884198310919656</v>
      </c>
      <c r="N33" s="125">
        <v>20.349118729420898</v>
      </c>
      <c r="O33" s="125">
        <v>24.87601047040064</v>
      </c>
      <c r="P33" s="125">
        <v>31.768169477441159</v>
      </c>
      <c r="Q33" s="125">
        <v>19.594882623111801</v>
      </c>
      <c r="R33" s="126">
        <v>26.651051573570356</v>
      </c>
      <c r="S33" s="126">
        <v>25.942544421375043</v>
      </c>
      <c r="T33" s="126">
        <v>36.625670648456726</v>
      </c>
      <c r="U33" s="126">
        <v>31.445523782105056</v>
      </c>
      <c r="V33" s="126">
        <v>32.863051366496514</v>
      </c>
      <c r="W33" s="126">
        <v>59.27564490717424</v>
      </c>
      <c r="X33" s="126">
        <v>76.346607061035328</v>
      </c>
      <c r="Y33" s="126">
        <v>68.053973663880086</v>
      </c>
      <c r="Z33" s="126">
        <v>48.853533797423999</v>
      </c>
      <c r="AA33" s="126">
        <v>110.844431093317</v>
      </c>
      <c r="AB33" s="126">
        <v>97.318450337518598</v>
      </c>
      <c r="AC33" s="127" t="s">
        <v>61</v>
      </c>
      <c r="AD33" s="125">
        <v>48.293931419293102</v>
      </c>
      <c r="AE33" s="128"/>
      <c r="AF33" s="129"/>
    </row>
    <row r="34" spans="1:32" customFormat="1" ht="13.2" x14ac:dyDescent="0.25">
      <c r="A34" s="138">
        <v>17</v>
      </c>
      <c r="B34" s="139"/>
      <c r="C34" s="139"/>
      <c r="D34" s="139" t="s">
        <v>91</v>
      </c>
      <c r="E34" s="139"/>
      <c r="F34" s="140" t="s">
        <v>38</v>
      </c>
      <c r="G34" s="141">
        <v>19.920130125996334</v>
      </c>
      <c r="H34" s="141">
        <v>13.675189818362593</v>
      </c>
      <c r="I34" s="141">
        <v>13.147499378731421</v>
      </c>
      <c r="J34" s="141">
        <v>16.150474671119841</v>
      </c>
      <c r="K34" s="141">
        <v>18.442833354786973</v>
      </c>
      <c r="L34" s="141">
        <v>15.099519588269327</v>
      </c>
      <c r="M34" s="141">
        <v>19.867149217278076</v>
      </c>
      <c r="N34" s="141">
        <v>14.070273589321465</v>
      </c>
      <c r="O34" s="141">
        <v>19.310266611529368</v>
      </c>
      <c r="P34" s="141">
        <v>17.911994350070842</v>
      </c>
      <c r="Q34" s="141">
        <v>19.973052993347014</v>
      </c>
      <c r="R34" s="141">
        <v>20.881458035349457</v>
      </c>
      <c r="S34" s="141">
        <v>20.084151196412865</v>
      </c>
      <c r="T34" s="141">
        <v>20.204049515613775</v>
      </c>
      <c r="U34" s="141">
        <v>19.247617570315512</v>
      </c>
      <c r="V34" s="141">
        <v>19.024588216374411</v>
      </c>
      <c r="W34" s="141">
        <v>18.562688569180896</v>
      </c>
      <c r="X34" s="141">
        <v>22.904142557706404</v>
      </c>
      <c r="Y34" s="141">
        <v>27.289539178391891</v>
      </c>
      <c r="Z34" s="142">
        <v>20.947594013678799</v>
      </c>
      <c r="AA34" s="142">
        <v>19.3654477495771</v>
      </c>
      <c r="AB34" s="142">
        <v>24.993418896963298</v>
      </c>
      <c r="AC34" s="155"/>
      <c r="AD34" s="142">
        <v>-7.3367490464612404</v>
      </c>
      <c r="AE34" s="156"/>
      <c r="AF34" s="157"/>
    </row>
    <row r="35" spans="1:32" customFormat="1" ht="13.2" x14ac:dyDescent="0.25">
      <c r="A35" s="116" t="s">
        <v>92</v>
      </c>
      <c r="C35" s="117" t="s">
        <v>93</v>
      </c>
      <c r="D35" s="117"/>
      <c r="E35" s="117"/>
      <c r="F35" s="118" t="s">
        <v>94</v>
      </c>
      <c r="G35" s="148">
        <v>96.534803905085894</v>
      </c>
      <c r="H35" s="148">
        <v>87.493025990211549</v>
      </c>
      <c r="I35" s="148">
        <v>104.41514796357309</v>
      </c>
      <c r="J35" s="148">
        <v>94.481393214889238</v>
      </c>
      <c r="K35" s="148">
        <v>93.642544578576278</v>
      </c>
      <c r="L35" s="148">
        <v>99.390407796160758</v>
      </c>
      <c r="M35" s="148">
        <v>103.12952521391809</v>
      </c>
      <c r="N35" s="148">
        <v>101.09563375621411</v>
      </c>
      <c r="O35" s="148">
        <v>108.24329371690682</v>
      </c>
      <c r="P35" s="148">
        <v>108.1425250483599</v>
      </c>
      <c r="Q35" s="148">
        <v>111.22048277703784</v>
      </c>
      <c r="R35" s="149">
        <v>101.19431275039098</v>
      </c>
      <c r="S35" s="149">
        <v>113.26500971530666</v>
      </c>
      <c r="T35" s="149">
        <v>104.97623007734936</v>
      </c>
      <c r="U35" s="149">
        <v>103.47910477875786</v>
      </c>
      <c r="V35" s="149">
        <v>110.05745554526231</v>
      </c>
      <c r="W35" s="149">
        <v>114.01216711687459</v>
      </c>
      <c r="X35" s="149">
        <v>117.83138614994758</v>
      </c>
      <c r="Y35" s="149">
        <v>128.06744936458369</v>
      </c>
      <c r="Z35" s="149">
        <v>121.255874791785</v>
      </c>
      <c r="AA35" s="149">
        <v>143.03262514058</v>
      </c>
      <c r="AB35" s="149">
        <v>136.71861498405801</v>
      </c>
      <c r="AC35" s="120" t="s">
        <v>39</v>
      </c>
      <c r="AD35" s="149">
        <v>7.6226028463922404</v>
      </c>
      <c r="AE35" s="121"/>
      <c r="AF35" s="122"/>
    </row>
    <row r="36" spans="1:32" customFormat="1" ht="13.2" x14ac:dyDescent="0.25">
      <c r="A36" s="123" t="s">
        <v>95</v>
      </c>
      <c r="B36" s="44"/>
      <c r="D36" s="44" t="s">
        <v>96</v>
      </c>
      <c r="E36" s="44"/>
      <c r="F36" s="124" t="s">
        <v>94</v>
      </c>
      <c r="G36" s="125">
        <v>85.562938836537924</v>
      </c>
      <c r="H36" s="125">
        <v>73.527101755997734</v>
      </c>
      <c r="I36" s="125">
        <v>89.969887979510105</v>
      </c>
      <c r="J36" s="125">
        <v>80.067593882354743</v>
      </c>
      <c r="K36" s="125">
        <v>82.840980055901539</v>
      </c>
      <c r="L36" s="125">
        <v>87.348619303609055</v>
      </c>
      <c r="M36" s="125">
        <v>92.435409164281339</v>
      </c>
      <c r="N36" s="125">
        <v>86.289636435534916</v>
      </c>
      <c r="O36" s="125">
        <v>94.737907258511342</v>
      </c>
      <c r="P36" s="125">
        <v>97.160629001607489</v>
      </c>
      <c r="Q36" s="125">
        <v>101.12213316923406</v>
      </c>
      <c r="R36" s="126">
        <v>89.791846445546796</v>
      </c>
      <c r="S36" s="126">
        <v>99.899917769997614</v>
      </c>
      <c r="T36" s="126">
        <v>93.216869426043417</v>
      </c>
      <c r="U36" s="126">
        <v>91.360974404475343</v>
      </c>
      <c r="V36" s="126">
        <v>97.181823634069872</v>
      </c>
      <c r="W36" s="126">
        <v>100.90730246866376</v>
      </c>
      <c r="X36" s="126">
        <v>108.14234123954122</v>
      </c>
      <c r="Y36" s="126">
        <v>116.73783102919656</v>
      </c>
      <c r="Z36" s="126">
        <v>110.205761336683</v>
      </c>
      <c r="AA36" s="126">
        <v>131.080827373425</v>
      </c>
      <c r="AB36" s="126">
        <v>124.197120385036</v>
      </c>
      <c r="AC36" s="127" t="s">
        <v>39</v>
      </c>
      <c r="AD36" s="125">
        <v>6.7484071897183799</v>
      </c>
      <c r="AE36" s="128"/>
      <c r="AF36" s="129"/>
    </row>
    <row r="37" spans="1:32" customFormat="1" ht="13.2" x14ac:dyDescent="0.25">
      <c r="A37" s="123" t="s">
        <v>97</v>
      </c>
      <c r="B37" s="44"/>
      <c r="D37" s="44"/>
      <c r="E37" s="44" t="s">
        <v>98</v>
      </c>
      <c r="F37" s="124" t="s">
        <v>94</v>
      </c>
      <c r="G37" s="125">
        <v>60.392168029355169</v>
      </c>
      <c r="H37" s="125">
        <v>52.781922743677988</v>
      </c>
      <c r="I37" s="125">
        <v>62.427427331526061</v>
      </c>
      <c r="J37" s="125">
        <v>52.288170257850062</v>
      </c>
      <c r="K37" s="125">
        <v>55.339454263943693</v>
      </c>
      <c r="L37" s="125">
        <v>60.337938827307461</v>
      </c>
      <c r="M37" s="125">
        <v>63.93902422465753</v>
      </c>
      <c r="N37" s="125">
        <v>60.44057936277364</v>
      </c>
      <c r="O37" s="125">
        <v>69.926796458139663</v>
      </c>
      <c r="P37" s="125">
        <v>66.758851436491923</v>
      </c>
      <c r="Q37" s="125">
        <v>68.606262699311813</v>
      </c>
      <c r="R37" s="126">
        <v>59.140625548849918</v>
      </c>
      <c r="S37" s="126">
        <v>65.304805747962831</v>
      </c>
      <c r="T37" s="126">
        <v>59.589633700369461</v>
      </c>
      <c r="U37" s="126">
        <v>63.576498144388623</v>
      </c>
      <c r="V37" s="126">
        <v>65.533772662822187</v>
      </c>
      <c r="W37" s="126">
        <v>60.030804328610998</v>
      </c>
      <c r="X37" s="126">
        <v>65.497432507340136</v>
      </c>
      <c r="Y37" s="126">
        <v>71.593433460595236</v>
      </c>
      <c r="Z37" s="126">
        <v>74.490373968553499</v>
      </c>
      <c r="AA37" s="126">
        <v>77.116161801667502</v>
      </c>
      <c r="AB37" s="126">
        <v>73.071969980217901</v>
      </c>
      <c r="AC37" s="127" t="s">
        <v>39</v>
      </c>
      <c r="AD37" s="125">
        <v>8.30604876164813</v>
      </c>
      <c r="AE37" s="128"/>
      <c r="AF37" s="129"/>
    </row>
    <row r="38" spans="1:32" customFormat="1" ht="13.2" x14ac:dyDescent="0.25">
      <c r="A38" s="123" t="s">
        <v>99</v>
      </c>
      <c r="B38" s="44"/>
      <c r="D38" s="44"/>
      <c r="E38" s="44" t="s">
        <v>100</v>
      </c>
      <c r="F38" s="124" t="s">
        <v>94</v>
      </c>
      <c r="G38" s="125">
        <v>10.596461632255327</v>
      </c>
      <c r="H38" s="125">
        <v>9.4006453120883648</v>
      </c>
      <c r="I38" s="125">
        <v>9.1201834903309233</v>
      </c>
      <c r="J38" s="125">
        <v>10.432231668732607</v>
      </c>
      <c r="K38" s="125">
        <v>10.001875629681741</v>
      </c>
      <c r="L38" s="125">
        <v>9.273110169029227</v>
      </c>
      <c r="M38" s="125">
        <v>9.3481624040467803</v>
      </c>
      <c r="N38" s="125">
        <v>8.3960646265091441</v>
      </c>
      <c r="O38" s="125">
        <v>6.8614735980491597</v>
      </c>
      <c r="P38" s="125">
        <v>6.6692211679925908</v>
      </c>
      <c r="Q38" s="125">
        <v>9.0699152577514557</v>
      </c>
      <c r="R38" s="126">
        <v>6.4629735747770134</v>
      </c>
      <c r="S38" s="126">
        <v>6.7873158522322496</v>
      </c>
      <c r="T38" s="126">
        <v>7.5012716545974412</v>
      </c>
      <c r="U38" s="126">
        <v>5.7822418069336834</v>
      </c>
      <c r="V38" s="126">
        <v>5.8998851626522715</v>
      </c>
      <c r="W38" s="126">
        <v>7.583556019753229</v>
      </c>
      <c r="X38" s="126">
        <v>6.136505732121619</v>
      </c>
      <c r="Y38" s="126">
        <v>9.6570963900607936</v>
      </c>
      <c r="Z38" s="126">
        <v>6.9097847402086696</v>
      </c>
      <c r="AA38" s="126">
        <v>10.0189291579869</v>
      </c>
      <c r="AB38" s="126">
        <v>7.8804239206542297</v>
      </c>
      <c r="AC38" s="127" t="s">
        <v>61</v>
      </c>
      <c r="AD38" s="125">
        <v>-17.897104824335202</v>
      </c>
      <c r="AE38" s="128"/>
      <c r="AF38" s="129"/>
    </row>
    <row r="39" spans="1:32" customFormat="1" ht="13.2" x14ac:dyDescent="0.25">
      <c r="A39" s="123" t="s">
        <v>103</v>
      </c>
      <c r="B39" s="44"/>
      <c r="D39" s="44"/>
      <c r="E39" s="44" t="s">
        <v>104</v>
      </c>
      <c r="F39" s="124" t="s">
        <v>94</v>
      </c>
      <c r="G39" s="125">
        <v>5.6483717111438008</v>
      </c>
      <c r="H39" s="125">
        <v>3.3839480605831818</v>
      </c>
      <c r="I39" s="125">
        <v>5.0172388089344429</v>
      </c>
      <c r="J39" s="125">
        <v>6.191573434111544</v>
      </c>
      <c r="K39" s="125">
        <v>4.6737715977682059</v>
      </c>
      <c r="L39" s="125">
        <v>4.6677844199252592</v>
      </c>
      <c r="M39" s="125">
        <v>5.1930015500947118</v>
      </c>
      <c r="N39" s="125">
        <v>4.6507351991736101</v>
      </c>
      <c r="O39" s="125">
        <v>4.1278122148990031</v>
      </c>
      <c r="P39" s="125">
        <v>6.7276548536944221</v>
      </c>
      <c r="Q39" s="125">
        <v>5.2360808907805305</v>
      </c>
      <c r="R39" s="126">
        <v>6.9373928875813267</v>
      </c>
      <c r="S39" s="126">
        <v>7.238583581276453</v>
      </c>
      <c r="T39" s="126">
        <v>6.1989328422601178</v>
      </c>
      <c r="U39" s="126">
        <v>4.1597419442638195</v>
      </c>
      <c r="V39" s="126">
        <v>4.4518715214702844</v>
      </c>
      <c r="W39" s="126">
        <v>8.640804673756616</v>
      </c>
      <c r="X39" s="126">
        <v>9.8398227019661011</v>
      </c>
      <c r="Y39" s="126">
        <v>8.9588089810351654</v>
      </c>
      <c r="Z39" s="126">
        <v>9.4108823822040808</v>
      </c>
      <c r="AA39" s="126">
        <v>8.0071037907289497</v>
      </c>
      <c r="AB39" s="126">
        <v>8.5434933346022799</v>
      </c>
      <c r="AC39" s="127"/>
      <c r="AD39" s="125">
        <v>2.69072831753236</v>
      </c>
      <c r="AE39" s="128"/>
      <c r="AF39" s="129"/>
    </row>
    <row r="40" spans="1:32" customFormat="1" ht="13.2" x14ac:dyDescent="0.25">
      <c r="A40" s="123" t="s">
        <v>105</v>
      </c>
      <c r="B40" s="44"/>
      <c r="D40" s="44"/>
      <c r="E40" s="44" t="s">
        <v>106</v>
      </c>
      <c r="F40" s="124" t="s">
        <v>94</v>
      </c>
      <c r="G40" s="125">
        <v>3.959222100526091</v>
      </c>
      <c r="H40" s="125">
        <v>2.8434585601442128</v>
      </c>
      <c r="I40" s="125">
        <v>4.7803011689020156</v>
      </c>
      <c r="J40" s="125">
        <v>4.5445520270025099</v>
      </c>
      <c r="K40" s="125">
        <v>4.4324815010978664</v>
      </c>
      <c r="L40" s="125">
        <v>4.4284546615407674</v>
      </c>
      <c r="M40" s="125">
        <v>4.5395510291515659</v>
      </c>
      <c r="N40" s="125">
        <v>3.1299228484731123</v>
      </c>
      <c r="O40" s="125">
        <v>2.482985598935906</v>
      </c>
      <c r="P40" s="125">
        <v>4.8413779833260691</v>
      </c>
      <c r="Q40" s="125">
        <v>2.8438579700673601</v>
      </c>
      <c r="R40" s="126">
        <v>2.6314374525100237</v>
      </c>
      <c r="S40" s="126">
        <v>4.5849641704731168</v>
      </c>
      <c r="T40" s="126">
        <v>2.587616172437583</v>
      </c>
      <c r="U40" s="126">
        <v>3.5282924900270198</v>
      </c>
      <c r="V40" s="126">
        <v>4.3340792853357053</v>
      </c>
      <c r="W40" s="126">
        <v>0.8776525586395082</v>
      </c>
      <c r="X40" s="126">
        <v>6.0164850930973532</v>
      </c>
      <c r="Y40" s="126">
        <v>4.3912256717542641</v>
      </c>
      <c r="Z40" s="126">
        <v>1.1818908327636499</v>
      </c>
      <c r="AA40" s="126">
        <v>2.1798484268116201</v>
      </c>
      <c r="AB40" s="126">
        <v>3.1426279545624398</v>
      </c>
      <c r="AC40" s="127" t="s">
        <v>61</v>
      </c>
      <c r="AD40" s="125">
        <v>-60.633891161531203</v>
      </c>
      <c r="AE40" s="128"/>
      <c r="AF40" s="129"/>
    </row>
    <row r="41" spans="1:32" customFormat="1" ht="13.2" x14ac:dyDescent="0.25">
      <c r="A41" s="123" t="s">
        <v>107</v>
      </c>
      <c r="B41" s="44"/>
      <c r="D41" s="44"/>
      <c r="E41" s="44" t="s">
        <v>108</v>
      </c>
      <c r="F41" s="124" t="s">
        <v>94</v>
      </c>
      <c r="G41" s="125">
        <v>4.9667153632575314</v>
      </c>
      <c r="H41" s="125">
        <v>5.1171270795039732</v>
      </c>
      <c r="I41" s="125">
        <v>8.6247371798166732</v>
      </c>
      <c r="J41" s="125">
        <v>6.6110664946579289</v>
      </c>
      <c r="K41" s="125">
        <v>8.3933970634100437</v>
      </c>
      <c r="L41" s="125">
        <v>8.6413312258063133</v>
      </c>
      <c r="M41" s="125">
        <v>9.4156699563308504</v>
      </c>
      <c r="N41" s="125">
        <v>9.6723343986054697</v>
      </c>
      <c r="O41" s="125">
        <v>11.338839388487669</v>
      </c>
      <c r="P41" s="125">
        <v>12.163523560102446</v>
      </c>
      <c r="Q41" s="125">
        <v>15.366016351322889</v>
      </c>
      <c r="R41" s="126">
        <v>14.619416981828532</v>
      </c>
      <c r="S41" s="126">
        <v>15.984248418053051</v>
      </c>
      <c r="T41" s="126">
        <v>17.339415056378776</v>
      </c>
      <c r="U41" s="126">
        <v>14.314200018862213</v>
      </c>
      <c r="V41" s="126">
        <v>16.962215001789396</v>
      </c>
      <c r="W41" s="126">
        <v>23.77448488790343</v>
      </c>
      <c r="X41" s="126">
        <v>20.652095205015893</v>
      </c>
      <c r="Y41" s="126">
        <v>22.137266525751102</v>
      </c>
      <c r="Z41" s="126">
        <v>18.2128294129541</v>
      </c>
      <c r="AA41" s="126">
        <v>33.758784196230003</v>
      </c>
      <c r="AB41" s="126">
        <v>31.558605194999402</v>
      </c>
      <c r="AC41" s="127"/>
      <c r="AD41" s="125">
        <v>37.350722784992797</v>
      </c>
      <c r="AE41" s="128"/>
      <c r="AF41" s="129"/>
    </row>
    <row r="42" spans="1:32" customFormat="1" ht="13.2" x14ac:dyDescent="0.25">
      <c r="A42" s="138" t="s">
        <v>109</v>
      </c>
      <c r="B42" s="139"/>
      <c r="C42" s="154"/>
      <c r="D42" s="139" t="s">
        <v>110</v>
      </c>
      <c r="E42" s="139"/>
      <c r="F42" s="140" t="s">
        <v>94</v>
      </c>
      <c r="G42" s="141">
        <v>10.971865068547944</v>
      </c>
      <c r="H42" s="141">
        <v>13.965924234213849</v>
      </c>
      <c r="I42" s="141">
        <v>14.445259984063027</v>
      </c>
      <c r="J42" s="141">
        <v>14.413799332534552</v>
      </c>
      <c r="K42" s="141">
        <v>10.801564522674809</v>
      </c>
      <c r="L42" s="141">
        <v>12.041788492551733</v>
      </c>
      <c r="M42" s="141">
        <v>10.694116049636772</v>
      </c>
      <c r="N42" s="141">
        <v>14.805997320679197</v>
      </c>
      <c r="O42" s="141">
        <v>13.505386458395499</v>
      </c>
      <c r="P42" s="141">
        <v>10.981896046752402</v>
      </c>
      <c r="Q42" s="141">
        <v>10.098349607803788</v>
      </c>
      <c r="R42" s="141">
        <v>11.402466304844161</v>
      </c>
      <c r="S42" s="141">
        <v>13.365091945309008</v>
      </c>
      <c r="T42" s="141">
        <v>11.759360651305892</v>
      </c>
      <c r="U42" s="141">
        <v>12.118130374282529</v>
      </c>
      <c r="V42" s="141">
        <v>12.87563191119246</v>
      </c>
      <c r="W42" s="141">
        <v>13.104864648210775</v>
      </c>
      <c r="X42" s="141">
        <v>9.6890449104063912</v>
      </c>
      <c r="Y42" s="141">
        <v>11.329618335387158</v>
      </c>
      <c r="Z42" s="141">
        <v>11.050113455100901</v>
      </c>
      <c r="AA42" s="141">
        <v>11.951797767155099</v>
      </c>
      <c r="AB42" s="141">
        <v>12.5214945990224</v>
      </c>
      <c r="AC42" s="155"/>
      <c r="AD42" s="141">
        <v>17.137367640842498</v>
      </c>
      <c r="AE42" s="156"/>
      <c r="AF42" s="157"/>
    </row>
    <row r="43" spans="1:32" customFormat="1" ht="13.2" x14ac:dyDescent="0.25">
      <c r="A43" s="116" t="s">
        <v>111</v>
      </c>
      <c r="B43" s="117"/>
      <c r="C43" s="117" t="s">
        <v>112</v>
      </c>
      <c r="D43" s="158"/>
      <c r="E43" s="158"/>
      <c r="F43" s="118" t="s">
        <v>94</v>
      </c>
      <c r="G43" s="159">
        <v>218.73152485892982</v>
      </c>
      <c r="H43" s="159">
        <v>192.74604712848895</v>
      </c>
      <c r="I43" s="159">
        <v>229.30424454062754</v>
      </c>
      <c r="J43" s="159">
        <v>219.3577632914911</v>
      </c>
      <c r="K43" s="159">
        <v>217.42204963307427</v>
      </c>
      <c r="L43" s="159">
        <v>235.81330697400722</v>
      </c>
      <c r="M43" s="159">
        <v>246.65261968535955</v>
      </c>
      <c r="N43" s="159">
        <v>241.01155511169219</v>
      </c>
      <c r="O43" s="159">
        <v>208.05700833027797</v>
      </c>
      <c r="P43" s="159">
        <v>265.17487707402472</v>
      </c>
      <c r="Q43" s="159">
        <v>196.00245572553405</v>
      </c>
      <c r="R43" s="159">
        <v>190.39197807711884</v>
      </c>
      <c r="S43" s="159">
        <v>187.79150066173193</v>
      </c>
      <c r="T43" s="159">
        <v>173.21748150255064</v>
      </c>
      <c r="U43" s="159">
        <v>171.00204464966751</v>
      </c>
      <c r="V43" s="159">
        <v>160.20786742854969</v>
      </c>
      <c r="W43" s="159">
        <v>162.58777458547914</v>
      </c>
      <c r="X43" s="159">
        <v>178.31204378170494</v>
      </c>
      <c r="Y43" s="159">
        <v>191.82288018257969</v>
      </c>
      <c r="Z43" s="159">
        <v>167.04848872028401</v>
      </c>
      <c r="AA43" s="159">
        <v>182.14980123728199</v>
      </c>
      <c r="AB43" s="159">
        <v>157.202891545379</v>
      </c>
      <c r="AC43" s="120"/>
      <c r="AD43" s="159">
        <v>-13.589979273053601</v>
      </c>
      <c r="AE43" s="121"/>
      <c r="AF43" s="122"/>
    </row>
    <row r="44" spans="1:32" customFormat="1" ht="13.2" x14ac:dyDescent="0.25">
      <c r="A44" s="123" t="s">
        <v>113</v>
      </c>
      <c r="B44" s="44"/>
      <c r="C44" s="44"/>
      <c r="D44" s="44" t="s">
        <v>114</v>
      </c>
      <c r="E44" s="44"/>
      <c r="F44" s="124" t="s">
        <v>94</v>
      </c>
      <c r="G44" s="125">
        <v>113.42290695795404</v>
      </c>
      <c r="H44" s="125">
        <v>98.380398709575815</v>
      </c>
      <c r="I44" s="125">
        <v>115.91184855632423</v>
      </c>
      <c r="J44" s="125">
        <v>112.81816218047561</v>
      </c>
      <c r="K44" s="125">
        <v>113.84891108663865</v>
      </c>
      <c r="L44" s="125">
        <v>121.75319098233675</v>
      </c>
      <c r="M44" s="125">
        <v>127.68338010886089</v>
      </c>
      <c r="N44" s="125">
        <v>125.57847308573835</v>
      </c>
      <c r="O44" s="125">
        <v>109.17993998277667</v>
      </c>
      <c r="P44" s="125">
        <v>137.43239238230171</v>
      </c>
      <c r="Q44" s="125">
        <v>103.38423252616164</v>
      </c>
      <c r="R44" s="126">
        <v>100.21927901826005</v>
      </c>
      <c r="S44" s="126">
        <v>95.052871399999205</v>
      </c>
      <c r="T44" s="126">
        <v>90.953937753424327</v>
      </c>
      <c r="U44" s="126">
        <v>96.250178254517422</v>
      </c>
      <c r="V44" s="126">
        <v>86.913758489356681</v>
      </c>
      <c r="W44" s="126">
        <v>87.080255732519731</v>
      </c>
      <c r="X44" s="126">
        <v>108.04820636108029</v>
      </c>
      <c r="Y44" s="126">
        <v>105.83663716714752</v>
      </c>
      <c r="Z44" s="126">
        <v>102.386980690166</v>
      </c>
      <c r="AA44" s="126">
        <v>98.274027900940396</v>
      </c>
      <c r="AB44" s="126">
        <v>83.975148045927</v>
      </c>
      <c r="AC44" s="127"/>
      <c r="AD44" s="125">
        <v>-16.354722386648302</v>
      </c>
      <c r="AE44" s="128"/>
      <c r="AF44" s="129"/>
    </row>
    <row r="45" spans="1:32" customFormat="1" ht="13.2" x14ac:dyDescent="0.25">
      <c r="A45" s="123" t="s">
        <v>115</v>
      </c>
      <c r="B45" s="44"/>
      <c r="C45" s="44"/>
      <c r="D45" s="44"/>
      <c r="E45" s="44" t="s">
        <v>116</v>
      </c>
      <c r="F45" s="124" t="s">
        <v>94</v>
      </c>
      <c r="G45" s="125">
        <v>7.3919591373031741</v>
      </c>
      <c r="H45" s="125">
        <v>1.3985784026032908</v>
      </c>
      <c r="I45" s="125">
        <v>2.8192350360384002</v>
      </c>
      <c r="J45" s="125">
        <v>1.1345820822142461</v>
      </c>
      <c r="K45" s="125">
        <v>1.4199122118108383</v>
      </c>
      <c r="L45" s="125">
        <v>4.6126084034930548</v>
      </c>
      <c r="M45" s="125">
        <v>0.25933303759527865</v>
      </c>
      <c r="N45" s="125">
        <v>0.25048017948221341</v>
      </c>
      <c r="O45" s="125">
        <v>3.0984285872632849</v>
      </c>
      <c r="P45" s="125">
        <v>6.4008776291412399</v>
      </c>
      <c r="Q45" s="125">
        <v>2.2214278961065679</v>
      </c>
      <c r="R45" s="126">
        <v>0</v>
      </c>
      <c r="S45" s="126">
        <v>0.94557950116765022</v>
      </c>
      <c r="T45" s="126">
        <v>1.4714735387545448</v>
      </c>
      <c r="U45" s="126">
        <v>0.71324474712227182</v>
      </c>
      <c r="V45" s="126">
        <v>0.97639605521252915</v>
      </c>
      <c r="W45" s="126">
        <v>0</v>
      </c>
      <c r="X45" s="126">
        <v>0</v>
      </c>
      <c r="Y45" s="126">
        <v>0.72913444072471911</v>
      </c>
      <c r="Z45" s="126">
        <v>2.2368788453576398</v>
      </c>
      <c r="AA45" s="126">
        <v>0</v>
      </c>
      <c r="AB45" s="126">
        <v>1.6858935575753</v>
      </c>
      <c r="AC45" s="127" t="s">
        <v>61</v>
      </c>
      <c r="AD45" s="125">
        <v>148.98235144384799</v>
      </c>
      <c r="AE45" s="128"/>
      <c r="AF45" s="129"/>
    </row>
    <row r="46" spans="1:32" customFormat="1" ht="13.2" x14ac:dyDescent="0.25">
      <c r="A46" s="123" t="s">
        <v>117</v>
      </c>
      <c r="B46" s="44"/>
      <c r="C46" s="44"/>
      <c r="D46" s="44"/>
      <c r="E46" s="44" t="s">
        <v>118</v>
      </c>
      <c r="F46" s="124" t="s">
        <v>94</v>
      </c>
      <c r="G46" s="125">
        <v>29.020289380171313</v>
      </c>
      <c r="H46" s="125">
        <v>23.329765360296648</v>
      </c>
      <c r="I46" s="125">
        <v>31.956236780364694</v>
      </c>
      <c r="J46" s="125">
        <v>31.135384752127248</v>
      </c>
      <c r="K46" s="125">
        <v>28.644655982491752</v>
      </c>
      <c r="L46" s="125">
        <v>30.930590361166431</v>
      </c>
      <c r="M46" s="125">
        <v>35.411818198685395</v>
      </c>
      <c r="N46" s="125">
        <v>23.807203620311213</v>
      </c>
      <c r="O46" s="125">
        <v>20.686385639862543</v>
      </c>
      <c r="P46" s="125">
        <v>28.696663306451619</v>
      </c>
      <c r="Q46" s="125">
        <v>12.353758780667029</v>
      </c>
      <c r="R46" s="126">
        <v>20.792784728765593</v>
      </c>
      <c r="S46" s="126">
        <v>14.716919997104686</v>
      </c>
      <c r="T46" s="126">
        <v>20.127845174092844</v>
      </c>
      <c r="U46" s="126">
        <v>20.065194146757925</v>
      </c>
      <c r="V46" s="126">
        <v>14.723476613498724</v>
      </c>
      <c r="W46" s="126">
        <v>17.001007731705837</v>
      </c>
      <c r="X46" s="126">
        <v>18.611341966720598</v>
      </c>
      <c r="Y46" s="126">
        <v>34.438067428624784</v>
      </c>
      <c r="Z46" s="126">
        <v>6.7901623996636404</v>
      </c>
      <c r="AA46" s="126">
        <v>19.990779869065602</v>
      </c>
      <c r="AB46" s="126">
        <v>13.9747115966363</v>
      </c>
      <c r="AC46" s="127" t="s">
        <v>61</v>
      </c>
      <c r="AD46" s="125">
        <v>-56.405543427025499</v>
      </c>
      <c r="AE46" s="128"/>
      <c r="AF46" s="129"/>
    </row>
    <row r="47" spans="1:32" customFormat="1" ht="13.2" x14ac:dyDescent="0.25">
      <c r="A47" s="123" t="s">
        <v>119</v>
      </c>
      <c r="B47" s="44"/>
      <c r="C47" s="44"/>
      <c r="D47" s="44"/>
      <c r="E47" s="44" t="s">
        <v>120</v>
      </c>
      <c r="F47" s="124" t="s">
        <v>94</v>
      </c>
      <c r="G47" s="125">
        <v>16.521308303285654</v>
      </c>
      <c r="H47" s="125">
        <v>13.802376239754453</v>
      </c>
      <c r="I47" s="125">
        <v>14.598990980863517</v>
      </c>
      <c r="J47" s="125">
        <v>17.135557052823795</v>
      </c>
      <c r="K47" s="125">
        <v>18.759657615513511</v>
      </c>
      <c r="L47" s="125">
        <v>20.449960649372013</v>
      </c>
      <c r="M47" s="125">
        <v>16.933004653657573</v>
      </c>
      <c r="N47" s="125">
        <v>18.911859892504371</v>
      </c>
      <c r="O47" s="125">
        <v>17.683733891527318</v>
      </c>
      <c r="P47" s="125">
        <v>28.350853713151171</v>
      </c>
      <c r="Q47" s="125">
        <v>20.428471629011749</v>
      </c>
      <c r="R47" s="126">
        <v>16.716978901357024</v>
      </c>
      <c r="S47" s="126">
        <v>14.953603696860489</v>
      </c>
      <c r="T47" s="126">
        <v>17.435384725404869</v>
      </c>
      <c r="U47" s="126">
        <v>11.079967836620154</v>
      </c>
      <c r="V47" s="126">
        <v>9.5133581090569823</v>
      </c>
      <c r="W47" s="126">
        <v>19.317921339885643</v>
      </c>
      <c r="X47" s="126">
        <v>15.378084524064283</v>
      </c>
      <c r="Y47" s="126">
        <v>12.318906173035819</v>
      </c>
      <c r="Z47" s="126">
        <v>14.9629156115502</v>
      </c>
      <c r="AA47" s="126">
        <v>18.8063760085493</v>
      </c>
      <c r="AB47" s="126">
        <v>16.086368870791201</v>
      </c>
      <c r="AC47" s="127"/>
      <c r="AD47" s="125">
        <v>36.813574759717497</v>
      </c>
      <c r="AE47" s="128"/>
      <c r="AF47" s="129"/>
    </row>
    <row r="48" spans="1:32" customFormat="1" ht="13.2" x14ac:dyDescent="0.25">
      <c r="A48" s="123" t="s">
        <v>121</v>
      </c>
      <c r="B48" s="44"/>
      <c r="C48" s="44"/>
      <c r="D48" s="44"/>
      <c r="E48" s="44" t="s">
        <v>122</v>
      </c>
      <c r="F48" s="124" t="s">
        <v>94</v>
      </c>
      <c r="G48" s="125">
        <v>17.596665970223832</v>
      </c>
      <c r="H48" s="125">
        <v>19.572071828763299</v>
      </c>
      <c r="I48" s="125">
        <v>23.315080913387671</v>
      </c>
      <c r="J48" s="125">
        <v>20.594245893827665</v>
      </c>
      <c r="K48" s="125">
        <v>21.572298515915794</v>
      </c>
      <c r="L48" s="125">
        <v>18.60305224207529</v>
      </c>
      <c r="M48" s="125">
        <v>19.565608315187056</v>
      </c>
      <c r="N48" s="125">
        <v>18.696542199302744</v>
      </c>
      <c r="O48" s="125">
        <v>15.657346239437931</v>
      </c>
      <c r="P48" s="125">
        <v>23.549183493284119</v>
      </c>
      <c r="Q48" s="125">
        <v>14.664530608555181</v>
      </c>
      <c r="R48" s="126">
        <v>17.101847263622393</v>
      </c>
      <c r="S48" s="126">
        <v>14.018507983831944</v>
      </c>
      <c r="T48" s="126">
        <v>14.615002468540297</v>
      </c>
      <c r="U48" s="126">
        <v>16.461077641991913</v>
      </c>
      <c r="V48" s="126">
        <v>16.143400524129444</v>
      </c>
      <c r="W48" s="126">
        <v>8.8780627548362521</v>
      </c>
      <c r="X48" s="126">
        <v>18.02995424568492</v>
      </c>
      <c r="Y48" s="126">
        <v>10.584772345864229</v>
      </c>
      <c r="Z48" s="126">
        <v>20.5168469912734</v>
      </c>
      <c r="AA48" s="126">
        <v>11.5558211205501</v>
      </c>
      <c r="AB48" s="126">
        <v>10.0727891341441</v>
      </c>
      <c r="AC48" s="127" t="s">
        <v>61</v>
      </c>
      <c r="AD48" s="125">
        <v>2.4741315521413298</v>
      </c>
      <c r="AE48" s="128"/>
      <c r="AF48" s="129"/>
    </row>
    <row r="49" spans="1:32" customFormat="1" ht="13.2" x14ac:dyDescent="0.25">
      <c r="A49" s="123" t="s">
        <v>123</v>
      </c>
      <c r="B49" s="44"/>
      <c r="C49" s="44"/>
      <c r="D49" s="44"/>
      <c r="E49" s="44" t="s">
        <v>124</v>
      </c>
      <c r="F49" s="124" t="s">
        <v>94</v>
      </c>
      <c r="G49" s="125">
        <v>40.963567887672511</v>
      </c>
      <c r="H49" s="125">
        <v>39.69567723355501</v>
      </c>
      <c r="I49" s="125">
        <v>42.515226984081373</v>
      </c>
      <c r="J49" s="125">
        <v>42.479557302062624</v>
      </c>
      <c r="K49" s="125">
        <v>42.099957927261393</v>
      </c>
      <c r="L49" s="125">
        <v>46.899672024149766</v>
      </c>
      <c r="M49" s="125">
        <v>55.440620611368161</v>
      </c>
      <c r="N49" s="125">
        <v>63.912387194137828</v>
      </c>
      <c r="O49" s="125">
        <v>51.823123837214212</v>
      </c>
      <c r="P49" s="125">
        <v>49.695182660609206</v>
      </c>
      <c r="Q49" s="125">
        <v>53.716043611821142</v>
      </c>
      <c r="R49" s="126">
        <v>45.339228457809121</v>
      </c>
      <c r="S49" s="126">
        <v>49.464440500127616</v>
      </c>
      <c r="T49" s="126">
        <v>37.045997264358505</v>
      </c>
      <c r="U49" s="126">
        <v>47.930693882025132</v>
      </c>
      <c r="V49" s="126">
        <v>45.557127187458967</v>
      </c>
      <c r="W49" s="126">
        <v>41.883263906092026</v>
      </c>
      <c r="X49" s="126">
        <v>56.028825624610519</v>
      </c>
      <c r="Y49" s="126">
        <v>47.765756778897952</v>
      </c>
      <c r="Z49" s="126">
        <v>57.731898888557197</v>
      </c>
      <c r="AA49" s="126">
        <v>47.9210509027752</v>
      </c>
      <c r="AB49" s="126">
        <v>42.155384886779999</v>
      </c>
      <c r="AC49" s="127"/>
      <c r="AD49" s="125">
        <v>-8.5042941109704202</v>
      </c>
      <c r="AE49" s="128"/>
      <c r="AF49" s="129"/>
    </row>
    <row r="50" spans="1:32" customFormat="1" ht="13.2" x14ac:dyDescent="0.25">
      <c r="A50" s="123" t="s">
        <v>125</v>
      </c>
      <c r="B50" s="44"/>
      <c r="C50" s="44"/>
      <c r="D50" s="44"/>
      <c r="E50" s="44" t="s">
        <v>126</v>
      </c>
      <c r="F50" s="124" t="s">
        <v>94</v>
      </c>
      <c r="G50" s="125">
        <v>1.9291162792975309</v>
      </c>
      <c r="H50" s="125">
        <v>0.58192964460310925</v>
      </c>
      <c r="I50" s="125">
        <v>0.70707786158858654</v>
      </c>
      <c r="J50" s="125">
        <v>0.33883509742007034</v>
      </c>
      <c r="K50" s="125">
        <v>1.352428833645301</v>
      </c>
      <c r="L50" s="125">
        <v>0.2573073020802214</v>
      </c>
      <c r="M50" s="125">
        <v>7.2995292367428133E-2</v>
      </c>
      <c r="N50" s="125">
        <v>0</v>
      </c>
      <c r="O50" s="125">
        <v>0.23092178747132991</v>
      </c>
      <c r="P50" s="125">
        <v>0.73963157966434201</v>
      </c>
      <c r="Q50" s="125">
        <v>0</v>
      </c>
      <c r="R50" s="126">
        <v>0.26843966670590103</v>
      </c>
      <c r="S50" s="126">
        <v>0.95381972090684308</v>
      </c>
      <c r="T50" s="126">
        <v>0.25823458227325691</v>
      </c>
      <c r="U50" s="126">
        <v>0</v>
      </c>
      <c r="V50" s="126">
        <v>0</v>
      </c>
      <c r="W50" s="126">
        <v>0</v>
      </c>
      <c r="X50" s="126">
        <v>0</v>
      </c>
      <c r="Y50" s="126">
        <v>0</v>
      </c>
      <c r="Z50" s="126">
        <v>0.148277953764238</v>
      </c>
      <c r="AA50" s="126">
        <v>0.148277953764238</v>
      </c>
      <c r="AB50" s="126">
        <v>0</v>
      </c>
      <c r="AC50" s="127" t="s">
        <v>46</v>
      </c>
      <c r="AD50" s="125">
        <v>0</v>
      </c>
      <c r="AE50" s="128"/>
      <c r="AF50" s="129"/>
    </row>
    <row r="51" spans="1:32" customFormat="1" ht="13.2" x14ac:dyDescent="0.25">
      <c r="A51" s="123" t="s">
        <v>127</v>
      </c>
      <c r="B51" s="44"/>
      <c r="C51" s="44"/>
      <c r="D51" s="44" t="s">
        <v>128</v>
      </c>
      <c r="E51" s="44"/>
      <c r="F51" s="124" t="s">
        <v>94</v>
      </c>
      <c r="G51" s="125">
        <v>48.754123159391355</v>
      </c>
      <c r="H51" s="125">
        <v>35.888969129249574</v>
      </c>
      <c r="I51" s="125">
        <v>52.522890236479029</v>
      </c>
      <c r="J51" s="125">
        <v>53.024754948873543</v>
      </c>
      <c r="K51" s="125">
        <v>51.629765461683505</v>
      </c>
      <c r="L51" s="125">
        <v>51.473003432416675</v>
      </c>
      <c r="M51" s="125">
        <v>56.132433488455277</v>
      </c>
      <c r="N51" s="125">
        <v>56.122141059784404</v>
      </c>
      <c r="O51" s="125">
        <v>45.429642053835565</v>
      </c>
      <c r="P51" s="125">
        <v>61.278139754863219</v>
      </c>
      <c r="Q51" s="125">
        <v>30.688925262943147</v>
      </c>
      <c r="R51" s="126">
        <v>28.469674190290153</v>
      </c>
      <c r="S51" s="126">
        <v>31.42070119355563</v>
      </c>
      <c r="T51" s="126">
        <v>35.186869375830248</v>
      </c>
      <c r="U51" s="126">
        <v>26.870179811477154</v>
      </c>
      <c r="V51" s="126">
        <v>26.850337406623893</v>
      </c>
      <c r="W51" s="126">
        <v>22.724849136617749</v>
      </c>
      <c r="X51" s="126">
        <v>20.674241440081435</v>
      </c>
      <c r="Y51" s="126">
        <v>27.808854867895981</v>
      </c>
      <c r="Z51" s="126">
        <v>26.431651525947</v>
      </c>
      <c r="AA51" s="126">
        <v>27.494295489009801</v>
      </c>
      <c r="AB51" s="126">
        <v>16.793309123539199</v>
      </c>
      <c r="AC51" s="127" t="s">
        <v>61</v>
      </c>
      <c r="AD51" s="125">
        <v>-37.890419538077403</v>
      </c>
      <c r="AE51" s="128"/>
      <c r="AF51" s="129"/>
    </row>
    <row r="52" spans="1:32" customFormat="1" ht="13.2" x14ac:dyDescent="0.25">
      <c r="A52" s="123" t="s">
        <v>129</v>
      </c>
      <c r="B52" s="44"/>
      <c r="C52" s="44"/>
      <c r="D52" s="44"/>
      <c r="E52" s="44" t="s">
        <v>130</v>
      </c>
      <c r="F52" s="124" t="s">
        <v>94</v>
      </c>
      <c r="G52" s="125">
        <v>0</v>
      </c>
      <c r="H52" s="125">
        <v>0.24853651847722294</v>
      </c>
      <c r="I52" s="125">
        <v>0.94902574807389695</v>
      </c>
      <c r="J52" s="125">
        <v>7.7959575079203995</v>
      </c>
      <c r="K52" s="125">
        <v>3.6482001842300851</v>
      </c>
      <c r="L52" s="125">
        <v>1.7571641221753209</v>
      </c>
      <c r="M52" s="125">
        <v>0</v>
      </c>
      <c r="N52" s="125">
        <v>1.0894828588030223</v>
      </c>
      <c r="O52" s="125">
        <v>0</v>
      </c>
      <c r="P52" s="125">
        <v>5.6397122929381007</v>
      </c>
      <c r="Q52" s="125">
        <v>0.22846735789625591</v>
      </c>
      <c r="R52" s="126">
        <v>0</v>
      </c>
      <c r="S52" s="126">
        <v>0.78810101602709393</v>
      </c>
      <c r="T52" s="126">
        <v>2.2926324925016481</v>
      </c>
      <c r="U52" s="126">
        <v>0</v>
      </c>
      <c r="V52" s="126">
        <v>0</v>
      </c>
      <c r="W52" s="126">
        <v>3.245820679682617</v>
      </c>
      <c r="X52" s="126">
        <v>0</v>
      </c>
      <c r="Y52" s="126">
        <v>0</v>
      </c>
      <c r="Z52" s="126">
        <v>0</v>
      </c>
      <c r="AA52" s="126">
        <v>6.1464799374537504</v>
      </c>
      <c r="AB52" s="126">
        <v>1.1495234767475799</v>
      </c>
      <c r="AC52" s="127" t="s">
        <v>61</v>
      </c>
      <c r="AD52" s="125"/>
      <c r="AE52" s="128"/>
      <c r="AF52" s="129"/>
    </row>
    <row r="53" spans="1:32" customFormat="1" ht="13.2" x14ac:dyDescent="0.25">
      <c r="A53" s="123" t="s">
        <v>131</v>
      </c>
      <c r="B53" s="44"/>
      <c r="C53" s="44"/>
      <c r="D53" s="44"/>
      <c r="E53" s="44" t="s">
        <v>132</v>
      </c>
      <c r="F53" s="124" t="s">
        <v>94</v>
      </c>
      <c r="G53" s="125">
        <v>24.956082623152078</v>
      </c>
      <c r="H53" s="125">
        <v>18.433810256949304</v>
      </c>
      <c r="I53" s="125">
        <v>30.430065582399973</v>
      </c>
      <c r="J53" s="125">
        <v>26.317349009036466</v>
      </c>
      <c r="K53" s="125">
        <v>23.868309810714301</v>
      </c>
      <c r="L53" s="125">
        <v>22.548328134095982</v>
      </c>
      <c r="M53" s="125">
        <v>36.964533445106589</v>
      </c>
      <c r="N53" s="125">
        <v>28.833865896765467</v>
      </c>
      <c r="O53" s="125">
        <v>29.585877774272465</v>
      </c>
      <c r="P53" s="125">
        <v>33.338140470044145</v>
      </c>
      <c r="Q53" s="125">
        <v>17.313251314093691</v>
      </c>
      <c r="R53" s="126">
        <v>16.489864030009013</v>
      </c>
      <c r="S53" s="126">
        <v>13.393238612839198</v>
      </c>
      <c r="T53" s="126">
        <v>18.911823055064822</v>
      </c>
      <c r="U53" s="126">
        <v>17.369797141878575</v>
      </c>
      <c r="V53" s="126">
        <v>16.382256914023753</v>
      </c>
      <c r="W53" s="126">
        <v>4.7457198900953559</v>
      </c>
      <c r="X53" s="126">
        <v>10.71123152625197</v>
      </c>
      <c r="Y53" s="126">
        <v>12.234422231708781</v>
      </c>
      <c r="Z53" s="126">
        <v>13.869064468815001</v>
      </c>
      <c r="AA53" s="126">
        <v>13.9249410130881</v>
      </c>
      <c r="AB53" s="126">
        <v>7.6100419434001996</v>
      </c>
      <c r="AC53" s="127" t="s">
        <v>61</v>
      </c>
      <c r="AD53" s="125">
        <v>-39.482449803523302</v>
      </c>
      <c r="AE53" s="128"/>
      <c r="AF53" s="129"/>
    </row>
    <row r="54" spans="1:32" customFormat="1" ht="13.2" x14ac:dyDescent="0.25">
      <c r="A54" s="123" t="s">
        <v>133</v>
      </c>
      <c r="B54" s="44"/>
      <c r="C54" s="44"/>
      <c r="D54" s="44"/>
      <c r="E54" s="44" t="s">
        <v>134</v>
      </c>
      <c r="F54" s="124" t="s">
        <v>94</v>
      </c>
      <c r="G54" s="125">
        <v>19.737632252051409</v>
      </c>
      <c r="H54" s="125">
        <v>12.334811134121415</v>
      </c>
      <c r="I54" s="125">
        <v>15.042068828808825</v>
      </c>
      <c r="J54" s="125">
        <v>15.182631329585364</v>
      </c>
      <c r="K54" s="125">
        <v>12.633419984817923</v>
      </c>
      <c r="L54" s="125">
        <v>13.986921279916006</v>
      </c>
      <c r="M54" s="125">
        <v>14.72173317118342</v>
      </c>
      <c r="N54" s="125">
        <v>17.668558073471512</v>
      </c>
      <c r="O54" s="125">
        <v>10.429781528439749</v>
      </c>
      <c r="P54" s="125">
        <v>15.788779118079779</v>
      </c>
      <c r="Q54" s="125">
        <v>8.5269816565956837</v>
      </c>
      <c r="R54" s="126">
        <v>9.2385843967286725</v>
      </c>
      <c r="S54" s="126">
        <v>12.291235786097152</v>
      </c>
      <c r="T54" s="126">
        <v>11.570530916766305</v>
      </c>
      <c r="U54" s="126">
        <v>6.5785620690853301</v>
      </c>
      <c r="V54" s="126">
        <v>7.3388155422270813</v>
      </c>
      <c r="W54" s="126">
        <v>10.158927514925297</v>
      </c>
      <c r="X54" s="126">
        <v>5.8279347143405857</v>
      </c>
      <c r="Y54" s="126">
        <v>6.4699523156877801</v>
      </c>
      <c r="Z54" s="126">
        <v>7.5654828501461902</v>
      </c>
      <c r="AA54" s="126">
        <v>5.7685299709481797</v>
      </c>
      <c r="AB54" s="126">
        <v>3.9313324677266901</v>
      </c>
      <c r="AC54" s="127" t="s">
        <v>61</v>
      </c>
      <c r="AD54" s="125">
        <v>-34.5688250502632</v>
      </c>
      <c r="AE54" s="128"/>
      <c r="AF54" s="129"/>
    </row>
    <row r="55" spans="1:32" customFormat="1" ht="13.2" x14ac:dyDescent="0.25">
      <c r="A55" s="123" t="s">
        <v>135</v>
      </c>
      <c r="B55" s="44"/>
      <c r="C55" s="44"/>
      <c r="D55" s="44"/>
      <c r="E55" s="44" t="s">
        <v>136</v>
      </c>
      <c r="F55" s="124" t="s">
        <v>94</v>
      </c>
      <c r="G55" s="125">
        <v>4.0604082841878686</v>
      </c>
      <c r="H55" s="125">
        <v>4.8718112197016197</v>
      </c>
      <c r="I55" s="125">
        <v>6.1017300771963017</v>
      </c>
      <c r="J55" s="125">
        <v>3.7288171023313308</v>
      </c>
      <c r="K55" s="125">
        <v>11.479835481921175</v>
      </c>
      <c r="L55" s="125">
        <v>13.180589896229375</v>
      </c>
      <c r="M55" s="125">
        <v>4.4461668721652607</v>
      </c>
      <c r="N55" s="125">
        <v>8.5302342307444068</v>
      </c>
      <c r="O55" s="125">
        <v>5.4139827511233491</v>
      </c>
      <c r="P55" s="125">
        <v>6.5115078738012224</v>
      </c>
      <c r="Q55" s="125">
        <v>4.6202249343575179</v>
      </c>
      <c r="R55" s="126">
        <v>2.7412257635524706</v>
      </c>
      <c r="S55" s="126">
        <v>4.9481257785921908</v>
      </c>
      <c r="T55" s="126">
        <v>2.4118829114974871</v>
      </c>
      <c r="U55" s="126">
        <v>2.9218206005132505</v>
      </c>
      <c r="V55" s="126">
        <v>3.1292649503730536</v>
      </c>
      <c r="W55" s="126">
        <v>4.5743810519144796</v>
      </c>
      <c r="X55" s="126">
        <v>4.1350751994888766</v>
      </c>
      <c r="Y55" s="126">
        <v>9.1044803204994214</v>
      </c>
      <c r="Z55" s="126">
        <v>4.9971042069857496</v>
      </c>
      <c r="AA55" s="126">
        <v>1.65434456751968</v>
      </c>
      <c r="AB55" s="126">
        <v>4.1024112356647997</v>
      </c>
      <c r="AC55" s="127" t="s">
        <v>61</v>
      </c>
      <c r="AD55" s="125">
        <v>-51.478964886462201</v>
      </c>
      <c r="AE55" s="128"/>
      <c r="AF55" s="129"/>
    </row>
    <row r="56" spans="1:32" customFormat="1" ht="13.2" x14ac:dyDescent="0.25">
      <c r="A56" s="123" t="s">
        <v>137</v>
      </c>
      <c r="B56" s="44"/>
      <c r="C56" s="44"/>
      <c r="D56" s="44" t="s">
        <v>138</v>
      </c>
      <c r="E56" s="44"/>
      <c r="F56" s="124" t="s">
        <v>94</v>
      </c>
      <c r="G56" s="125">
        <v>56.554494741584413</v>
      </c>
      <c r="H56" s="125">
        <v>58.476679289663615</v>
      </c>
      <c r="I56" s="125">
        <v>60.869505747823958</v>
      </c>
      <c r="J56" s="125">
        <v>53.514846162142</v>
      </c>
      <c r="K56" s="125">
        <v>51.943373084752416</v>
      </c>
      <c r="L56" s="125">
        <v>62.587112559253953</v>
      </c>
      <c r="M56" s="125">
        <v>62.836806088043389</v>
      </c>
      <c r="N56" s="125">
        <v>59.310940966169589</v>
      </c>
      <c r="O56" s="125">
        <v>53.447426293665714</v>
      </c>
      <c r="P56" s="125">
        <v>66.464344936859732</v>
      </c>
      <c r="Q56" s="125">
        <v>61.929297936429215</v>
      </c>
      <c r="R56" s="126">
        <v>61.703024868568619</v>
      </c>
      <c r="S56" s="126">
        <v>61.317928068177046</v>
      </c>
      <c r="T56" s="126">
        <v>47.076674373296157</v>
      </c>
      <c r="U56" s="126">
        <v>47.881686583672909</v>
      </c>
      <c r="V56" s="126">
        <v>46.443771532568981</v>
      </c>
      <c r="W56" s="126">
        <v>52.782669716341687</v>
      </c>
      <c r="X56" s="126">
        <v>49.5895959805434</v>
      </c>
      <c r="Y56" s="126">
        <v>58.17738814753622</v>
      </c>
      <c r="Z56" s="126">
        <v>38.229856504170698</v>
      </c>
      <c r="AA56" s="126">
        <v>56.381477847331901</v>
      </c>
      <c r="AB56" s="126">
        <v>56.434434375913398</v>
      </c>
      <c r="AC56" s="127"/>
      <c r="AD56" s="125">
        <v>3.5605779171127501</v>
      </c>
      <c r="AE56" s="128"/>
      <c r="AF56" s="129"/>
    </row>
    <row r="57" spans="1:32" customFormat="1" ht="13.2" x14ac:dyDescent="0.25">
      <c r="A57" s="133" t="s">
        <v>139</v>
      </c>
      <c r="B57" s="158"/>
      <c r="C57" s="158"/>
      <c r="D57" s="158"/>
      <c r="E57" s="158" t="s">
        <v>140</v>
      </c>
      <c r="F57" s="124" t="s">
        <v>94</v>
      </c>
      <c r="G57" s="125">
        <v>18.931218698837995</v>
      </c>
      <c r="H57" s="125">
        <v>22.151198564862945</v>
      </c>
      <c r="I57" s="125">
        <v>20.100264913013248</v>
      </c>
      <c r="J57" s="125">
        <v>18.593764805559193</v>
      </c>
      <c r="K57" s="125">
        <v>17.735020088083779</v>
      </c>
      <c r="L57" s="125">
        <v>29.98641405596182</v>
      </c>
      <c r="M57" s="125">
        <v>24.183905429042269</v>
      </c>
      <c r="N57" s="125">
        <v>23.45921710568793</v>
      </c>
      <c r="O57" s="125">
        <v>15.635080250334655</v>
      </c>
      <c r="P57" s="125">
        <v>26.306740954664349</v>
      </c>
      <c r="Q57" s="125">
        <v>22.945717854257936</v>
      </c>
      <c r="R57" s="126">
        <v>15.88347734901653</v>
      </c>
      <c r="S57" s="126">
        <v>17.48171189326953</v>
      </c>
      <c r="T57" s="126">
        <v>19.803923181909564</v>
      </c>
      <c r="U57" s="126">
        <v>17.490572938021085</v>
      </c>
      <c r="V57" s="126">
        <v>19.146964511408999</v>
      </c>
      <c r="W57" s="126">
        <v>20.451755882673694</v>
      </c>
      <c r="X57" s="126">
        <v>19.368842948904604</v>
      </c>
      <c r="Y57" s="126">
        <v>23.368085213023932</v>
      </c>
      <c r="Z57" s="126">
        <v>14.144320665517601</v>
      </c>
      <c r="AA57" s="126">
        <v>24.359679363063702</v>
      </c>
      <c r="AB57" s="126">
        <v>28.301080195509201</v>
      </c>
      <c r="AC57" s="127" t="s">
        <v>61</v>
      </c>
      <c r="AD57" s="125">
        <v>30.414508850514299</v>
      </c>
      <c r="AE57" s="128"/>
      <c r="AF57" s="129"/>
    </row>
    <row r="58" spans="1:32" customFormat="1" ht="13.2" x14ac:dyDescent="0.25">
      <c r="A58" s="123" t="s">
        <v>141</v>
      </c>
      <c r="B58" s="44"/>
      <c r="C58" s="44"/>
      <c r="D58" s="44"/>
      <c r="E58" s="44" t="s">
        <v>142</v>
      </c>
      <c r="F58" s="124" t="s">
        <v>94</v>
      </c>
      <c r="G58" s="125">
        <v>18.435495374912094</v>
      </c>
      <c r="H58" s="125">
        <v>17.997759271100001</v>
      </c>
      <c r="I58" s="125">
        <v>17.652730150648509</v>
      </c>
      <c r="J58" s="125">
        <v>16.26707262037883</v>
      </c>
      <c r="K58" s="125">
        <v>14.309927163482444</v>
      </c>
      <c r="L58" s="125">
        <v>13.841002246377014</v>
      </c>
      <c r="M58" s="125">
        <v>10.04202316033782</v>
      </c>
      <c r="N58" s="125">
        <v>13.045821042352651</v>
      </c>
      <c r="O58" s="125">
        <v>14.991269169444838</v>
      </c>
      <c r="P58" s="125">
        <v>10.688788628283024</v>
      </c>
      <c r="Q58" s="125">
        <v>8.8779238729645886</v>
      </c>
      <c r="R58" s="126">
        <v>13.337258852623764</v>
      </c>
      <c r="S58" s="126">
        <v>9.6795775597825457</v>
      </c>
      <c r="T58" s="126">
        <v>6.4417412344548026</v>
      </c>
      <c r="U58" s="126">
        <v>6.7753902715662084</v>
      </c>
      <c r="V58" s="126">
        <v>5.1882215805877347</v>
      </c>
      <c r="W58" s="126">
        <v>5.683202904488188</v>
      </c>
      <c r="X58" s="126">
        <v>12.409431608693957</v>
      </c>
      <c r="Y58" s="126">
        <v>8.1564543196732853</v>
      </c>
      <c r="Z58" s="126">
        <v>5.0904367138781099</v>
      </c>
      <c r="AA58" s="126">
        <v>6.0642375777673996</v>
      </c>
      <c r="AB58" s="126">
        <v>5.0688102893890603</v>
      </c>
      <c r="AC58" s="127" t="s">
        <v>61</v>
      </c>
      <c r="AD58" s="125">
        <v>-33.080813213960397</v>
      </c>
      <c r="AE58" s="128"/>
      <c r="AF58" s="129"/>
    </row>
    <row r="59" spans="1:32" customFormat="1" ht="13.2" x14ac:dyDescent="0.25">
      <c r="A59" s="123" t="s">
        <v>143</v>
      </c>
      <c r="B59" s="44"/>
      <c r="C59" s="44"/>
      <c r="D59" s="44"/>
      <c r="E59" s="44" t="s">
        <v>144</v>
      </c>
      <c r="F59" s="124" t="s">
        <v>94</v>
      </c>
      <c r="G59" s="125">
        <v>15.315433005189066</v>
      </c>
      <c r="H59" s="125">
        <v>14.924944231177362</v>
      </c>
      <c r="I59" s="125">
        <v>13.061204719428501</v>
      </c>
      <c r="J59" s="125">
        <v>10.094208625003009</v>
      </c>
      <c r="K59" s="125">
        <v>10.036261169426041</v>
      </c>
      <c r="L59" s="125">
        <v>9.234010739445166</v>
      </c>
      <c r="M59" s="125">
        <v>15.20846860257023</v>
      </c>
      <c r="N59" s="125">
        <v>11.626605389308551</v>
      </c>
      <c r="O59" s="125">
        <v>10.078764595039345</v>
      </c>
      <c r="P59" s="125">
        <v>17.081314178972324</v>
      </c>
      <c r="Q59" s="125">
        <v>16.545473189834919</v>
      </c>
      <c r="R59" s="126">
        <v>16.674507198139384</v>
      </c>
      <c r="S59" s="126">
        <v>15.845666893974309</v>
      </c>
      <c r="T59" s="126">
        <v>9.7985050072979138</v>
      </c>
      <c r="U59" s="126">
        <v>13.890755547392962</v>
      </c>
      <c r="V59" s="126">
        <v>12.874990238825454</v>
      </c>
      <c r="W59" s="126">
        <v>14.788418651777896</v>
      </c>
      <c r="X59" s="126">
        <v>11.235787633531922</v>
      </c>
      <c r="Y59" s="126">
        <v>14.046935950238263</v>
      </c>
      <c r="Z59" s="126">
        <v>12.4840280251751</v>
      </c>
      <c r="AA59" s="126">
        <v>11.658769679065699</v>
      </c>
      <c r="AB59" s="126">
        <v>10.0582081942584</v>
      </c>
      <c r="AC59" s="127" t="s">
        <v>61</v>
      </c>
      <c r="AD59" s="125">
        <v>-22.8945556270948</v>
      </c>
      <c r="AE59" s="128"/>
      <c r="AF59" s="129"/>
    </row>
    <row r="60" spans="1:32" customFormat="1" ht="13.2" x14ac:dyDescent="0.25">
      <c r="A60" s="138" t="s">
        <v>145</v>
      </c>
      <c r="B60" s="139"/>
      <c r="C60" s="139"/>
      <c r="D60" s="139"/>
      <c r="E60" s="139" t="s">
        <v>146</v>
      </c>
      <c r="F60" s="140" t="s">
        <v>94</v>
      </c>
      <c r="G60" s="141">
        <v>3.8723476626452586</v>
      </c>
      <c r="H60" s="141">
        <v>3.4027772225232673</v>
      </c>
      <c r="I60" s="141">
        <v>10.055305964733739</v>
      </c>
      <c r="J60" s="141">
        <v>8.5598001112009676</v>
      </c>
      <c r="K60" s="141">
        <v>9.8621646637601525</v>
      </c>
      <c r="L60" s="141">
        <v>9.5256855174699329</v>
      </c>
      <c r="M60" s="141">
        <v>13.402408896093057</v>
      </c>
      <c r="N60" s="141">
        <v>11.179297428820462</v>
      </c>
      <c r="O60" s="141">
        <v>12.742312278846885</v>
      </c>
      <c r="P60" s="141">
        <v>12.387501174940066</v>
      </c>
      <c r="Q60" s="141">
        <v>13.560183019371793</v>
      </c>
      <c r="R60" s="141">
        <v>15.807781468788935</v>
      </c>
      <c r="S60" s="141">
        <v>18.310971721150661</v>
      </c>
      <c r="T60" s="141">
        <v>11.032504949633848</v>
      </c>
      <c r="U60" s="141">
        <v>9.7249678266926747</v>
      </c>
      <c r="V60" s="141">
        <v>9.2335952017468017</v>
      </c>
      <c r="W60" s="141">
        <v>11.859292277401897</v>
      </c>
      <c r="X60" s="141">
        <v>6.5755337894128791</v>
      </c>
      <c r="Y60" s="141">
        <v>12.605912664600758</v>
      </c>
      <c r="Z60" s="141">
        <v>6.5110710995997696</v>
      </c>
      <c r="AA60" s="141">
        <v>14.298791227434901</v>
      </c>
      <c r="AB60" s="141">
        <v>13.006335696756601</v>
      </c>
      <c r="AC60" s="155" t="s">
        <v>61</v>
      </c>
      <c r="AD60" s="141">
        <v>6.83706870178899</v>
      </c>
      <c r="AE60" s="156"/>
      <c r="AF60" s="157"/>
    </row>
    <row r="61" spans="1:32" customFormat="1" ht="13.2" x14ac:dyDescent="0.25">
      <c r="A61" s="116" t="s">
        <v>147</v>
      </c>
      <c r="B61" s="117"/>
      <c r="C61" s="117" t="s">
        <v>148</v>
      </c>
      <c r="D61" s="117"/>
      <c r="E61" s="117"/>
      <c r="F61" s="118" t="s">
        <v>94</v>
      </c>
      <c r="G61" s="159">
        <v>805.35803815309976</v>
      </c>
      <c r="H61" s="159">
        <v>779.25746542602963</v>
      </c>
      <c r="I61" s="159">
        <v>825.97144237100792</v>
      </c>
      <c r="J61" s="159">
        <v>775.12846949331629</v>
      </c>
      <c r="K61" s="159">
        <v>857.6505655370155</v>
      </c>
      <c r="L61" s="159">
        <v>753.73268532407428</v>
      </c>
      <c r="M61" s="159">
        <v>798.74979339379752</v>
      </c>
      <c r="N61" s="159">
        <v>796.53378634837645</v>
      </c>
      <c r="O61" s="159">
        <v>845.18991118064787</v>
      </c>
      <c r="P61" s="159">
        <v>911.64104140556844</v>
      </c>
      <c r="Q61" s="159">
        <v>797.77594764027083</v>
      </c>
      <c r="R61" s="159">
        <v>771.27000691281319</v>
      </c>
      <c r="S61" s="159">
        <v>762.92403608020015</v>
      </c>
      <c r="T61" s="159">
        <v>784.44480707240075</v>
      </c>
      <c r="U61" s="159">
        <v>733.00701600309776</v>
      </c>
      <c r="V61" s="159">
        <v>732.52133670559613</v>
      </c>
      <c r="W61" s="159">
        <v>731.86524260588908</v>
      </c>
      <c r="X61" s="159">
        <v>808.8078730031217</v>
      </c>
      <c r="Y61" s="159">
        <v>852.89690538492323</v>
      </c>
      <c r="Z61" s="159">
        <v>813.02103020280697</v>
      </c>
      <c r="AA61" s="159">
        <v>778.79577568007596</v>
      </c>
      <c r="AB61" s="159">
        <v>726.76399993202006</v>
      </c>
      <c r="AC61" s="120" t="s">
        <v>39</v>
      </c>
      <c r="AD61" s="159">
        <v>-12.7628042161096</v>
      </c>
      <c r="AE61" s="121"/>
      <c r="AF61" s="122"/>
    </row>
    <row r="62" spans="1:32" customFormat="1" ht="13.2" x14ac:dyDescent="0.25">
      <c r="A62" s="123" t="s">
        <v>149</v>
      </c>
      <c r="B62" s="44"/>
      <c r="C62" s="44"/>
      <c r="D62" s="44" t="s">
        <v>150</v>
      </c>
      <c r="E62" s="44"/>
      <c r="F62" s="124" t="s">
        <v>94</v>
      </c>
      <c r="G62" s="160">
        <v>4.1909175172247233</v>
      </c>
      <c r="H62" s="160">
        <v>3.7573907744705188</v>
      </c>
      <c r="I62" s="160">
        <v>4.9886489176296154</v>
      </c>
      <c r="J62" s="160">
        <v>5.3715690252896087</v>
      </c>
      <c r="K62" s="160">
        <v>2.7728508613091525</v>
      </c>
      <c r="L62" s="160">
        <v>3.4564240018136925</v>
      </c>
      <c r="M62" s="160">
        <v>2.8646163473426602</v>
      </c>
      <c r="N62" s="160">
        <v>4.0833156595002942</v>
      </c>
      <c r="O62" s="160">
        <v>3.9274673226298753</v>
      </c>
      <c r="P62" s="160">
        <v>4.8989958349226255</v>
      </c>
      <c r="Q62" s="160">
        <v>3.6249366796762916</v>
      </c>
      <c r="R62" s="160">
        <v>2.5826419491825674</v>
      </c>
      <c r="S62" s="160">
        <v>3.1662926630424426</v>
      </c>
      <c r="T62" s="160">
        <v>2.7460255683433372</v>
      </c>
      <c r="U62" s="160">
        <v>2.4028761563445689</v>
      </c>
      <c r="V62" s="160">
        <v>2.4243760957113816</v>
      </c>
      <c r="W62" s="160">
        <v>1.6314413680178039</v>
      </c>
      <c r="X62" s="160">
        <v>2.4907471150465925</v>
      </c>
      <c r="Y62" s="160">
        <v>2.5400261321783573</v>
      </c>
      <c r="Z62" s="160">
        <v>1.8393182022421399</v>
      </c>
      <c r="AA62" s="160">
        <v>1.2918177413740899</v>
      </c>
      <c r="AB62" s="160">
        <v>1.34026498439868</v>
      </c>
      <c r="AC62" s="127" t="s">
        <v>61</v>
      </c>
      <c r="AD62" s="160">
        <v>-43.1803554608274</v>
      </c>
      <c r="AE62" s="128"/>
      <c r="AF62" s="129"/>
    </row>
    <row r="63" spans="1:32" customFormat="1" ht="13.2" x14ac:dyDescent="0.25">
      <c r="A63" s="123" t="s">
        <v>151</v>
      </c>
      <c r="B63" s="44"/>
      <c r="C63" s="44"/>
      <c r="D63" s="44"/>
      <c r="E63" s="44" t="s">
        <v>152</v>
      </c>
      <c r="F63" s="124" t="s">
        <v>94</v>
      </c>
      <c r="G63" s="160">
        <v>0.42922651586502342</v>
      </c>
      <c r="H63" s="160">
        <v>0.32758410713908254</v>
      </c>
      <c r="I63" s="160">
        <v>1.5654326006941315</v>
      </c>
      <c r="J63" s="160">
        <v>0.74063179928238576</v>
      </c>
      <c r="K63" s="160">
        <v>0.78583767926733927</v>
      </c>
      <c r="L63" s="160">
        <v>0.74419891364887458</v>
      </c>
      <c r="M63" s="160">
        <v>0</v>
      </c>
      <c r="N63" s="160">
        <v>0.44628445993931215</v>
      </c>
      <c r="O63" s="160">
        <v>0</v>
      </c>
      <c r="P63" s="160">
        <v>0.37245804272013955</v>
      </c>
      <c r="Q63" s="160">
        <v>0.74697082537855386</v>
      </c>
      <c r="R63" s="160">
        <v>0</v>
      </c>
      <c r="S63" s="160">
        <v>0</v>
      </c>
      <c r="T63" s="160">
        <v>0.40171419389606472</v>
      </c>
      <c r="U63" s="160">
        <v>0</v>
      </c>
      <c r="V63" s="160">
        <v>0</v>
      </c>
      <c r="W63" s="160">
        <v>0</v>
      </c>
      <c r="X63" s="160">
        <v>0</v>
      </c>
      <c r="Y63" s="160">
        <v>0.52826924439635925</v>
      </c>
      <c r="Z63" s="160">
        <v>0</v>
      </c>
      <c r="AA63" s="160">
        <v>0.68012040501139504</v>
      </c>
      <c r="AB63" s="160">
        <v>0</v>
      </c>
      <c r="AC63" s="127" t="s">
        <v>46</v>
      </c>
      <c r="AD63" s="160">
        <v>-100</v>
      </c>
      <c r="AE63" s="128"/>
      <c r="AF63" s="129"/>
    </row>
    <row r="64" spans="1:32" customFormat="1" ht="13.2" x14ac:dyDescent="0.25">
      <c r="A64" s="123" t="s">
        <v>153</v>
      </c>
      <c r="B64" s="44"/>
      <c r="C64" s="44"/>
      <c r="D64" s="44"/>
      <c r="E64" s="44" t="s">
        <v>154</v>
      </c>
      <c r="F64" s="124" t="s">
        <v>94</v>
      </c>
      <c r="G64" s="160">
        <v>2.7848377587380493</v>
      </c>
      <c r="H64" s="160">
        <v>2.2974942880963751</v>
      </c>
      <c r="I64" s="160">
        <v>1.9190739518611641</v>
      </c>
      <c r="J64" s="160">
        <v>3.7189651838003202</v>
      </c>
      <c r="K64" s="160">
        <v>1.074289129135912</v>
      </c>
      <c r="L64" s="160">
        <v>0.79056230958531304</v>
      </c>
      <c r="M64" s="160">
        <v>1.7119100911334251</v>
      </c>
      <c r="N64" s="160">
        <v>2.7273808025050057</v>
      </c>
      <c r="O64" s="160">
        <v>1.4869452520825688</v>
      </c>
      <c r="P64" s="160">
        <v>2.3189949154043168</v>
      </c>
      <c r="Q64" s="160">
        <v>1.1478693353812572</v>
      </c>
      <c r="R64" s="160">
        <v>2.0166831925093223</v>
      </c>
      <c r="S64" s="160">
        <v>2.4972041921117891</v>
      </c>
      <c r="T64" s="160">
        <v>2.1159632992526847</v>
      </c>
      <c r="U64" s="160">
        <v>1.4662143045055864</v>
      </c>
      <c r="V64" s="160">
        <v>1.7659243387226113</v>
      </c>
      <c r="W64" s="160">
        <v>0.44100681950942183</v>
      </c>
      <c r="X64" s="160">
        <v>1.3912039485390684</v>
      </c>
      <c r="Y64" s="160">
        <v>0.38550148030494485</v>
      </c>
      <c r="Z64" s="160">
        <v>1.52595987508705</v>
      </c>
      <c r="AA64" s="160">
        <v>0.61169733636269796</v>
      </c>
      <c r="AB64" s="160">
        <v>0.329768937411201</v>
      </c>
      <c r="AC64" s="127" t="s">
        <v>61</v>
      </c>
      <c r="AD64" s="160">
        <v>-7.8851348643301202</v>
      </c>
      <c r="AE64" s="128"/>
      <c r="AF64" s="129"/>
    </row>
    <row r="65" spans="1:32" customFormat="1" ht="13.2" x14ac:dyDescent="0.25">
      <c r="A65" s="123" t="s">
        <v>155</v>
      </c>
      <c r="B65" s="44"/>
      <c r="C65" s="44"/>
      <c r="D65" s="44"/>
      <c r="E65" s="44" t="s">
        <v>156</v>
      </c>
      <c r="F65" s="124" t="s">
        <v>94</v>
      </c>
      <c r="G65" s="160">
        <v>0.7442173995367577</v>
      </c>
      <c r="H65" s="160">
        <v>1.1323123792350607</v>
      </c>
      <c r="I65" s="160">
        <v>1.2658386033446203</v>
      </c>
      <c r="J65" s="160">
        <v>0.37633425278871807</v>
      </c>
      <c r="K65" s="160">
        <v>0.77736452779655985</v>
      </c>
      <c r="L65" s="160">
        <v>1.7641310363752933</v>
      </c>
      <c r="M65" s="160">
        <v>1.0179795805804679</v>
      </c>
      <c r="N65" s="160">
        <v>0.84699786945574351</v>
      </c>
      <c r="O65" s="160">
        <v>1.0742272963686124</v>
      </c>
      <c r="P65" s="160">
        <v>1.6182082674912819</v>
      </c>
      <c r="Q65" s="160">
        <v>1.1578206197844709</v>
      </c>
      <c r="R65" s="160">
        <v>0.39445486596196061</v>
      </c>
      <c r="S65" s="160">
        <v>0.66908847093065327</v>
      </c>
      <c r="T65" s="160">
        <v>0</v>
      </c>
      <c r="U65" s="160">
        <v>0.45567132100009422</v>
      </c>
      <c r="V65" s="160">
        <v>0</v>
      </c>
      <c r="W65" s="160">
        <v>0</v>
      </c>
      <c r="X65" s="160">
        <v>0.72120640435890038</v>
      </c>
      <c r="Y65" s="160">
        <v>1.6262554074770534</v>
      </c>
      <c r="Z65" s="160">
        <v>0.31335832715508499</v>
      </c>
      <c r="AA65" s="160">
        <v>0</v>
      </c>
      <c r="AB65" s="160">
        <v>0.18236881640755101</v>
      </c>
      <c r="AC65" s="127" t="s">
        <v>61</v>
      </c>
      <c r="AD65" s="160">
        <v>-87.924424109775799</v>
      </c>
      <c r="AE65" s="128"/>
      <c r="AF65" s="129"/>
    </row>
    <row r="66" spans="1:32" customFormat="1" ht="13.2" x14ac:dyDescent="0.25">
      <c r="A66" s="123" t="s">
        <v>157</v>
      </c>
      <c r="B66" s="44"/>
      <c r="C66" s="44"/>
      <c r="D66" s="44"/>
      <c r="E66" s="44" t="s">
        <v>158</v>
      </c>
      <c r="F66" s="124" t="s">
        <v>94</v>
      </c>
      <c r="G66" s="160">
        <v>0.23263584308489393</v>
      </c>
      <c r="H66" s="160">
        <v>0</v>
      </c>
      <c r="I66" s="160">
        <v>0.23830376172969817</v>
      </c>
      <c r="J66" s="160">
        <v>0.53563778941818485</v>
      </c>
      <c r="K66" s="160">
        <v>0.13535952510934146</v>
      </c>
      <c r="L66" s="160">
        <v>0.15753174220421062</v>
      </c>
      <c r="M66" s="160">
        <v>0.13472667562876672</v>
      </c>
      <c r="N66" s="160">
        <v>6.2652527600232474E-2</v>
      </c>
      <c r="O66" s="160">
        <v>1.3662947741786953</v>
      </c>
      <c r="P66" s="160">
        <v>0.58933460930688764</v>
      </c>
      <c r="Q66" s="160">
        <v>0.57227589913201005</v>
      </c>
      <c r="R66" s="160">
        <v>0.17150389071128472</v>
      </c>
      <c r="S66" s="160">
        <v>0</v>
      </c>
      <c r="T66" s="160">
        <v>0.22834807519458802</v>
      </c>
      <c r="U66" s="160">
        <v>0.48099053083888854</v>
      </c>
      <c r="V66" s="160">
        <v>0.65845175698877045</v>
      </c>
      <c r="W66" s="160">
        <v>1.190434548508382</v>
      </c>
      <c r="X66" s="160">
        <v>0.37833676214862377</v>
      </c>
      <c r="Y66" s="160">
        <v>0</v>
      </c>
      <c r="Z66" s="160">
        <v>0</v>
      </c>
      <c r="AA66" s="160">
        <v>0</v>
      </c>
      <c r="AB66" s="160">
        <v>0.82812723057993298</v>
      </c>
      <c r="AC66" s="127" t="s">
        <v>61</v>
      </c>
      <c r="AD66" s="160"/>
      <c r="AE66" s="128"/>
      <c r="AF66" s="129"/>
    </row>
    <row r="67" spans="1:32" customFormat="1" ht="13.2" x14ac:dyDescent="0.25">
      <c r="A67" s="123">
        <v>51</v>
      </c>
      <c r="B67" s="44"/>
      <c r="C67" s="44"/>
      <c r="D67" s="44" t="s">
        <v>159</v>
      </c>
      <c r="E67" s="44"/>
      <c r="F67" s="124" t="s">
        <v>94</v>
      </c>
      <c r="G67" s="160">
        <v>2.312757424053725</v>
      </c>
      <c r="H67" s="160">
        <v>6.9336087892437872</v>
      </c>
      <c r="I67" s="160">
        <v>2.6968222460607647</v>
      </c>
      <c r="J67" s="160">
        <v>3.3617099740219052</v>
      </c>
      <c r="K67" s="160">
        <v>2.0427002198448507</v>
      </c>
      <c r="L67" s="160">
        <v>1.0546236422797641</v>
      </c>
      <c r="M67" s="160">
        <v>0.68858217779029729</v>
      </c>
      <c r="N67" s="160">
        <v>0.87011508167086393</v>
      </c>
      <c r="O67" s="160">
        <v>0.80055762557233312</v>
      </c>
      <c r="P67" s="160">
        <v>6.5255469431124693</v>
      </c>
      <c r="Q67" s="160">
        <v>2.6715951745517827</v>
      </c>
      <c r="R67" s="160">
        <v>2.0923306737921874</v>
      </c>
      <c r="S67" s="160">
        <v>1.3173760824098164</v>
      </c>
      <c r="T67" s="160">
        <v>3.3953712278023751</v>
      </c>
      <c r="U67" s="160">
        <v>1.961262662914079</v>
      </c>
      <c r="V67" s="160">
        <v>0.92298267247120069</v>
      </c>
      <c r="W67" s="160">
        <v>0.92317775838363747</v>
      </c>
      <c r="X67" s="160">
        <v>2.3945963259112193</v>
      </c>
      <c r="Y67" s="160">
        <v>2.7101073804392368</v>
      </c>
      <c r="Z67" s="160">
        <v>0.27320694402988599</v>
      </c>
      <c r="AA67" s="160">
        <v>0.27110367179314898</v>
      </c>
      <c r="AB67" s="160">
        <v>1.4015669292944399</v>
      </c>
      <c r="AC67" s="127" t="s">
        <v>61</v>
      </c>
      <c r="AD67" s="160">
        <v>-44.3104936207816</v>
      </c>
      <c r="AE67" s="128"/>
      <c r="AF67" s="129"/>
    </row>
    <row r="68" spans="1:32" customFormat="1" ht="13.2" x14ac:dyDescent="0.25">
      <c r="A68" s="123" t="s">
        <v>160</v>
      </c>
      <c r="B68" s="44"/>
      <c r="C68" s="44"/>
      <c r="D68" s="44" t="s">
        <v>161</v>
      </c>
      <c r="E68" s="44"/>
      <c r="F68" s="124" t="s">
        <v>94</v>
      </c>
      <c r="G68" s="160">
        <v>73.690664675819534</v>
      </c>
      <c r="H68" s="160">
        <v>65.452628324050835</v>
      </c>
      <c r="I68" s="160">
        <v>76.115542747204429</v>
      </c>
      <c r="J68" s="160">
        <v>67.240679482864181</v>
      </c>
      <c r="K68" s="160">
        <v>76.497868813948571</v>
      </c>
      <c r="L68" s="160">
        <v>62.65497797965164</v>
      </c>
      <c r="M68" s="160">
        <v>61.706034810505614</v>
      </c>
      <c r="N68" s="160">
        <v>66.860562673510259</v>
      </c>
      <c r="O68" s="160">
        <v>70.03550727726946</v>
      </c>
      <c r="P68" s="160">
        <v>81.734660799912845</v>
      </c>
      <c r="Q68" s="160">
        <v>73.597299958367017</v>
      </c>
      <c r="R68" s="160">
        <v>71.183034186309101</v>
      </c>
      <c r="S68" s="160">
        <v>68.901126526802585</v>
      </c>
      <c r="T68" s="160">
        <v>66.765816046127426</v>
      </c>
      <c r="U68" s="160">
        <v>61.974514755544078</v>
      </c>
      <c r="V68" s="160">
        <v>65.8884032399082</v>
      </c>
      <c r="W68" s="160">
        <v>46.706071965244021</v>
      </c>
      <c r="X68" s="160">
        <v>60.785846976206926</v>
      </c>
      <c r="Y68" s="160">
        <v>59.666725717554741</v>
      </c>
      <c r="Z68" s="160">
        <v>50.969715030313502</v>
      </c>
      <c r="AA68" s="160">
        <v>53.295593953163703</v>
      </c>
      <c r="AB68" s="160">
        <v>44.9828732248832</v>
      </c>
      <c r="AC68" s="127"/>
      <c r="AD68" s="160">
        <v>-22.548324940780301</v>
      </c>
      <c r="AE68" s="128"/>
      <c r="AF68" s="129"/>
    </row>
    <row r="69" spans="1:32" customFormat="1" ht="13.2" x14ac:dyDescent="0.25">
      <c r="A69" s="123" t="s">
        <v>163</v>
      </c>
      <c r="B69" s="44"/>
      <c r="C69" s="44"/>
      <c r="D69" s="44"/>
      <c r="E69" s="44" t="s">
        <v>164</v>
      </c>
      <c r="F69" s="124" t="s">
        <v>94</v>
      </c>
      <c r="G69" s="160">
        <v>23.207288802341381</v>
      </c>
      <c r="H69" s="160">
        <v>15.934105991651208</v>
      </c>
      <c r="I69" s="160">
        <v>25.748280601734344</v>
      </c>
      <c r="J69" s="160">
        <v>19.885834982570692</v>
      </c>
      <c r="K69" s="160">
        <v>24.963935705005269</v>
      </c>
      <c r="L69" s="160">
        <v>16.898338790765223</v>
      </c>
      <c r="M69" s="160">
        <v>17.135610271781026</v>
      </c>
      <c r="N69" s="160">
        <v>18.42611914907355</v>
      </c>
      <c r="O69" s="160">
        <v>25.132179505981238</v>
      </c>
      <c r="P69" s="160">
        <v>24.315467455863121</v>
      </c>
      <c r="Q69" s="160">
        <v>29.909087042845513</v>
      </c>
      <c r="R69" s="160">
        <v>22.256922597431057</v>
      </c>
      <c r="S69" s="160">
        <v>19.626917859904836</v>
      </c>
      <c r="T69" s="160">
        <v>24.427896776951368</v>
      </c>
      <c r="U69" s="160">
        <v>20.035953691616076</v>
      </c>
      <c r="V69" s="160">
        <v>19.898141990604643</v>
      </c>
      <c r="W69" s="160">
        <v>11.308770736627952</v>
      </c>
      <c r="X69" s="160">
        <v>12.179316229195315</v>
      </c>
      <c r="Y69" s="160">
        <v>18.806263254043845</v>
      </c>
      <c r="Z69" s="160">
        <v>16.226114395478401</v>
      </c>
      <c r="AA69" s="160">
        <v>12.800474693784</v>
      </c>
      <c r="AB69" s="160">
        <v>10.442336322168799</v>
      </c>
      <c r="AC69" s="127" t="s">
        <v>61</v>
      </c>
      <c r="AD69" s="160">
        <v>-40.208260098936599</v>
      </c>
      <c r="AE69" s="128"/>
      <c r="AF69" s="129"/>
    </row>
    <row r="70" spans="1:32" customFormat="1" ht="13.2" x14ac:dyDescent="0.25">
      <c r="A70" s="123" t="s">
        <v>165</v>
      </c>
      <c r="B70" s="44"/>
      <c r="C70" s="44"/>
      <c r="D70" s="44"/>
      <c r="E70" s="44" t="s">
        <v>166</v>
      </c>
      <c r="F70" s="124" t="s">
        <v>94</v>
      </c>
      <c r="G70" s="160">
        <v>50.483375873478181</v>
      </c>
      <c r="H70" s="160">
        <v>49.51852233239962</v>
      </c>
      <c r="I70" s="160">
        <v>50.367262145470171</v>
      </c>
      <c r="J70" s="160">
        <v>47.354844500293495</v>
      </c>
      <c r="K70" s="160">
        <v>51.533933108943302</v>
      </c>
      <c r="L70" s="160">
        <v>45.756639188886439</v>
      </c>
      <c r="M70" s="160">
        <v>44.570424538724566</v>
      </c>
      <c r="N70" s="160">
        <v>48.434443524436702</v>
      </c>
      <c r="O70" s="160">
        <v>44.903327771288232</v>
      </c>
      <c r="P70" s="160">
        <v>57.419193344049702</v>
      </c>
      <c r="Q70" s="160">
        <v>43.688212915521497</v>
      </c>
      <c r="R70" s="160">
        <v>48.926111588878015</v>
      </c>
      <c r="S70" s="160">
        <v>49.274208666897785</v>
      </c>
      <c r="T70" s="160">
        <v>42.337919269176034</v>
      </c>
      <c r="U70" s="160">
        <v>41.938561063927999</v>
      </c>
      <c r="V70" s="160">
        <v>45.990261249303551</v>
      </c>
      <c r="W70" s="160">
        <v>35.397301228616065</v>
      </c>
      <c r="X70" s="160">
        <v>48.606530747011575</v>
      </c>
      <c r="Y70" s="160">
        <v>40.860462463510899</v>
      </c>
      <c r="Z70" s="160">
        <v>34.743600634834998</v>
      </c>
      <c r="AA70" s="160">
        <v>40.495119259379699</v>
      </c>
      <c r="AB70" s="160">
        <v>34.5405369027144</v>
      </c>
      <c r="AC70" s="127"/>
      <c r="AD70" s="160">
        <v>-14.954360538839399</v>
      </c>
      <c r="AE70" s="128"/>
      <c r="AF70" s="129"/>
    </row>
    <row r="71" spans="1:32" customFormat="1" ht="13.2" x14ac:dyDescent="0.25">
      <c r="A71" s="123">
        <v>58</v>
      </c>
      <c r="B71" s="44"/>
      <c r="C71" s="44"/>
      <c r="D71" s="44" t="s">
        <v>167</v>
      </c>
      <c r="E71" s="44"/>
      <c r="F71" s="124" t="s">
        <v>94</v>
      </c>
      <c r="G71" s="160">
        <v>45.056554468633195</v>
      </c>
      <c r="H71" s="160">
        <v>41.167731650230337</v>
      </c>
      <c r="I71" s="160">
        <v>47.439208443931165</v>
      </c>
      <c r="J71" s="160">
        <v>37.805325349520203</v>
      </c>
      <c r="K71" s="160">
        <v>43.121861903412373</v>
      </c>
      <c r="L71" s="160">
        <v>44.340705198263613</v>
      </c>
      <c r="M71" s="160">
        <v>46.515319532036692</v>
      </c>
      <c r="N71" s="160">
        <v>46.636664891213165</v>
      </c>
      <c r="O71" s="160">
        <v>41.210677344542653</v>
      </c>
      <c r="P71" s="160">
        <v>42.803505620981369</v>
      </c>
      <c r="Q71" s="160">
        <v>42.065382368503556</v>
      </c>
      <c r="R71" s="160">
        <v>40.87334559265323</v>
      </c>
      <c r="S71" s="160">
        <v>36.986906027970221</v>
      </c>
      <c r="T71" s="160">
        <v>44.601284321254326</v>
      </c>
      <c r="U71" s="160">
        <v>37.425204611148899</v>
      </c>
      <c r="V71" s="160">
        <v>39.053030799965612</v>
      </c>
      <c r="W71" s="160">
        <v>41.631543330959758</v>
      </c>
      <c r="X71" s="160">
        <v>38.304138294959351</v>
      </c>
      <c r="Y71" s="160">
        <v>48.928335439001621</v>
      </c>
      <c r="Z71" s="160">
        <v>34.857211178938002</v>
      </c>
      <c r="AA71" s="160">
        <v>41.762223714749901</v>
      </c>
      <c r="AB71" s="160">
        <v>37.2478759780562</v>
      </c>
      <c r="AC71" s="127" t="s">
        <v>39</v>
      </c>
      <c r="AD71" s="160">
        <v>-18.658454232241098</v>
      </c>
      <c r="AE71" s="128"/>
      <c r="AF71" s="129"/>
    </row>
    <row r="72" spans="1:32" customFormat="1" ht="13.2" x14ac:dyDescent="0.25">
      <c r="A72" s="123" t="s">
        <v>168</v>
      </c>
      <c r="B72" s="44"/>
      <c r="C72" s="44"/>
      <c r="D72" s="44" t="s">
        <v>169</v>
      </c>
      <c r="E72" s="44"/>
      <c r="F72" s="124" t="s">
        <v>94</v>
      </c>
      <c r="G72" s="160">
        <v>49.975377433945425</v>
      </c>
      <c r="H72" s="160">
        <v>48.097700949456851</v>
      </c>
      <c r="I72" s="160">
        <v>44.217988695097802</v>
      </c>
      <c r="J72" s="160">
        <v>40.720754321045156</v>
      </c>
      <c r="K72" s="160">
        <v>60.787879037421064</v>
      </c>
      <c r="L72" s="160">
        <v>40.144353679797</v>
      </c>
      <c r="M72" s="160">
        <v>39.486493496855125</v>
      </c>
      <c r="N72" s="160">
        <v>42.947655586222538</v>
      </c>
      <c r="O72" s="160">
        <v>42.659456408857181</v>
      </c>
      <c r="P72" s="160">
        <v>44.469043394452918</v>
      </c>
      <c r="Q72" s="160">
        <v>33.583207135002091</v>
      </c>
      <c r="R72" s="160">
        <v>42.4651009637575</v>
      </c>
      <c r="S72" s="160">
        <v>29.412068655545117</v>
      </c>
      <c r="T72" s="160">
        <v>34.116672381780162</v>
      </c>
      <c r="U72" s="160">
        <v>29.280856096217125</v>
      </c>
      <c r="V72" s="160">
        <v>31.46956108123781</v>
      </c>
      <c r="W72" s="160">
        <v>22.205578529895458</v>
      </c>
      <c r="X72" s="160">
        <v>30.382779524753389</v>
      </c>
      <c r="Y72" s="160">
        <v>28.43659630105239</v>
      </c>
      <c r="Z72" s="160">
        <v>30.061360434178301</v>
      </c>
      <c r="AA72" s="160">
        <v>32.659140076643602</v>
      </c>
      <c r="AB72" s="160">
        <v>24.118059373364201</v>
      </c>
      <c r="AC72" s="127"/>
      <c r="AD72" s="160">
        <v>-16.2309111890766</v>
      </c>
      <c r="AE72" s="128"/>
      <c r="AF72" s="129"/>
    </row>
    <row r="73" spans="1:32" customFormat="1" ht="13.2" x14ac:dyDescent="0.25">
      <c r="A73" s="123" t="s">
        <v>170</v>
      </c>
      <c r="B73" s="44"/>
      <c r="C73" s="44"/>
      <c r="D73" s="44"/>
      <c r="E73" s="44" t="s">
        <v>171</v>
      </c>
      <c r="F73" s="124" t="s">
        <v>94</v>
      </c>
      <c r="G73" s="160">
        <v>44.687498967577902</v>
      </c>
      <c r="H73" s="160">
        <v>42.402818685749395</v>
      </c>
      <c r="I73" s="160">
        <v>39.68859117336217</v>
      </c>
      <c r="J73" s="160">
        <v>35.48674275699149</v>
      </c>
      <c r="K73" s="160">
        <v>53.985438035397976</v>
      </c>
      <c r="L73" s="160">
        <v>33.466656382483897</v>
      </c>
      <c r="M73" s="160">
        <v>34.632318783133513</v>
      </c>
      <c r="N73" s="160">
        <v>38.712650098457011</v>
      </c>
      <c r="O73" s="160">
        <v>36.68027784077826</v>
      </c>
      <c r="P73" s="160">
        <v>35.665489967033565</v>
      </c>
      <c r="Q73" s="160">
        <v>28.471187801362458</v>
      </c>
      <c r="R73" s="160">
        <v>34.544297444215211</v>
      </c>
      <c r="S73" s="160">
        <v>22.909867073026728</v>
      </c>
      <c r="T73" s="160">
        <v>28.604099591022489</v>
      </c>
      <c r="U73" s="160">
        <v>21.920756622869927</v>
      </c>
      <c r="V73" s="160">
        <v>22.373022962939487</v>
      </c>
      <c r="W73" s="160">
        <v>19.209939310762412</v>
      </c>
      <c r="X73" s="160">
        <v>21.336421696026193</v>
      </c>
      <c r="Y73" s="160">
        <v>24.222592426161924</v>
      </c>
      <c r="Z73" s="160">
        <v>22.508620661987202</v>
      </c>
      <c r="AA73" s="160">
        <v>22.796318534570901</v>
      </c>
      <c r="AB73" s="160">
        <v>21.4887180275045</v>
      </c>
      <c r="AC73" s="127"/>
      <c r="AD73" s="160">
        <v>-11.822109619408501</v>
      </c>
      <c r="AE73" s="128"/>
      <c r="AF73" s="129"/>
    </row>
    <row r="74" spans="1:32" customFormat="1" ht="13.2" x14ac:dyDescent="0.25">
      <c r="A74" s="123" t="s">
        <v>172</v>
      </c>
      <c r="B74" s="44"/>
      <c r="C74" s="44"/>
      <c r="D74" s="44"/>
      <c r="E74" s="44" t="s">
        <v>173</v>
      </c>
      <c r="F74" s="124" t="s">
        <v>94</v>
      </c>
      <c r="G74" s="160">
        <v>5.2878784663675287</v>
      </c>
      <c r="H74" s="160">
        <v>5.6948822637074485</v>
      </c>
      <c r="I74" s="160">
        <v>4.5293975217356088</v>
      </c>
      <c r="J74" s="160">
        <v>5.2340115640536622</v>
      </c>
      <c r="K74" s="160">
        <v>6.8024410020230839</v>
      </c>
      <c r="L74" s="160">
        <v>6.6776972973130988</v>
      </c>
      <c r="M74" s="160">
        <v>4.8541747137216298</v>
      </c>
      <c r="N74" s="160">
        <v>4.2350054877655143</v>
      </c>
      <c r="O74" s="160">
        <v>5.9791785680789165</v>
      </c>
      <c r="P74" s="160">
        <v>8.8035534274193576</v>
      </c>
      <c r="Q74" s="160">
        <v>5.1120193336396387</v>
      </c>
      <c r="R74" s="160">
        <v>7.9208035195422832</v>
      </c>
      <c r="S74" s="160">
        <v>6.5022015825183885</v>
      </c>
      <c r="T74" s="160">
        <v>5.5125727907576847</v>
      </c>
      <c r="U74" s="160">
        <v>7.3600994733471969</v>
      </c>
      <c r="V74" s="160">
        <v>9.09653811829833</v>
      </c>
      <c r="W74" s="160">
        <v>2.995639219133047</v>
      </c>
      <c r="X74" s="160">
        <v>9.0463578287272295</v>
      </c>
      <c r="Y74" s="160">
        <v>4.2140038748904702</v>
      </c>
      <c r="Z74" s="160">
        <v>7.5527397721911402</v>
      </c>
      <c r="AA74" s="160">
        <v>9.8628215420726608</v>
      </c>
      <c r="AB74" s="160">
        <v>2.6293413458597001</v>
      </c>
      <c r="AC74" s="127" t="s">
        <v>61</v>
      </c>
      <c r="AD74" s="160">
        <v>-40.531284397201098</v>
      </c>
      <c r="AE74" s="128"/>
      <c r="AF74" s="129"/>
    </row>
    <row r="75" spans="1:32" customFormat="1" ht="13.2" x14ac:dyDescent="0.25">
      <c r="A75" s="123">
        <v>62</v>
      </c>
      <c r="B75" s="44"/>
      <c r="C75" s="44"/>
      <c r="D75" s="44" t="s">
        <v>174</v>
      </c>
      <c r="E75" s="44"/>
      <c r="F75" s="124" t="s">
        <v>94</v>
      </c>
      <c r="G75" s="160">
        <v>14.959141579760951</v>
      </c>
      <c r="H75" s="160">
        <v>13.069327774487251</v>
      </c>
      <c r="I75" s="160">
        <v>15.317215474181726</v>
      </c>
      <c r="J75" s="160">
        <v>17.735191365623194</v>
      </c>
      <c r="K75" s="160">
        <v>14.801126427155667</v>
      </c>
      <c r="L75" s="160">
        <v>12.939851328782126</v>
      </c>
      <c r="M75" s="160">
        <v>15.769219639480701</v>
      </c>
      <c r="N75" s="160">
        <v>12.489295306346449</v>
      </c>
      <c r="O75" s="160">
        <v>11.814779456528221</v>
      </c>
      <c r="P75" s="160">
        <v>14.29591495477333</v>
      </c>
      <c r="Q75" s="160">
        <v>9.4884049581430698</v>
      </c>
      <c r="R75" s="160">
        <v>7.9149568222560767</v>
      </c>
      <c r="S75" s="160">
        <v>6.6168343536780032</v>
      </c>
      <c r="T75" s="160">
        <v>8.2334424361188336</v>
      </c>
      <c r="U75" s="160">
        <v>7.2788596800373249</v>
      </c>
      <c r="V75" s="160">
        <v>7.2713300747009075</v>
      </c>
      <c r="W75" s="160">
        <v>8.2091513580601596</v>
      </c>
      <c r="X75" s="160">
        <v>9.9176128966691905</v>
      </c>
      <c r="Y75" s="160">
        <v>8.2306199306252967</v>
      </c>
      <c r="Z75" s="160">
        <v>6.3293873585020703</v>
      </c>
      <c r="AA75" s="160">
        <v>7.7155956322574797</v>
      </c>
      <c r="AB75" s="160">
        <v>5.3080195509269004</v>
      </c>
      <c r="AC75" s="127" t="s">
        <v>61</v>
      </c>
      <c r="AD75" s="160">
        <v>-30.554198906191999</v>
      </c>
      <c r="AE75" s="128"/>
      <c r="AF75" s="129"/>
    </row>
    <row r="76" spans="1:32" customFormat="1" ht="13.2" x14ac:dyDescent="0.25">
      <c r="A76" s="123">
        <v>66</v>
      </c>
      <c r="B76" s="44"/>
      <c r="C76" s="44"/>
      <c r="D76" s="44" t="s">
        <v>175</v>
      </c>
      <c r="E76" s="44"/>
      <c r="F76" s="124" t="s">
        <v>94</v>
      </c>
      <c r="G76" s="160">
        <v>12.887100240436027</v>
      </c>
      <c r="H76" s="160">
        <v>10.353784036801288</v>
      </c>
      <c r="I76" s="160">
        <v>13.41706985442533</v>
      </c>
      <c r="J76" s="160">
        <v>11.713454192165873</v>
      </c>
      <c r="K76" s="160">
        <v>15.166314770748601</v>
      </c>
      <c r="L76" s="160">
        <v>14.935055347727385</v>
      </c>
      <c r="M76" s="160">
        <v>13.234434013024847</v>
      </c>
      <c r="N76" s="160">
        <v>11.964459051585013</v>
      </c>
      <c r="O76" s="160">
        <v>13.698273347373435</v>
      </c>
      <c r="P76" s="160">
        <v>11.657772824487799</v>
      </c>
      <c r="Q76" s="160">
        <v>15.139873890131991</v>
      </c>
      <c r="R76" s="160">
        <v>15.717037722675178</v>
      </c>
      <c r="S76" s="160">
        <v>16.163784771403428</v>
      </c>
      <c r="T76" s="160">
        <v>16.095494602983734</v>
      </c>
      <c r="U76" s="160">
        <v>12.999546789039407</v>
      </c>
      <c r="V76" s="160">
        <v>13.822323603491796</v>
      </c>
      <c r="W76" s="160">
        <v>20.762604137027637</v>
      </c>
      <c r="X76" s="160">
        <v>13.051716968443014</v>
      </c>
      <c r="Y76" s="160">
        <v>10.675903953874638</v>
      </c>
      <c r="Z76" s="160">
        <v>11.7728234112274</v>
      </c>
      <c r="AA76" s="160">
        <v>14.4984363439833</v>
      </c>
      <c r="AB76" s="160">
        <v>8.7239383289259909</v>
      </c>
      <c r="AC76" s="127"/>
      <c r="AD76" s="160">
        <v>-12.0058187700236</v>
      </c>
      <c r="AE76" s="128"/>
      <c r="AF76" s="129"/>
    </row>
    <row r="77" spans="1:32" customFormat="1" ht="13.2" x14ac:dyDescent="0.25">
      <c r="A77" s="123">
        <v>71</v>
      </c>
      <c r="B77" s="44"/>
      <c r="C77" s="44"/>
      <c r="D77" s="44" t="s">
        <v>176</v>
      </c>
      <c r="E77" s="44"/>
      <c r="F77" s="124" t="s">
        <v>94</v>
      </c>
      <c r="G77" s="160">
        <v>36.916391223514118</v>
      </c>
      <c r="H77" s="160">
        <v>38.46544871065268</v>
      </c>
      <c r="I77" s="160">
        <v>48.926666814384966</v>
      </c>
      <c r="J77" s="160">
        <v>38.331532808368301</v>
      </c>
      <c r="K77" s="160">
        <v>33.850192613548757</v>
      </c>
      <c r="L77" s="160">
        <v>32.11880071833761</v>
      </c>
      <c r="M77" s="160">
        <v>30.901266051239158</v>
      </c>
      <c r="N77" s="160">
        <v>25.62678675188846</v>
      </c>
      <c r="O77" s="160">
        <v>37.345478031769289</v>
      </c>
      <c r="P77" s="160">
        <v>33.086783712265699</v>
      </c>
      <c r="Q77" s="160">
        <v>29.408714236664593</v>
      </c>
      <c r="R77" s="160">
        <v>27.951608450303183</v>
      </c>
      <c r="S77" s="160">
        <v>22.34450518680498</v>
      </c>
      <c r="T77" s="160">
        <v>22.768228793189959</v>
      </c>
      <c r="U77" s="160">
        <v>19.633558273478904</v>
      </c>
      <c r="V77" s="160">
        <v>18.922860333322774</v>
      </c>
      <c r="W77" s="160">
        <v>19.981304652893805</v>
      </c>
      <c r="X77" s="160">
        <v>26.269493680963397</v>
      </c>
      <c r="Y77" s="160">
        <v>25.419123327635663</v>
      </c>
      <c r="Z77" s="160">
        <v>27.720895637354399</v>
      </c>
      <c r="AA77" s="160">
        <v>19.9423362490095</v>
      </c>
      <c r="AB77" s="160">
        <v>18.015846719645399</v>
      </c>
      <c r="AC77" s="127" t="s">
        <v>61</v>
      </c>
      <c r="AD77" s="160">
        <v>-23.679688241704799</v>
      </c>
      <c r="AE77" s="128"/>
      <c r="AF77" s="129"/>
    </row>
    <row r="78" spans="1:32" customFormat="1" ht="13.2" x14ac:dyDescent="0.25">
      <c r="A78" s="123">
        <v>74</v>
      </c>
      <c r="B78" s="44"/>
      <c r="C78" s="44"/>
      <c r="D78" s="44" t="s">
        <v>177</v>
      </c>
      <c r="E78" s="44"/>
      <c r="F78" s="124" t="s">
        <v>94</v>
      </c>
      <c r="G78" s="160">
        <v>156.80022957314063</v>
      </c>
      <c r="H78" s="160">
        <v>148.24327795673935</v>
      </c>
      <c r="I78" s="160">
        <v>146.12577116834038</v>
      </c>
      <c r="J78" s="160">
        <v>135.71314467252321</v>
      </c>
      <c r="K78" s="160">
        <v>168.82778616598739</v>
      </c>
      <c r="L78" s="160">
        <v>163.55624504507369</v>
      </c>
      <c r="M78" s="160">
        <v>160.26914609010134</v>
      </c>
      <c r="N78" s="160">
        <v>173.14349004939012</v>
      </c>
      <c r="O78" s="160">
        <v>167.77244815531651</v>
      </c>
      <c r="P78" s="160">
        <v>199.61183065878387</v>
      </c>
      <c r="Q78" s="160">
        <v>185.65147887580932</v>
      </c>
      <c r="R78" s="160">
        <v>182.58730975509491</v>
      </c>
      <c r="S78" s="160">
        <v>191.08205452335858</v>
      </c>
      <c r="T78" s="160">
        <v>182.86967988507377</v>
      </c>
      <c r="U78" s="160">
        <v>152.00622698437911</v>
      </c>
      <c r="V78" s="160">
        <v>142.65923772463503</v>
      </c>
      <c r="W78" s="160">
        <v>168.44765171472551</v>
      </c>
      <c r="X78" s="160">
        <v>175.79657533448909</v>
      </c>
      <c r="Y78" s="160">
        <v>246.17976074884609</v>
      </c>
      <c r="Z78" s="160">
        <v>215.845773147568</v>
      </c>
      <c r="AA78" s="160">
        <v>199.45670308201099</v>
      </c>
      <c r="AB78" s="160">
        <v>205.296873782315</v>
      </c>
      <c r="AC78" s="127"/>
      <c r="AD78" s="160">
        <v>-15.6515735392399</v>
      </c>
      <c r="AE78" s="128"/>
      <c r="AF78" s="129"/>
    </row>
    <row r="79" spans="1:32" customFormat="1" ht="13.2" x14ac:dyDescent="0.25">
      <c r="A79" s="123" t="s">
        <v>178</v>
      </c>
      <c r="B79" s="44"/>
      <c r="C79" s="44"/>
      <c r="D79" s="44" t="s">
        <v>179</v>
      </c>
      <c r="E79" s="44"/>
      <c r="F79" s="124" t="s">
        <v>94</v>
      </c>
      <c r="G79" s="160">
        <v>32.852677964275784</v>
      </c>
      <c r="H79" s="160">
        <v>27.870486781175412</v>
      </c>
      <c r="I79" s="160">
        <v>31.096957707529583</v>
      </c>
      <c r="J79" s="160">
        <v>25.47881742378657</v>
      </c>
      <c r="K79" s="160">
        <v>23.726604399508766</v>
      </c>
      <c r="L79" s="160">
        <v>21.003962687450912</v>
      </c>
      <c r="M79" s="160">
        <v>35.489063752915932</v>
      </c>
      <c r="N79" s="160">
        <v>20.891065941958825</v>
      </c>
      <c r="O79" s="160">
        <v>15.353755105172951</v>
      </c>
      <c r="P79" s="160">
        <v>20.012539164668706</v>
      </c>
      <c r="Q79" s="160">
        <v>13.929259073425044</v>
      </c>
      <c r="R79" s="160">
        <v>13.426344370624198</v>
      </c>
      <c r="S79" s="160">
        <v>14.760567242555036</v>
      </c>
      <c r="T79" s="160">
        <v>19.985388152853197</v>
      </c>
      <c r="U79" s="160">
        <v>16.280206570171558</v>
      </c>
      <c r="V79" s="160">
        <v>17.026143248832383</v>
      </c>
      <c r="W79" s="160">
        <v>8.6971629208730565</v>
      </c>
      <c r="X79" s="160">
        <v>20.062384926283709</v>
      </c>
      <c r="Y79" s="160">
        <v>25.388570110111203</v>
      </c>
      <c r="Z79" s="160">
        <v>17.045399692531799</v>
      </c>
      <c r="AA79" s="160">
        <v>9.3271180630254804</v>
      </c>
      <c r="AB79" s="160">
        <v>14.4288831634976</v>
      </c>
      <c r="AC79" s="127" t="s">
        <v>61</v>
      </c>
      <c r="AD79" s="160">
        <v>-38.8015390313534</v>
      </c>
      <c r="AE79" s="128"/>
      <c r="AF79" s="129"/>
    </row>
    <row r="80" spans="1:32" customFormat="1" ht="13.2" x14ac:dyDescent="0.25">
      <c r="A80" s="123" t="s">
        <v>180</v>
      </c>
      <c r="B80" s="44"/>
      <c r="C80" s="44"/>
      <c r="D80" s="44"/>
      <c r="E80" s="44" t="s">
        <v>181</v>
      </c>
      <c r="F80" s="124" t="s">
        <v>94</v>
      </c>
      <c r="G80" s="160">
        <v>30.602040849638566</v>
      </c>
      <c r="H80" s="160">
        <v>26.669077884954703</v>
      </c>
      <c r="I80" s="160">
        <v>27.902988240363687</v>
      </c>
      <c r="J80" s="160">
        <v>23.800537651240241</v>
      </c>
      <c r="K80" s="160">
        <v>20.224227877168406</v>
      </c>
      <c r="L80" s="160">
        <v>20.077918680384798</v>
      </c>
      <c r="M80" s="160">
        <v>28.971635729430051</v>
      </c>
      <c r="N80" s="160">
        <v>17.487282523080911</v>
      </c>
      <c r="O80" s="160">
        <v>11.277785015731173</v>
      </c>
      <c r="P80" s="160">
        <v>14.731183590344379</v>
      </c>
      <c r="Q80" s="160">
        <v>10.921287903039879</v>
      </c>
      <c r="R80" s="160">
        <v>10.658320520413046</v>
      </c>
      <c r="S80" s="160">
        <v>8.3012426236128203</v>
      </c>
      <c r="T80" s="160">
        <v>16.586069690261379</v>
      </c>
      <c r="U80" s="160">
        <v>13.177218750361936</v>
      </c>
      <c r="V80" s="160">
        <v>15.746277412603579</v>
      </c>
      <c r="W80" s="160">
        <v>8.1854627733598786</v>
      </c>
      <c r="X80" s="160">
        <v>19.036794372826837</v>
      </c>
      <c r="Y80" s="160">
        <v>22.009084042952193</v>
      </c>
      <c r="Z80" s="160">
        <v>11.275366923745899</v>
      </c>
      <c r="AA80" s="160">
        <v>7.3909857154600802</v>
      </c>
      <c r="AB80" s="160">
        <v>14.278417163484001</v>
      </c>
      <c r="AC80" s="127" t="s">
        <v>61</v>
      </c>
      <c r="AD80" s="160">
        <v>-30.140717103123102</v>
      </c>
      <c r="AE80" s="128"/>
      <c r="AF80" s="129"/>
    </row>
    <row r="81" spans="1:32" customFormat="1" ht="13.2" x14ac:dyDescent="0.25">
      <c r="A81" s="123" t="s">
        <v>182</v>
      </c>
      <c r="B81" s="44"/>
      <c r="C81" s="44"/>
      <c r="D81" s="44"/>
      <c r="E81" s="44" t="s">
        <v>183</v>
      </c>
      <c r="F81" s="124" t="s">
        <v>94</v>
      </c>
      <c r="G81" s="160">
        <v>2.2506371146372186</v>
      </c>
      <c r="H81" s="160">
        <v>1.2014088962207148</v>
      </c>
      <c r="I81" s="160">
        <v>3.1939694671659047</v>
      </c>
      <c r="J81" s="160">
        <v>1.678279772546327</v>
      </c>
      <c r="K81" s="160">
        <v>3.5023765223403758</v>
      </c>
      <c r="L81" s="160">
        <v>0.92604400706611067</v>
      </c>
      <c r="M81" s="160">
        <v>6.5174280234858761</v>
      </c>
      <c r="N81" s="160">
        <v>3.4037834188779161</v>
      </c>
      <c r="O81" s="160">
        <v>4.0759700894417747</v>
      </c>
      <c r="P81" s="160">
        <v>5.2813555743243255</v>
      </c>
      <c r="Q81" s="160">
        <v>3.0079711703851646</v>
      </c>
      <c r="R81" s="160">
        <v>2.7680238502111547</v>
      </c>
      <c r="S81" s="160">
        <v>6.4593246189422171</v>
      </c>
      <c r="T81" s="160">
        <v>3.3993184625918165</v>
      </c>
      <c r="U81" s="160">
        <v>3.1029878198096239</v>
      </c>
      <c r="V81" s="160">
        <v>1.279865836228806</v>
      </c>
      <c r="W81" s="160">
        <v>0.51170014751317805</v>
      </c>
      <c r="X81" s="160">
        <v>1.0255905534568723</v>
      </c>
      <c r="Y81" s="160">
        <v>3.3794860671590095</v>
      </c>
      <c r="Z81" s="160">
        <v>5.7700327687858799</v>
      </c>
      <c r="AA81" s="160">
        <v>1.9361323475654</v>
      </c>
      <c r="AB81" s="160">
        <v>0.150466000013595</v>
      </c>
      <c r="AC81" s="127" t="s">
        <v>61</v>
      </c>
      <c r="AD81" s="160">
        <v>-95.205605777427095</v>
      </c>
      <c r="AE81" s="128"/>
      <c r="AF81" s="129"/>
    </row>
    <row r="82" spans="1:32" customFormat="1" ht="13.2" x14ac:dyDescent="0.25">
      <c r="A82" s="123">
        <v>78</v>
      </c>
      <c r="B82" s="44"/>
      <c r="C82" s="44"/>
      <c r="D82" s="44" t="s">
        <v>184</v>
      </c>
      <c r="E82" s="44"/>
      <c r="F82" s="124" t="s">
        <v>94</v>
      </c>
      <c r="G82" s="160">
        <v>0.60072222213154036</v>
      </c>
      <c r="H82" s="160">
        <v>0.69609127013893557</v>
      </c>
      <c r="I82" s="160">
        <v>0.79723851811270641</v>
      </c>
      <c r="J82" s="160">
        <v>3.4543593441301739</v>
      </c>
      <c r="K82" s="160">
        <v>0.52166725939809988</v>
      </c>
      <c r="L82" s="160">
        <v>9.3868675438868648E-2</v>
      </c>
      <c r="M82" s="160">
        <v>1.0287315704871418</v>
      </c>
      <c r="N82" s="160">
        <v>2.4484730776680244</v>
      </c>
      <c r="O82" s="160">
        <v>0</v>
      </c>
      <c r="P82" s="160">
        <v>6.0503453302092433E-2</v>
      </c>
      <c r="Q82" s="160">
        <v>2.807604078376214</v>
      </c>
      <c r="R82" s="160">
        <v>6.9328426318672785E-5</v>
      </c>
      <c r="S82" s="160">
        <v>2.6454313067396082</v>
      </c>
      <c r="T82" s="160">
        <v>1.5029263702787761</v>
      </c>
      <c r="U82" s="160">
        <v>0.57901107410367247</v>
      </c>
      <c r="V82" s="160">
        <v>0</v>
      </c>
      <c r="W82" s="160">
        <v>0.54099180503200317</v>
      </c>
      <c r="X82" s="160">
        <v>0.19386305839220788</v>
      </c>
      <c r="Y82" s="160">
        <v>0.87590326254716222</v>
      </c>
      <c r="Z82" s="160">
        <v>0.628656800726626</v>
      </c>
      <c r="AA82" s="160">
        <v>0</v>
      </c>
      <c r="AB82" s="160">
        <v>0.18533204625330499</v>
      </c>
      <c r="AC82" s="127" t="s">
        <v>61</v>
      </c>
      <c r="AD82" s="160">
        <v>-77.215452779511295</v>
      </c>
      <c r="AE82" s="128"/>
      <c r="AF82" s="129"/>
    </row>
    <row r="83" spans="1:32" customFormat="1" ht="13.2" x14ac:dyDescent="0.25">
      <c r="A83" s="123">
        <v>79</v>
      </c>
      <c r="B83" s="44"/>
      <c r="C83" s="44"/>
      <c r="D83" s="44" t="s">
        <v>185</v>
      </c>
      <c r="E83" s="44"/>
      <c r="F83" s="124" t="s">
        <v>94</v>
      </c>
      <c r="G83" s="160">
        <v>49.919763359052837</v>
      </c>
      <c r="H83" s="160">
        <v>45.810247687350774</v>
      </c>
      <c r="I83" s="160">
        <v>63.79537276537971</v>
      </c>
      <c r="J83" s="160">
        <v>60.515837756275126</v>
      </c>
      <c r="K83" s="160">
        <v>62.381459805007403</v>
      </c>
      <c r="L83" s="160">
        <v>51.928947911726667</v>
      </c>
      <c r="M83" s="160">
        <v>58.774768784567222</v>
      </c>
      <c r="N83" s="160">
        <v>53.301218356575667</v>
      </c>
      <c r="O83" s="160">
        <v>72.02774917933543</v>
      </c>
      <c r="P83" s="160">
        <v>67.150353776155228</v>
      </c>
      <c r="Q83" s="160">
        <v>56.451616364260651</v>
      </c>
      <c r="R83" s="160">
        <v>61.446711929912254</v>
      </c>
      <c r="S83" s="160">
        <v>60.415087376806241</v>
      </c>
      <c r="T83" s="160">
        <v>55.770985738834661</v>
      </c>
      <c r="U83" s="160">
        <v>58.133175565824963</v>
      </c>
      <c r="V83" s="160">
        <v>47.805714949693581</v>
      </c>
      <c r="W83" s="160">
        <v>54.852091523652206</v>
      </c>
      <c r="X83" s="160">
        <v>49.593554246703448</v>
      </c>
      <c r="Y83" s="160">
        <v>41.114046728552026</v>
      </c>
      <c r="Z83" s="160">
        <v>51.339374953863697</v>
      </c>
      <c r="AA83" s="160">
        <v>64.082016521582403</v>
      </c>
      <c r="AB83" s="160">
        <v>48.570796108848903</v>
      </c>
      <c r="AC83" s="127"/>
      <c r="AD83" s="160">
        <v>18.190858272387899</v>
      </c>
      <c r="AE83" s="128"/>
      <c r="AF83" s="129"/>
    </row>
    <row r="84" spans="1:32" customFormat="1" ht="13.2" x14ac:dyDescent="0.25">
      <c r="A84" s="123">
        <v>80</v>
      </c>
      <c r="B84" s="44"/>
      <c r="C84" s="44"/>
      <c r="D84" s="44" t="s">
        <v>186</v>
      </c>
      <c r="E84" s="44"/>
      <c r="F84" s="124" t="s">
        <v>94</v>
      </c>
      <c r="G84" s="160">
        <v>12.625836694486312</v>
      </c>
      <c r="H84" s="160">
        <v>12.091889794548825</v>
      </c>
      <c r="I84" s="160">
        <v>8.8490658087475609</v>
      </c>
      <c r="J84" s="160">
        <v>4.5731614168913834</v>
      </c>
      <c r="K84" s="160">
        <v>7.0424475856666477</v>
      </c>
      <c r="L84" s="160">
        <v>6.9514060742797845</v>
      </c>
      <c r="M84" s="160">
        <v>4.3289474705119391</v>
      </c>
      <c r="N84" s="160">
        <v>3.9977318500226011</v>
      </c>
      <c r="O84" s="160">
        <v>4.4192074213654129</v>
      </c>
      <c r="P84" s="160">
        <v>7.98280585903444</v>
      </c>
      <c r="Q84" s="160">
        <v>5.7336763274046394</v>
      </c>
      <c r="R84" s="160">
        <v>3.5747084970767995</v>
      </c>
      <c r="S84" s="160">
        <v>6.4656428933342989</v>
      </c>
      <c r="T84" s="160">
        <v>5.6293697074796007</v>
      </c>
      <c r="U84" s="160">
        <v>3.1136987638633116</v>
      </c>
      <c r="V84" s="160">
        <v>3.6808781093287815</v>
      </c>
      <c r="W84" s="160">
        <v>4.6000749720141405</v>
      </c>
      <c r="X84" s="160">
        <v>10.919635061165865</v>
      </c>
      <c r="Y84" s="160">
        <v>2.3628639623088281</v>
      </c>
      <c r="Z84" s="160">
        <v>8.4028613232042098</v>
      </c>
      <c r="AA84" s="160">
        <v>4.5292293484591601</v>
      </c>
      <c r="AB84" s="160">
        <v>2.40704812274392</v>
      </c>
      <c r="AC84" s="127" t="s">
        <v>61</v>
      </c>
      <c r="AD84" s="160">
        <v>9.6963254712723206</v>
      </c>
      <c r="AE84" s="128"/>
      <c r="AF84" s="129"/>
    </row>
    <row r="85" spans="1:32" customFormat="1" ht="13.2" x14ac:dyDescent="0.25">
      <c r="A85" s="123" t="s">
        <v>187</v>
      </c>
      <c r="B85" s="44"/>
      <c r="C85" s="44"/>
      <c r="D85" s="44" t="s">
        <v>188</v>
      </c>
      <c r="E85" s="44"/>
      <c r="F85" s="124" t="s">
        <v>94</v>
      </c>
      <c r="G85" s="160">
        <v>47.442928406217767</v>
      </c>
      <c r="H85" s="160">
        <v>51.98782642822421</v>
      </c>
      <c r="I85" s="160">
        <v>42.600834041991057</v>
      </c>
      <c r="J85" s="160">
        <v>38.321037203542915</v>
      </c>
      <c r="K85" s="160">
        <v>31.394105070931882</v>
      </c>
      <c r="L85" s="160">
        <v>28.915418357232198</v>
      </c>
      <c r="M85" s="160">
        <v>26.303909350663822</v>
      </c>
      <c r="N85" s="160">
        <v>29.79637953547682</v>
      </c>
      <c r="O85" s="160">
        <v>29.857825319952575</v>
      </c>
      <c r="P85" s="160">
        <v>29.159987535418498</v>
      </c>
      <c r="Q85" s="160">
        <v>25.524699844249426</v>
      </c>
      <c r="R85" s="160">
        <v>22.545114040639366</v>
      </c>
      <c r="S85" s="160">
        <v>22.107008843664385</v>
      </c>
      <c r="T85" s="160">
        <v>22.389940377625123</v>
      </c>
      <c r="U85" s="160">
        <v>26.424066942650601</v>
      </c>
      <c r="V85" s="160">
        <v>30.854757824568424</v>
      </c>
      <c r="W85" s="160">
        <v>25.64309835456265</v>
      </c>
      <c r="X85" s="160">
        <v>27.191969955114114</v>
      </c>
      <c r="Y85" s="160">
        <v>23.73421876539285</v>
      </c>
      <c r="Z85" s="160">
        <v>23.9154358312712</v>
      </c>
      <c r="AA85" s="160">
        <v>26.411779367086599</v>
      </c>
      <c r="AB85" s="160">
        <v>23.271944827773702</v>
      </c>
      <c r="AC85" s="127"/>
      <c r="AD85" s="160">
        <v>-0.52876268992975095</v>
      </c>
      <c r="AE85" s="128"/>
      <c r="AF85" s="129"/>
    </row>
    <row r="86" spans="1:32" customFormat="1" ht="13.2" x14ac:dyDescent="0.25">
      <c r="A86" s="123" t="s">
        <v>189</v>
      </c>
      <c r="B86" s="44"/>
      <c r="C86" s="44"/>
      <c r="D86" s="44"/>
      <c r="E86" s="44" t="s">
        <v>190</v>
      </c>
      <c r="F86" s="124" t="s">
        <v>94</v>
      </c>
      <c r="G86" s="160">
        <v>36.011476322847024</v>
      </c>
      <c r="H86" s="160">
        <v>40.949139436275431</v>
      </c>
      <c r="I86" s="160">
        <v>27.407799695893257</v>
      </c>
      <c r="J86" s="160">
        <v>24.234169280212832</v>
      </c>
      <c r="K86" s="160">
        <v>17.443571180176594</v>
      </c>
      <c r="L86" s="160">
        <v>16.845578273421015</v>
      </c>
      <c r="M86" s="160">
        <v>11.725478749871392</v>
      </c>
      <c r="N86" s="160">
        <v>15.292722488540267</v>
      </c>
      <c r="O86" s="160">
        <v>16.785166878405221</v>
      </c>
      <c r="P86" s="160">
        <v>14.866847652844383</v>
      </c>
      <c r="Q86" s="160">
        <v>12.261161793171857</v>
      </c>
      <c r="R86" s="160">
        <v>11.484112574574258</v>
      </c>
      <c r="S86" s="160">
        <v>10.200972797750795</v>
      </c>
      <c r="T86" s="160">
        <v>14.104950795221468</v>
      </c>
      <c r="U86" s="160">
        <v>14.107938653138822</v>
      </c>
      <c r="V86" s="160">
        <v>15.975395559169561</v>
      </c>
      <c r="W86" s="160">
        <v>15.282908034488948</v>
      </c>
      <c r="X86" s="160">
        <v>12.648049354544687</v>
      </c>
      <c r="Y86" s="160">
        <v>11.444468732122713</v>
      </c>
      <c r="Z86" s="160">
        <v>11.1436603151067</v>
      </c>
      <c r="AA86" s="160">
        <v>12.0738897430112</v>
      </c>
      <c r="AB86" s="160">
        <v>10.460915820887401</v>
      </c>
      <c r="AC86" s="127"/>
      <c r="AD86" s="160">
        <v>-9.11557558549225</v>
      </c>
      <c r="AE86" s="128"/>
      <c r="AF86" s="129"/>
    </row>
    <row r="87" spans="1:32" customFormat="1" ht="13.2" x14ac:dyDescent="0.25">
      <c r="A87" s="123" t="s">
        <v>191</v>
      </c>
      <c r="B87" s="44"/>
      <c r="C87" s="44"/>
      <c r="D87" s="44"/>
      <c r="E87" s="44" t="s">
        <v>192</v>
      </c>
      <c r="F87" s="124" t="s">
        <v>94</v>
      </c>
      <c r="G87" s="160">
        <v>11.431452083370756</v>
      </c>
      <c r="H87" s="160">
        <v>11.038686991948786</v>
      </c>
      <c r="I87" s="160">
        <v>15.193034346097795</v>
      </c>
      <c r="J87" s="160">
        <v>14.086867923330074</v>
      </c>
      <c r="K87" s="160">
        <v>13.950533890755256</v>
      </c>
      <c r="L87" s="160">
        <v>12.069840083811199</v>
      </c>
      <c r="M87" s="160">
        <v>14.578430600792428</v>
      </c>
      <c r="N87" s="160">
        <v>14.503657046936555</v>
      </c>
      <c r="O87" s="160">
        <v>13.072658441547361</v>
      </c>
      <c r="P87" s="160">
        <v>14.293139882574112</v>
      </c>
      <c r="Q87" s="160">
        <v>13.263538051077569</v>
      </c>
      <c r="R87" s="160">
        <v>11.061001466065106</v>
      </c>
      <c r="S87" s="160">
        <v>11.906036045913606</v>
      </c>
      <c r="T87" s="160">
        <v>8.2849895824036537</v>
      </c>
      <c r="U87" s="160">
        <v>12.316128289511779</v>
      </c>
      <c r="V87" s="160">
        <v>14.879362265398862</v>
      </c>
      <c r="W87" s="160">
        <v>10.360190320073691</v>
      </c>
      <c r="X87" s="160">
        <v>14.543920600569427</v>
      </c>
      <c r="Y87" s="160">
        <v>12.289750033270144</v>
      </c>
      <c r="Z87" s="160">
        <v>12.771775516164499</v>
      </c>
      <c r="AA87" s="160">
        <v>14.3378896240754</v>
      </c>
      <c r="AB87" s="160">
        <v>12.811029006886301</v>
      </c>
      <c r="AC87" s="127" t="s">
        <v>61</v>
      </c>
      <c r="AD87" s="160">
        <v>7.7868449864068703</v>
      </c>
      <c r="AE87" s="128"/>
      <c r="AF87" s="129"/>
    </row>
    <row r="88" spans="1:32" customFormat="1" ht="13.2" x14ac:dyDescent="0.25">
      <c r="A88" s="123">
        <v>84</v>
      </c>
      <c r="B88" s="44"/>
      <c r="C88" s="44"/>
      <c r="D88" s="44" t="s">
        <v>193</v>
      </c>
      <c r="E88" s="44"/>
      <c r="F88" s="124" t="s">
        <v>94</v>
      </c>
      <c r="G88" s="160">
        <v>40.857591167363431</v>
      </c>
      <c r="H88" s="160">
        <v>35.981789256477043</v>
      </c>
      <c r="I88" s="160">
        <v>46.64403204930251</v>
      </c>
      <c r="J88" s="160">
        <v>45.280736788838325</v>
      </c>
      <c r="K88" s="160">
        <v>65.49056209917488</v>
      </c>
      <c r="L88" s="160">
        <v>48.525380860435334</v>
      </c>
      <c r="M88" s="160">
        <v>59.916495057070151</v>
      </c>
      <c r="N88" s="160">
        <v>53.960617422041508</v>
      </c>
      <c r="O88" s="160">
        <v>67.820336817782575</v>
      </c>
      <c r="P88" s="160">
        <v>66.669378575904531</v>
      </c>
      <c r="Q88" s="160">
        <v>56.843199471874534</v>
      </c>
      <c r="R88" s="160">
        <v>52.829374300167984</v>
      </c>
      <c r="S88" s="160">
        <v>50.671067908858539</v>
      </c>
      <c r="T88" s="160">
        <v>50.975533003039239</v>
      </c>
      <c r="U88" s="160">
        <v>52.315974372210981</v>
      </c>
      <c r="V88" s="160">
        <v>47.355321111951717</v>
      </c>
      <c r="W88" s="160">
        <v>59.421159090657795</v>
      </c>
      <c r="X88" s="160">
        <v>52.36859284074913</v>
      </c>
      <c r="Y88" s="160">
        <v>54.946476563134652</v>
      </c>
      <c r="Z88" s="160">
        <v>64.587256922044901</v>
      </c>
      <c r="AA88" s="160">
        <v>42.446175077002103</v>
      </c>
      <c r="AB88" s="160">
        <v>40.124999490153101</v>
      </c>
      <c r="AC88" s="127"/>
      <c r="AD88" s="160">
        <v>-21.5660916404704</v>
      </c>
      <c r="AE88" s="128"/>
      <c r="AF88" s="129"/>
    </row>
    <row r="89" spans="1:32" customFormat="1" ht="13.2" x14ac:dyDescent="0.25">
      <c r="A89" s="123">
        <v>85</v>
      </c>
      <c r="B89" s="44"/>
      <c r="C89" s="44"/>
      <c r="D89" s="44" t="s">
        <v>194</v>
      </c>
      <c r="E89" s="44"/>
      <c r="F89" s="124" t="s">
        <v>94</v>
      </c>
      <c r="G89" s="160">
        <v>27.01565267850297</v>
      </c>
      <c r="H89" s="160">
        <v>21.579269283733996</v>
      </c>
      <c r="I89" s="160">
        <v>25.997549686864858</v>
      </c>
      <c r="J89" s="160">
        <v>23.598838573816799</v>
      </c>
      <c r="K89" s="160">
        <v>18.982082498039905</v>
      </c>
      <c r="L89" s="160">
        <v>18.591010548819103</v>
      </c>
      <c r="M89" s="160">
        <v>17.422400209490501</v>
      </c>
      <c r="N89" s="160">
        <v>20.625111651817427</v>
      </c>
      <c r="O89" s="160">
        <v>25.350902125627741</v>
      </c>
      <c r="P89" s="160">
        <v>24.927399755476237</v>
      </c>
      <c r="Q89" s="160">
        <v>20.498176275156052</v>
      </c>
      <c r="R89" s="160">
        <v>14.698006145271684</v>
      </c>
      <c r="S89" s="160">
        <v>21.953171247995176</v>
      </c>
      <c r="T89" s="160">
        <v>14.805022102668291</v>
      </c>
      <c r="U89" s="160">
        <v>13.271079199778947</v>
      </c>
      <c r="V89" s="160">
        <v>13.386605616384374</v>
      </c>
      <c r="W89" s="160">
        <v>13.060574683887147</v>
      </c>
      <c r="X89" s="160">
        <v>18.13971812438783</v>
      </c>
      <c r="Y89" s="160">
        <v>17.852475038757557</v>
      </c>
      <c r="Z89" s="160">
        <v>22.084677302881701</v>
      </c>
      <c r="AA89" s="160">
        <v>23.562128915917601</v>
      </c>
      <c r="AB89" s="160">
        <v>18.347649606058301</v>
      </c>
      <c r="AC89" s="127"/>
      <c r="AD89" s="160">
        <v>-7.7125238478401297</v>
      </c>
      <c r="AE89" s="128"/>
      <c r="AF89" s="129"/>
    </row>
    <row r="90" spans="1:32" customFormat="1" ht="13.2" x14ac:dyDescent="0.25">
      <c r="A90" s="123" t="s">
        <v>195</v>
      </c>
      <c r="B90" s="44"/>
      <c r="C90" s="44"/>
      <c r="D90" s="44" t="s">
        <v>196</v>
      </c>
      <c r="E90" s="44"/>
      <c r="F90" s="124" t="s">
        <v>94</v>
      </c>
      <c r="G90" s="160">
        <v>133.11860204329827</v>
      </c>
      <c r="H90" s="160">
        <v>152.10214990119752</v>
      </c>
      <c r="I90" s="160">
        <v>138.23020593269047</v>
      </c>
      <c r="J90" s="160">
        <v>146.43044655838926</v>
      </c>
      <c r="K90" s="160">
        <v>155.10014229590757</v>
      </c>
      <c r="L90" s="160">
        <v>135.60739400322385</v>
      </c>
      <c r="M90" s="160">
        <v>152.90451888028855</v>
      </c>
      <c r="N90" s="160">
        <v>160.53707489992914</v>
      </c>
      <c r="O90" s="160">
        <v>181.13838563133595</v>
      </c>
      <c r="P90" s="160">
        <v>202.66385016789732</v>
      </c>
      <c r="Q90" s="160">
        <v>155.26509943820324</v>
      </c>
      <c r="R90" s="160">
        <v>151.83764172270949</v>
      </c>
      <c r="S90" s="160">
        <v>147.24427863752567</v>
      </c>
      <c r="T90" s="160">
        <v>166.96679343339144</v>
      </c>
      <c r="U90" s="160">
        <v>181.85805142599963</v>
      </c>
      <c r="V90" s="160">
        <v>188.38287280234857</v>
      </c>
      <c r="W90" s="160">
        <v>181.00199016563178</v>
      </c>
      <c r="X90" s="160">
        <v>213.33960319114308</v>
      </c>
      <c r="Y90" s="160">
        <v>185.2661964286024</v>
      </c>
      <c r="Z90" s="160">
        <v>188.291161911822</v>
      </c>
      <c r="AA90" s="160">
        <v>183.86655140387899</v>
      </c>
      <c r="AB90" s="160">
        <v>184.07084151920699</v>
      </c>
      <c r="AC90" s="127"/>
      <c r="AD90" s="160">
        <v>1.9978380361436601</v>
      </c>
      <c r="AE90" s="128"/>
      <c r="AF90" s="129"/>
    </row>
    <row r="91" spans="1:32" customFormat="1" ht="13.2" x14ac:dyDescent="0.25">
      <c r="A91" s="123" t="s">
        <v>197</v>
      </c>
      <c r="B91" s="44"/>
      <c r="C91" s="44"/>
      <c r="D91" s="44"/>
      <c r="E91" s="44" t="s">
        <v>198</v>
      </c>
      <c r="F91" s="124" t="s">
        <v>94</v>
      </c>
      <c r="G91" s="160">
        <v>81.391891870716336</v>
      </c>
      <c r="H91" s="160">
        <v>92.608494963903269</v>
      </c>
      <c r="I91" s="160">
        <v>83.474720680067037</v>
      </c>
      <c r="J91" s="160">
        <v>91.469363009522738</v>
      </c>
      <c r="K91" s="160">
        <v>96.654946025485557</v>
      </c>
      <c r="L91" s="160">
        <v>80.065771897244574</v>
      </c>
      <c r="M91" s="160">
        <v>96.165755903094635</v>
      </c>
      <c r="N91" s="160">
        <v>89.725934534185612</v>
      </c>
      <c r="O91" s="160">
        <v>101.54026836796461</v>
      </c>
      <c r="P91" s="160">
        <v>115.36237731241829</v>
      </c>
      <c r="Q91" s="160">
        <v>84.12196119670854</v>
      </c>
      <c r="R91" s="160">
        <v>74.383145273557517</v>
      </c>
      <c r="S91" s="160">
        <v>71.216225270769129</v>
      </c>
      <c r="T91" s="160">
        <v>94.918212433441397</v>
      </c>
      <c r="U91" s="160">
        <v>91.740490798053528</v>
      </c>
      <c r="V91" s="160">
        <v>93.529372992611499</v>
      </c>
      <c r="W91" s="160">
        <v>86.63192503410734</v>
      </c>
      <c r="X91" s="160">
        <v>105.34582095758105</v>
      </c>
      <c r="Y91" s="160">
        <v>83.29727340445946</v>
      </c>
      <c r="Z91" s="160">
        <v>101.14782541715201</v>
      </c>
      <c r="AA91" s="160">
        <v>73.163729127203595</v>
      </c>
      <c r="AB91" s="160">
        <v>85.288658287050495</v>
      </c>
      <c r="AC91" s="127"/>
      <c r="AD91" s="160">
        <v>1.0749364208271599</v>
      </c>
      <c r="AE91" s="128"/>
      <c r="AF91" s="129"/>
    </row>
    <row r="92" spans="1:32" customFormat="1" ht="13.2" x14ac:dyDescent="0.25">
      <c r="A92" s="123" t="s">
        <v>199</v>
      </c>
      <c r="B92" s="44"/>
      <c r="C92" s="44"/>
      <c r="D92" s="44"/>
      <c r="E92" s="44" t="s">
        <v>200</v>
      </c>
      <c r="F92" s="124" t="s">
        <v>94</v>
      </c>
      <c r="G92" s="160">
        <v>51.726710172581853</v>
      </c>
      <c r="H92" s="160">
        <v>59.493654937294359</v>
      </c>
      <c r="I92" s="160">
        <v>54.755485252623359</v>
      </c>
      <c r="J92" s="160">
        <v>54.96108354886659</v>
      </c>
      <c r="K92" s="160">
        <v>58.445196270421853</v>
      </c>
      <c r="L92" s="160">
        <v>55.541622105979279</v>
      </c>
      <c r="M92" s="160">
        <v>56.7387629771939</v>
      </c>
      <c r="N92" s="160">
        <v>70.811140365743512</v>
      </c>
      <c r="O92" s="160">
        <v>79.598117263371464</v>
      </c>
      <c r="P92" s="160">
        <v>87.301472855478991</v>
      </c>
      <c r="Q92" s="160">
        <v>71.143138241494697</v>
      </c>
      <c r="R92" s="160">
        <v>77.454496449151932</v>
      </c>
      <c r="S92" s="160">
        <v>76.028053366756453</v>
      </c>
      <c r="T92" s="160">
        <v>72.048580999949991</v>
      </c>
      <c r="U92" s="160">
        <v>90.117560627946148</v>
      </c>
      <c r="V92" s="160">
        <v>94.853499809737031</v>
      </c>
      <c r="W92" s="160">
        <v>94.370065131524427</v>
      </c>
      <c r="X92" s="160">
        <v>107.99378223356159</v>
      </c>
      <c r="Y92" s="160">
        <v>101.96892302414295</v>
      </c>
      <c r="Z92" s="160">
        <v>87.143336494670606</v>
      </c>
      <c r="AA92" s="160">
        <v>110.702822276676</v>
      </c>
      <c r="AB92" s="160">
        <v>98.782183232156996</v>
      </c>
      <c r="AC92" s="127"/>
      <c r="AD92" s="160">
        <v>2.80833786791794</v>
      </c>
      <c r="AE92" s="128"/>
      <c r="AF92" s="129"/>
    </row>
    <row r="93" spans="1:32" customFormat="1" ht="13.2" x14ac:dyDescent="0.25">
      <c r="A93" s="123" t="s">
        <v>201</v>
      </c>
      <c r="B93" s="44"/>
      <c r="C93" s="44"/>
      <c r="D93" s="44" t="s">
        <v>202</v>
      </c>
      <c r="E93" s="44"/>
      <c r="F93" s="124" t="s">
        <v>94</v>
      </c>
      <c r="G93" s="160">
        <v>8.6619292011419571</v>
      </c>
      <c r="H93" s="160">
        <v>7.8105433220368736</v>
      </c>
      <c r="I93" s="160">
        <v>13.387763116396085</v>
      </c>
      <c r="J93" s="160">
        <v>11.143472393758005</v>
      </c>
      <c r="K93" s="160">
        <v>11.48288809620599</v>
      </c>
      <c r="L93" s="160">
        <v>10.414017738652074</v>
      </c>
      <c r="M93" s="160">
        <v>14.661520838569199</v>
      </c>
      <c r="N93" s="160">
        <v>14.928493366259939</v>
      </c>
      <c r="O93" s="160">
        <v>11.429669261529797</v>
      </c>
      <c r="P93" s="160">
        <v>14.72876747084787</v>
      </c>
      <c r="Q93" s="160">
        <v>18.239091571057269</v>
      </c>
      <c r="R93" s="160">
        <v>15.576883684155693</v>
      </c>
      <c r="S93" s="160">
        <v>16.91075617254555</v>
      </c>
      <c r="T93" s="160">
        <v>18.96590366391959</v>
      </c>
      <c r="U93" s="160">
        <v>17.713535208634266</v>
      </c>
      <c r="V93" s="160">
        <v>17.402995737201422</v>
      </c>
      <c r="W93" s="160">
        <v>11.568342900752743</v>
      </c>
      <c r="X93" s="160">
        <v>12.732197396843471</v>
      </c>
      <c r="Y93" s="160">
        <v>22.976461163815245</v>
      </c>
      <c r="Z93" s="160">
        <v>12.6762357298516</v>
      </c>
      <c r="AA93" s="160">
        <v>17.239703744903601</v>
      </c>
      <c r="AB93" s="160">
        <v>24.584368435721899</v>
      </c>
      <c r="AC93" s="127" t="s">
        <v>61</v>
      </c>
      <c r="AD93" s="160">
        <v>13.707331452953101</v>
      </c>
      <c r="AE93" s="128"/>
      <c r="AF93" s="129"/>
    </row>
    <row r="94" spans="1:32" customFormat="1" ht="13.2" x14ac:dyDescent="0.25">
      <c r="A94" s="123" t="s">
        <v>203</v>
      </c>
      <c r="B94" s="44"/>
      <c r="C94" s="44"/>
      <c r="D94" s="44"/>
      <c r="E94" s="44" t="s">
        <v>204</v>
      </c>
      <c r="F94" s="124" t="s">
        <v>94</v>
      </c>
      <c r="G94" s="160">
        <v>3.0876922223110959</v>
      </c>
      <c r="H94" s="160">
        <v>2.3793836151545831</v>
      </c>
      <c r="I94" s="160">
        <v>3.2347656636706468</v>
      </c>
      <c r="J94" s="160">
        <v>2.3053760469585645</v>
      </c>
      <c r="K94" s="160">
        <v>3.2247638257786755</v>
      </c>
      <c r="L94" s="160">
        <v>2.8105341849510315</v>
      </c>
      <c r="M94" s="160">
        <v>3.533911653035168</v>
      </c>
      <c r="N94" s="160">
        <v>3.4809009619730156</v>
      </c>
      <c r="O94" s="160">
        <v>2.8798760263635805</v>
      </c>
      <c r="P94" s="160">
        <v>5.0520353708042718</v>
      </c>
      <c r="Q94" s="160">
        <v>3.2848162259262526</v>
      </c>
      <c r="R94" s="160">
        <v>3.0645467677238845</v>
      </c>
      <c r="S94" s="160">
        <v>2.5404190587939488</v>
      </c>
      <c r="T94" s="160">
        <v>5.7491941082552129</v>
      </c>
      <c r="U94" s="160">
        <v>3.1288403214517935</v>
      </c>
      <c r="V94" s="160">
        <v>3.1032958545303018</v>
      </c>
      <c r="W94" s="160">
        <v>4.2061948918908492</v>
      </c>
      <c r="X94" s="160">
        <v>3.011379900522825</v>
      </c>
      <c r="Y94" s="160">
        <v>1.9333836850173798</v>
      </c>
      <c r="Z94" s="160">
        <v>3.3600081199831799</v>
      </c>
      <c r="AA94" s="160">
        <v>3.8551510572168599</v>
      </c>
      <c r="AB94" s="160">
        <v>3.1085062847120701</v>
      </c>
      <c r="AC94" s="127" t="s">
        <v>61</v>
      </c>
      <c r="AD94" s="160">
        <v>73.132948838651103</v>
      </c>
      <c r="AE94" s="128"/>
      <c r="AF94" s="129"/>
    </row>
    <row r="95" spans="1:32" customFormat="1" ht="13.2" x14ac:dyDescent="0.25">
      <c r="A95" s="123" t="s">
        <v>205</v>
      </c>
      <c r="B95" s="44"/>
      <c r="C95" s="44"/>
      <c r="D95" s="44"/>
      <c r="E95" s="44" t="s">
        <v>206</v>
      </c>
      <c r="F95" s="124" t="s">
        <v>94</v>
      </c>
      <c r="G95" s="160">
        <v>5.5742369788308634</v>
      </c>
      <c r="H95" s="160">
        <v>5.4311597068822914</v>
      </c>
      <c r="I95" s="160">
        <v>10.152997452725437</v>
      </c>
      <c r="J95" s="160">
        <v>8.8380963467994444</v>
      </c>
      <c r="K95" s="160">
        <v>8.2581242704273112</v>
      </c>
      <c r="L95" s="160">
        <v>7.6034835537010439</v>
      </c>
      <c r="M95" s="160">
        <v>11.127609185534029</v>
      </c>
      <c r="N95" s="160">
        <v>11.447592404286922</v>
      </c>
      <c r="O95" s="160">
        <v>8.5497932351662165</v>
      </c>
      <c r="P95" s="160">
        <v>9.6767321000435924</v>
      </c>
      <c r="Q95" s="160">
        <v>14.954275345131016</v>
      </c>
      <c r="R95" s="160">
        <v>12.512336916431803</v>
      </c>
      <c r="S95" s="160">
        <v>14.370337113751603</v>
      </c>
      <c r="T95" s="160">
        <v>13.21670955566438</v>
      </c>
      <c r="U95" s="160">
        <v>14.584694887182465</v>
      </c>
      <c r="V95" s="160">
        <v>14.299699882671119</v>
      </c>
      <c r="W95" s="160">
        <v>7.3621480088618911</v>
      </c>
      <c r="X95" s="160">
        <v>9.7208174963206435</v>
      </c>
      <c r="Y95" s="160">
        <v>21.043077478797866</v>
      </c>
      <c r="Z95" s="160">
        <v>9.3162276098685002</v>
      </c>
      <c r="AA95" s="160">
        <v>13.384552687686799</v>
      </c>
      <c r="AB95" s="160">
        <v>21.4758621510098</v>
      </c>
      <c r="AC95" s="127" t="s">
        <v>61</v>
      </c>
      <c r="AD95" s="160">
        <v>8.3255504309075903</v>
      </c>
      <c r="AE95" s="128"/>
      <c r="AF95" s="129"/>
    </row>
    <row r="96" spans="1:32" customFormat="1" ht="13.2" x14ac:dyDescent="0.25">
      <c r="A96" s="123">
        <v>94</v>
      </c>
      <c r="B96" s="44"/>
      <c r="C96" s="44"/>
      <c r="D96" s="44" t="s">
        <v>207</v>
      </c>
      <c r="E96" s="44"/>
      <c r="F96" s="124" t="s">
        <v>94</v>
      </c>
      <c r="G96" s="160">
        <v>2.0969693309414899</v>
      </c>
      <c r="H96" s="160">
        <v>2.1170590070682507</v>
      </c>
      <c r="I96" s="160">
        <v>1.5912942050722527</v>
      </c>
      <c r="J96" s="160">
        <v>1.2624654350205022</v>
      </c>
      <c r="K96" s="160">
        <v>1.9572754162645156</v>
      </c>
      <c r="L96" s="160">
        <v>1.4625729610184688</v>
      </c>
      <c r="M96" s="160">
        <v>1.5528347841927457</v>
      </c>
      <c r="N96" s="160">
        <v>0.7867405900961979</v>
      </c>
      <c r="O96" s="160">
        <v>0.89801164704177039</v>
      </c>
      <c r="P96" s="160">
        <v>0.46190895406495219</v>
      </c>
      <c r="Q96" s="160">
        <v>1.316972334782472</v>
      </c>
      <c r="R96" s="160">
        <v>1.4080795964284438</v>
      </c>
      <c r="S96" s="160">
        <v>0.87447779559835892</v>
      </c>
      <c r="T96" s="160">
        <v>1.1048458223276238</v>
      </c>
      <c r="U96" s="160">
        <v>0.7510377525509484</v>
      </c>
      <c r="V96" s="160">
        <v>0.9043683492867407</v>
      </c>
      <c r="W96" s="160">
        <v>0.26241269989567245</v>
      </c>
      <c r="X96" s="160">
        <v>0.98289590975945362</v>
      </c>
      <c r="Y96" s="160">
        <v>0.3129164167805919</v>
      </c>
      <c r="Z96" s="160">
        <v>0.66237719728991495</v>
      </c>
      <c r="AA96" s="160">
        <v>0.63369433848080503</v>
      </c>
      <c r="AB96" s="160">
        <v>0.94838310571504303</v>
      </c>
      <c r="AC96" s="127" t="s">
        <v>61</v>
      </c>
      <c r="AD96" s="160">
        <v>226.36342808447901</v>
      </c>
      <c r="AE96" s="128"/>
      <c r="AF96" s="129"/>
    </row>
    <row r="97" spans="1:32" customFormat="1" ht="13.2" x14ac:dyDescent="0.25">
      <c r="A97" s="123" t="s">
        <v>208</v>
      </c>
      <c r="B97" s="44"/>
      <c r="C97" s="44"/>
      <c r="D97" s="44" t="s">
        <v>209</v>
      </c>
      <c r="E97" s="44"/>
      <c r="F97" s="124" t="s">
        <v>94</v>
      </c>
      <c r="G97" s="160">
        <v>53.376230949159201</v>
      </c>
      <c r="H97" s="160">
        <v>45.669213727945078</v>
      </c>
      <c r="I97" s="160">
        <v>53.736194177664828</v>
      </c>
      <c r="J97" s="160">
        <v>57.075935407445044</v>
      </c>
      <c r="K97" s="160">
        <v>61.702750197534684</v>
      </c>
      <c r="L97" s="160">
        <v>55.037668564070842</v>
      </c>
      <c r="M97" s="160">
        <v>54.931490536663368</v>
      </c>
      <c r="N97" s="160">
        <v>50.63853460520378</v>
      </c>
      <c r="O97" s="160">
        <v>47.629423701644704</v>
      </c>
      <c r="P97" s="160">
        <v>38.739491949106387</v>
      </c>
      <c r="Q97" s="160">
        <v>45.935659584631956</v>
      </c>
      <c r="R97" s="160">
        <v>40.55970718137727</v>
      </c>
      <c r="S97" s="160">
        <v>42.885597863562083</v>
      </c>
      <c r="T97" s="160">
        <v>44.75608343730957</v>
      </c>
      <c r="U97" s="160">
        <v>37.604273118204837</v>
      </c>
      <c r="V97" s="160">
        <v>43.28757333055492</v>
      </c>
      <c r="W97" s="160">
        <v>41.718818673722353</v>
      </c>
      <c r="X97" s="160">
        <v>43.889951175137966</v>
      </c>
      <c r="Y97" s="160">
        <v>45.279578013712516</v>
      </c>
      <c r="Z97" s="160">
        <v>43.717901192963502</v>
      </c>
      <c r="AA97" s="160">
        <v>35.804428434752303</v>
      </c>
      <c r="AB97" s="160">
        <v>23.3884346342358</v>
      </c>
      <c r="AC97" s="127"/>
      <c r="AD97" s="160">
        <v>-49.709262293304697</v>
      </c>
      <c r="AE97" s="128" t="s">
        <v>101</v>
      </c>
      <c r="AF97" s="129" t="s">
        <v>162</v>
      </c>
    </row>
    <row r="98" spans="1:32" customFormat="1" ht="13.2" x14ac:dyDescent="0.25">
      <c r="A98" s="133" t="s">
        <v>210</v>
      </c>
      <c r="B98" s="158"/>
      <c r="C98" s="158"/>
      <c r="D98" s="158"/>
      <c r="E98" s="158" t="s">
        <v>211</v>
      </c>
      <c r="F98" s="124" t="s">
        <v>94</v>
      </c>
      <c r="G98" s="160">
        <v>4.0257934143709937</v>
      </c>
      <c r="H98" s="160">
        <v>4.3402576287568664</v>
      </c>
      <c r="I98" s="160">
        <v>3.0129441643404267</v>
      </c>
      <c r="J98" s="160">
        <v>3.1995089967501227</v>
      </c>
      <c r="K98" s="160">
        <v>3.3887226018586465</v>
      </c>
      <c r="L98" s="160">
        <v>2.4892667359374676</v>
      </c>
      <c r="M98" s="160">
        <v>1.9346244604607785</v>
      </c>
      <c r="N98" s="160">
        <v>3.2029101297695171</v>
      </c>
      <c r="O98" s="160">
        <v>2.4606549968878686</v>
      </c>
      <c r="P98" s="160">
        <v>2.4887784710113343</v>
      </c>
      <c r="Q98" s="160">
        <v>1.5088399650349076</v>
      </c>
      <c r="R98" s="160">
        <v>1.6848425258718256</v>
      </c>
      <c r="S98" s="160">
        <v>1.915996998015185</v>
      </c>
      <c r="T98" s="160">
        <v>1.2518997960538676</v>
      </c>
      <c r="U98" s="160">
        <v>0.90668086296272377</v>
      </c>
      <c r="V98" s="160">
        <v>1.0599645748300099</v>
      </c>
      <c r="W98" s="160">
        <v>2.0495305686971101</v>
      </c>
      <c r="X98" s="160">
        <v>1.9722852739733607</v>
      </c>
      <c r="Y98" s="160">
        <v>1.3189231883331587</v>
      </c>
      <c r="Z98" s="160">
        <v>0.63263655532982199</v>
      </c>
      <c r="AA98" s="160">
        <v>1.4393768463471801</v>
      </c>
      <c r="AB98" s="160">
        <v>0.262102064539812</v>
      </c>
      <c r="AC98" s="127" t="s">
        <v>61</v>
      </c>
      <c r="AD98" s="160">
        <v>-85.373260316313903</v>
      </c>
      <c r="AE98" s="128"/>
      <c r="AF98" s="129" t="s">
        <v>162</v>
      </c>
    </row>
    <row r="99" spans="1:32" customFormat="1" ht="13.2" x14ac:dyDescent="0.25">
      <c r="A99" s="123" t="s">
        <v>212</v>
      </c>
      <c r="B99" s="44"/>
      <c r="C99" s="44"/>
      <c r="D99" s="44"/>
      <c r="E99" s="44" t="s">
        <v>213</v>
      </c>
      <c r="F99" s="124" t="s">
        <v>94</v>
      </c>
      <c r="G99" s="160">
        <v>8.2476205322238219</v>
      </c>
      <c r="H99" s="160">
        <v>4.8085945446569625</v>
      </c>
      <c r="I99" s="160">
        <v>7.6093555650359272</v>
      </c>
      <c r="J99" s="160">
        <v>8.6019405904924469</v>
      </c>
      <c r="K99" s="160">
        <v>6.9277821617856583</v>
      </c>
      <c r="L99" s="160">
        <v>7.6911460035642865</v>
      </c>
      <c r="M99" s="160">
        <v>5.79532171633773</v>
      </c>
      <c r="N99" s="160">
        <v>5.1778536380657281</v>
      </c>
      <c r="O99" s="160">
        <v>6.0213926997092457</v>
      </c>
      <c r="P99" s="160">
        <v>4.384660902081519</v>
      </c>
      <c r="Q99" s="160">
        <v>5.2082289052509037</v>
      </c>
      <c r="R99" s="160">
        <v>6.2064381766069143</v>
      </c>
      <c r="S99" s="160">
        <v>2.9783042595421589</v>
      </c>
      <c r="T99" s="160">
        <v>5.8877130027119984</v>
      </c>
      <c r="U99" s="160">
        <v>5.5168548751371222</v>
      </c>
      <c r="V99" s="160">
        <v>6.7493670355656068</v>
      </c>
      <c r="W99" s="160">
        <v>5.1663707980467342</v>
      </c>
      <c r="X99" s="160">
        <v>7.5156006199127878</v>
      </c>
      <c r="Y99" s="160">
        <v>8.0979904838773873</v>
      </c>
      <c r="Z99" s="160">
        <v>8.2477990994200407</v>
      </c>
      <c r="AA99" s="160">
        <v>5.49585823551738</v>
      </c>
      <c r="AB99" s="160">
        <v>3.81085158018531</v>
      </c>
      <c r="AC99" s="127" t="s">
        <v>61</v>
      </c>
      <c r="AD99" s="160">
        <v>-58.1433035566751</v>
      </c>
      <c r="AE99" s="128"/>
      <c r="AF99" s="129"/>
    </row>
    <row r="100" spans="1:32" customFormat="1" ht="13.2" x14ac:dyDescent="0.25">
      <c r="A100" s="123" t="s">
        <v>214</v>
      </c>
      <c r="B100" s="44"/>
      <c r="C100" s="44"/>
      <c r="D100" s="44"/>
      <c r="E100" s="44" t="s">
        <v>215</v>
      </c>
      <c r="F100" s="124" t="s">
        <v>94</v>
      </c>
      <c r="G100" s="160">
        <v>8.239952859523676</v>
      </c>
      <c r="H100" s="160">
        <v>5.8134938613955356</v>
      </c>
      <c r="I100" s="160">
        <v>7.6057348469623136</v>
      </c>
      <c r="J100" s="160">
        <v>8.0793370000866993</v>
      </c>
      <c r="K100" s="160">
        <v>10.597748027578028</v>
      </c>
      <c r="L100" s="160">
        <v>10.173415492915485</v>
      </c>
      <c r="M100" s="160">
        <v>5.4793908245862921</v>
      </c>
      <c r="N100" s="160">
        <v>11.657466589192339</v>
      </c>
      <c r="O100" s="160">
        <v>4.9642318153526057</v>
      </c>
      <c r="P100" s="160">
        <v>5.6693412162162176</v>
      </c>
      <c r="Q100" s="160">
        <v>6.7622124875805936</v>
      </c>
      <c r="R100" s="160">
        <v>3.8351715123641799</v>
      </c>
      <c r="S100" s="160">
        <v>6.469643000003809</v>
      </c>
      <c r="T100" s="160">
        <v>9.5713195141511065</v>
      </c>
      <c r="U100" s="160">
        <v>9.3062263498476945</v>
      </c>
      <c r="V100" s="160">
        <v>12.269985549067494</v>
      </c>
      <c r="W100" s="160">
        <v>4.1556429655554661</v>
      </c>
      <c r="X100" s="160">
        <v>6.9746096431891935</v>
      </c>
      <c r="Y100" s="160">
        <v>5.6685395880033989</v>
      </c>
      <c r="Z100" s="160">
        <v>6.5599354252720801</v>
      </c>
      <c r="AA100" s="160">
        <v>5.9129459874032904</v>
      </c>
      <c r="AB100" s="160">
        <v>4.0760555529118996</v>
      </c>
      <c r="AC100" s="127" t="s">
        <v>61</v>
      </c>
      <c r="AD100" s="160">
        <v>-28.884156307354701</v>
      </c>
      <c r="AE100" s="128"/>
      <c r="AF100" s="129"/>
    </row>
    <row r="101" spans="1:32" customFormat="1" ht="13.2" x14ac:dyDescent="0.25">
      <c r="A101" s="123" t="s">
        <v>216</v>
      </c>
      <c r="B101" s="44"/>
      <c r="C101" s="44"/>
      <c r="D101" s="44"/>
      <c r="E101" s="44" t="s">
        <v>217</v>
      </c>
      <c r="F101" s="124" t="s">
        <v>94</v>
      </c>
      <c r="G101" s="160">
        <v>2.0530836368028726</v>
      </c>
      <c r="H101" s="160">
        <v>2.8995614606230706</v>
      </c>
      <c r="I101" s="160">
        <v>3.0482384156957929</v>
      </c>
      <c r="J101" s="160">
        <v>1.8919971170827456</v>
      </c>
      <c r="K101" s="160">
        <v>2.9601654797622472</v>
      </c>
      <c r="L101" s="160">
        <v>2.4601305476091473</v>
      </c>
      <c r="M101" s="160">
        <v>2.5814137066154808</v>
      </c>
      <c r="N101" s="160">
        <v>2.5235731809671411</v>
      </c>
      <c r="O101" s="160">
        <v>3.01300273696955</v>
      </c>
      <c r="P101" s="160">
        <v>2.010186219485615</v>
      </c>
      <c r="Q101" s="160">
        <v>2.9227782320733406</v>
      </c>
      <c r="R101" s="160">
        <v>3.2361430963369275</v>
      </c>
      <c r="S101" s="160">
        <v>1.4464896206755986</v>
      </c>
      <c r="T101" s="160">
        <v>1.9278222469580197</v>
      </c>
      <c r="U101" s="160">
        <v>2.2760931396151114</v>
      </c>
      <c r="V101" s="160">
        <v>2.2817897864976664</v>
      </c>
      <c r="W101" s="160">
        <v>2.0854738527516337</v>
      </c>
      <c r="X101" s="160">
        <v>1.2822411353562637</v>
      </c>
      <c r="Y101" s="160">
        <v>1.3864658821252107</v>
      </c>
      <c r="Z101" s="160">
        <v>3.6849077435112298</v>
      </c>
      <c r="AA101" s="160">
        <v>0.84844080407599998</v>
      </c>
      <c r="AB101" s="160">
        <v>1.5428577255392399</v>
      </c>
      <c r="AC101" s="127" t="s">
        <v>61</v>
      </c>
      <c r="AD101" s="160">
        <v>19.8292161030537</v>
      </c>
      <c r="AE101" s="128"/>
      <c r="AF101" s="129"/>
    </row>
    <row r="102" spans="1:32" customFormat="1" ht="13.2" x14ac:dyDescent="0.25">
      <c r="A102" s="123" t="s">
        <v>218</v>
      </c>
      <c r="B102" s="44"/>
      <c r="C102" s="44"/>
      <c r="D102" s="44"/>
      <c r="E102" s="44" t="s">
        <v>219</v>
      </c>
      <c r="F102" s="124" t="s">
        <v>94</v>
      </c>
      <c r="G102" s="160">
        <v>30.71912731356419</v>
      </c>
      <c r="H102" s="160">
        <v>27.667722483696902</v>
      </c>
      <c r="I102" s="160">
        <v>32.272349763972883</v>
      </c>
      <c r="J102" s="160">
        <v>35.186880810064494</v>
      </c>
      <c r="K102" s="160">
        <v>37.696253937339357</v>
      </c>
      <c r="L102" s="160">
        <v>32.025220097578881</v>
      </c>
      <c r="M102" s="160">
        <v>38.890607842905766</v>
      </c>
      <c r="N102" s="160">
        <v>27.928500871586305</v>
      </c>
      <c r="O102" s="160">
        <v>29.840217252287182</v>
      </c>
      <c r="P102" s="160">
        <v>24.170114292720147</v>
      </c>
      <c r="Q102" s="160">
        <v>29.392566102768853</v>
      </c>
      <c r="R102" s="160">
        <v>25.57954866886336</v>
      </c>
      <c r="S102" s="160">
        <v>30.028707508390703</v>
      </c>
      <c r="T102" s="160">
        <v>26.117328877434563</v>
      </c>
      <c r="U102" s="160">
        <v>19.564805098753602</v>
      </c>
      <c r="V102" s="160">
        <v>20.891480065414267</v>
      </c>
      <c r="W102" s="160">
        <v>28.158474926405216</v>
      </c>
      <c r="X102" s="160">
        <v>26.14521450270632</v>
      </c>
      <c r="Y102" s="160">
        <v>28.606793675044997</v>
      </c>
      <c r="Z102" s="160">
        <v>24.410644880719602</v>
      </c>
      <c r="AA102" s="160">
        <v>22.107806561408399</v>
      </c>
      <c r="AB102" s="160">
        <v>13.627126571178</v>
      </c>
      <c r="AC102" s="127" t="s">
        <v>61</v>
      </c>
      <c r="AD102" s="160">
        <v>-52.024481581442501</v>
      </c>
      <c r="AE102" s="128" t="s">
        <v>101</v>
      </c>
      <c r="AF102" s="129" t="s">
        <v>162</v>
      </c>
    </row>
    <row r="103" spans="1:32" customFormat="1" ht="13.2" x14ac:dyDescent="0.25">
      <c r="A103" s="138" t="s">
        <v>220</v>
      </c>
      <c r="B103" s="139"/>
      <c r="C103" s="139"/>
      <c r="D103" s="139"/>
      <c r="E103" s="139" t="s">
        <v>221</v>
      </c>
      <c r="F103" s="140" t="s">
        <v>94</v>
      </c>
      <c r="G103" s="141">
        <v>9.0653192673638819E-2</v>
      </c>
      <c r="H103" s="141">
        <v>0.13958374881572924</v>
      </c>
      <c r="I103" s="141">
        <v>0.1875714216574898</v>
      </c>
      <c r="J103" s="141">
        <v>0.11627089296851993</v>
      </c>
      <c r="K103" s="141">
        <v>0.13207798921076147</v>
      </c>
      <c r="L103" s="141">
        <v>0.19848968646556503</v>
      </c>
      <c r="M103" s="141">
        <v>0.25013198575734535</v>
      </c>
      <c r="N103" s="141">
        <v>0.14823019562270009</v>
      </c>
      <c r="O103" s="141">
        <v>1.3299242004382554</v>
      </c>
      <c r="P103" s="141">
        <v>1.6410847591543161E-2</v>
      </c>
      <c r="Q103" s="141">
        <v>0.14103389192336216</v>
      </c>
      <c r="R103" s="141">
        <v>1.756320133406377E-2</v>
      </c>
      <c r="S103" s="141">
        <v>4.6456476934623007E-2</v>
      </c>
      <c r="T103" s="141">
        <v>0</v>
      </c>
      <c r="U103" s="141">
        <v>3.3612791888587193E-2</v>
      </c>
      <c r="V103" s="141">
        <v>3.4986319179875623E-2</v>
      </c>
      <c r="W103" s="141">
        <v>0.1033255622661769</v>
      </c>
      <c r="X103" s="141">
        <v>0</v>
      </c>
      <c r="Y103" s="141">
        <v>0.20086519632835997</v>
      </c>
      <c r="Z103" s="141">
        <v>0.181977488710655</v>
      </c>
      <c r="AA103" s="141">
        <v>0</v>
      </c>
      <c r="AB103" s="141">
        <v>6.9441139881579503E-2</v>
      </c>
      <c r="AC103" s="155" t="s">
        <v>61</v>
      </c>
      <c r="AD103" s="141">
        <v>-62.772988502772101</v>
      </c>
      <c r="AE103" s="156"/>
      <c r="AF103" s="157"/>
    </row>
    <row r="104" spans="1:32" customFormat="1" ht="13.2" x14ac:dyDescent="0.25">
      <c r="A104" s="116" t="s">
        <v>222</v>
      </c>
      <c r="B104" s="117"/>
      <c r="C104" s="117" t="s">
        <v>223</v>
      </c>
      <c r="D104" s="117"/>
      <c r="E104" s="117"/>
      <c r="F104" s="118" t="s">
        <v>94</v>
      </c>
      <c r="G104" s="159">
        <v>155.73936609280887</v>
      </c>
      <c r="H104" s="159">
        <v>138.79226841736352</v>
      </c>
      <c r="I104" s="159">
        <v>133.69664026473467</v>
      </c>
      <c r="J104" s="159">
        <v>152.41388329521089</v>
      </c>
      <c r="K104" s="159">
        <v>161.9780951769807</v>
      </c>
      <c r="L104" s="159">
        <v>157.30477383488935</v>
      </c>
      <c r="M104" s="159">
        <v>167.28889736652565</v>
      </c>
      <c r="N104" s="159">
        <v>163.72293530085878</v>
      </c>
      <c r="O104" s="159">
        <v>151.67910958109857</v>
      </c>
      <c r="P104" s="159">
        <v>151.58146080808638</v>
      </c>
      <c r="Q104" s="159">
        <v>150.18817501455507</v>
      </c>
      <c r="R104" s="159">
        <v>131.63336498304358</v>
      </c>
      <c r="S104" s="159">
        <v>124.52512214268573</v>
      </c>
      <c r="T104" s="159">
        <v>139.16474852474761</v>
      </c>
      <c r="U104" s="159">
        <v>142.36142002835959</v>
      </c>
      <c r="V104" s="159">
        <v>138.36858376557797</v>
      </c>
      <c r="W104" s="159">
        <v>139.57898604909246</v>
      </c>
      <c r="X104" s="159">
        <v>138.8020881549848</v>
      </c>
      <c r="Y104" s="159">
        <v>138.35305921046961</v>
      </c>
      <c r="Z104" s="159">
        <v>133.74433995448899</v>
      </c>
      <c r="AA104" s="159">
        <v>148.882967535772</v>
      </c>
      <c r="AB104" s="159">
        <v>134.756928818582</v>
      </c>
      <c r="AC104" s="120"/>
      <c r="AD104" s="159">
        <v>-0.233084982436426</v>
      </c>
      <c r="AE104" s="121"/>
      <c r="AF104" s="122"/>
    </row>
    <row r="105" spans="1:32" customFormat="1" ht="13.2" x14ac:dyDescent="0.25">
      <c r="A105" s="123" t="s">
        <v>224</v>
      </c>
      <c r="B105" s="44"/>
      <c r="C105" s="44"/>
      <c r="D105" s="44" t="s">
        <v>225</v>
      </c>
      <c r="E105" s="44"/>
      <c r="F105" s="124" t="s">
        <v>94</v>
      </c>
      <c r="G105" s="160">
        <v>38.550205676444683</v>
      </c>
      <c r="H105" s="160">
        <v>32.82227172146964</v>
      </c>
      <c r="I105" s="160">
        <v>21.23454357506056</v>
      </c>
      <c r="J105" s="160">
        <v>25.958821426690101</v>
      </c>
      <c r="K105" s="160">
        <v>31.466323849799977</v>
      </c>
      <c r="L105" s="160">
        <v>28.349080665741486</v>
      </c>
      <c r="M105" s="160">
        <v>25.589610005279447</v>
      </c>
      <c r="N105" s="160">
        <v>22.435631682161556</v>
      </c>
      <c r="O105" s="160">
        <v>20.296728460220145</v>
      </c>
      <c r="P105" s="160">
        <v>25.65745005653336</v>
      </c>
      <c r="Q105" s="160">
        <v>18.394059657945853</v>
      </c>
      <c r="R105" s="160">
        <v>16.426405533702532</v>
      </c>
      <c r="S105" s="160">
        <v>17.422092622660408</v>
      </c>
      <c r="T105" s="160">
        <v>19.41329656466338</v>
      </c>
      <c r="U105" s="160">
        <v>17.834597142871317</v>
      </c>
      <c r="V105" s="160">
        <v>17.941166980751731</v>
      </c>
      <c r="W105" s="160">
        <v>15.179883189739334</v>
      </c>
      <c r="X105" s="160">
        <v>12.031180839317901</v>
      </c>
      <c r="Y105" s="160">
        <v>8.3621460014483375</v>
      </c>
      <c r="Z105" s="160">
        <v>12.885123901956799</v>
      </c>
      <c r="AA105" s="160">
        <v>10.870889937156401</v>
      </c>
      <c r="AB105" s="160">
        <v>19.986079821621502</v>
      </c>
      <c r="AC105" s="127" t="s">
        <v>61</v>
      </c>
      <c r="AD105" s="160">
        <v>139.624001087631</v>
      </c>
      <c r="AE105" s="128"/>
      <c r="AF105" s="129"/>
    </row>
    <row r="106" spans="1:32" customFormat="1" ht="13.2" x14ac:dyDescent="0.25">
      <c r="A106" s="123" t="s">
        <v>226</v>
      </c>
      <c r="B106" s="44"/>
      <c r="C106" s="44"/>
      <c r="D106" s="44"/>
      <c r="E106" s="44" t="s">
        <v>227</v>
      </c>
      <c r="F106" s="124" t="s">
        <v>94</v>
      </c>
      <c r="G106" s="160">
        <v>18.604793164630951</v>
      </c>
      <c r="H106" s="160">
        <v>14.132292902653861</v>
      </c>
      <c r="I106" s="160">
        <v>9.8488432304351274</v>
      </c>
      <c r="J106" s="160">
        <v>17.68094049350929</v>
      </c>
      <c r="K106" s="160">
        <v>24.273332025253911</v>
      </c>
      <c r="L106" s="160">
        <v>20.303847529516489</v>
      </c>
      <c r="M106" s="160">
        <v>18.887815167651439</v>
      </c>
      <c r="N106" s="160">
        <v>14.334410654335347</v>
      </c>
      <c r="O106" s="160">
        <v>12.192533811379306</v>
      </c>
      <c r="P106" s="160">
        <v>17.604154196409112</v>
      </c>
      <c r="Q106" s="160">
        <v>13.672685669122075</v>
      </c>
      <c r="R106" s="160">
        <v>10.0193150228229</v>
      </c>
      <c r="S106" s="160">
        <v>11.870424578179225</v>
      </c>
      <c r="T106" s="160">
        <v>14.157498532077025</v>
      </c>
      <c r="U106" s="160">
        <v>13.582097486196663</v>
      </c>
      <c r="V106" s="160">
        <v>14.533262230064292</v>
      </c>
      <c r="W106" s="160">
        <v>13.016421039540935</v>
      </c>
      <c r="X106" s="160">
        <v>8.3587071952803988</v>
      </c>
      <c r="Y106" s="160">
        <v>6.4029498770301307</v>
      </c>
      <c r="Z106" s="160">
        <v>9.9093265870073797</v>
      </c>
      <c r="AA106" s="160">
        <v>8.8030685437535094</v>
      </c>
      <c r="AB106" s="160">
        <v>14.064715199554</v>
      </c>
      <c r="AC106" s="127" t="s">
        <v>61</v>
      </c>
      <c r="AD106" s="160">
        <v>115.677302553025</v>
      </c>
      <c r="AE106" s="128"/>
      <c r="AF106" s="129"/>
    </row>
    <row r="107" spans="1:32" customFormat="1" ht="13.2" x14ac:dyDescent="0.25">
      <c r="A107" s="123" t="s">
        <v>228</v>
      </c>
      <c r="B107" s="44"/>
      <c r="C107" s="44"/>
      <c r="D107" s="44"/>
      <c r="E107" s="44" t="s">
        <v>229</v>
      </c>
      <c r="F107" s="124" t="s">
        <v>94</v>
      </c>
      <c r="G107" s="160">
        <v>19.945412511813714</v>
      </c>
      <c r="H107" s="160">
        <v>18.689978818815796</v>
      </c>
      <c r="I107" s="160">
        <v>11.385700344625434</v>
      </c>
      <c r="J107" s="160">
        <v>8.2778809331808265</v>
      </c>
      <c r="K107" s="160">
        <v>7.1929918245460653</v>
      </c>
      <c r="L107" s="160">
        <v>8.0452331362250096</v>
      </c>
      <c r="M107" s="160">
        <v>6.7017948376280048</v>
      </c>
      <c r="N107" s="160">
        <v>8.1012210278262078</v>
      </c>
      <c r="O107" s="160">
        <v>8.104194648840835</v>
      </c>
      <c r="P107" s="160">
        <v>8.0532958601242406</v>
      </c>
      <c r="Q107" s="160">
        <v>4.7213739888237782</v>
      </c>
      <c r="R107" s="160">
        <v>6.4070905108796232</v>
      </c>
      <c r="S107" s="160">
        <v>5.5516680444811852</v>
      </c>
      <c r="T107" s="160">
        <v>5.2557980325863545</v>
      </c>
      <c r="U107" s="160">
        <v>4.252499656674658</v>
      </c>
      <c r="V107" s="160">
        <v>3.4079047506874409</v>
      </c>
      <c r="W107" s="160">
        <v>2.1634621501983951</v>
      </c>
      <c r="X107" s="160">
        <v>3.6724736440375025</v>
      </c>
      <c r="Y107" s="160">
        <v>1.9591961244182059</v>
      </c>
      <c r="Z107" s="160">
        <v>2.9757973149494301</v>
      </c>
      <c r="AA107" s="160">
        <v>2.0678213934029102</v>
      </c>
      <c r="AB107" s="160">
        <v>5.9213646220675296</v>
      </c>
      <c r="AC107" s="127" t="s">
        <v>61</v>
      </c>
      <c r="AD107" s="160">
        <v>225.45422764190999</v>
      </c>
      <c r="AE107" s="128"/>
      <c r="AF107" s="129"/>
    </row>
    <row r="108" spans="1:32" customFormat="1" ht="13.2" x14ac:dyDescent="0.25">
      <c r="A108" s="123" t="s">
        <v>230</v>
      </c>
      <c r="B108" s="44"/>
      <c r="C108" s="44"/>
      <c r="D108" s="44" t="s">
        <v>231</v>
      </c>
      <c r="E108" s="44"/>
      <c r="F108" s="124" t="s">
        <v>94</v>
      </c>
      <c r="G108" s="160">
        <v>4.9791054000982689</v>
      </c>
      <c r="H108" s="160">
        <v>3.666610452106855</v>
      </c>
      <c r="I108" s="160">
        <v>4.7788219454470751</v>
      </c>
      <c r="J108" s="160">
        <v>4.0065619045946761</v>
      </c>
      <c r="K108" s="160">
        <v>2.4636107191791083</v>
      </c>
      <c r="L108" s="160">
        <v>3.3741209249938842</v>
      </c>
      <c r="M108" s="160">
        <v>4.0849414286846812</v>
      </c>
      <c r="N108" s="160">
        <v>3.3357933372070532</v>
      </c>
      <c r="O108" s="160">
        <v>3.4282911248859569</v>
      </c>
      <c r="P108" s="160">
        <v>3.6541448650010904</v>
      </c>
      <c r="Q108" s="160">
        <v>4.5741245374340487</v>
      </c>
      <c r="R108" s="160">
        <v>2.4507506727938577</v>
      </c>
      <c r="S108" s="160">
        <v>2.9976335399420173</v>
      </c>
      <c r="T108" s="160">
        <v>2.9639858761916926</v>
      </c>
      <c r="U108" s="160">
        <v>6.0225674084148615</v>
      </c>
      <c r="V108" s="160">
        <v>6.6091280017395535</v>
      </c>
      <c r="W108" s="160">
        <v>5.1661721834935657</v>
      </c>
      <c r="X108" s="160">
        <v>1.988591079242461</v>
      </c>
      <c r="Y108" s="160">
        <v>1.4465379789387098</v>
      </c>
      <c r="Z108" s="160">
        <v>2.41473215288676</v>
      </c>
      <c r="AA108" s="160">
        <v>1.0911135714498099</v>
      </c>
      <c r="AB108" s="160">
        <v>1.2239519248417701</v>
      </c>
      <c r="AC108" s="127" t="s">
        <v>61</v>
      </c>
      <c r="AD108" s="160">
        <v>-8.8869583844939708</v>
      </c>
      <c r="AE108" s="128"/>
      <c r="AF108" s="129"/>
    </row>
    <row r="109" spans="1:32" customFormat="1" ht="13.2" x14ac:dyDescent="0.25">
      <c r="A109" s="123" t="s">
        <v>232</v>
      </c>
      <c r="B109" s="44"/>
      <c r="C109" s="44"/>
      <c r="D109" s="44"/>
      <c r="E109" s="44" t="s">
        <v>233</v>
      </c>
      <c r="F109" s="124" t="s">
        <v>94</v>
      </c>
      <c r="G109" s="160">
        <v>4.5993095829993988</v>
      </c>
      <c r="H109" s="160">
        <v>2.7266034623344066</v>
      </c>
      <c r="I109" s="160">
        <v>4.603348448050677</v>
      </c>
      <c r="J109" s="160">
        <v>4.0065619045946761</v>
      </c>
      <c r="K109" s="160">
        <v>2.2249474159029403</v>
      </c>
      <c r="L109" s="160">
        <v>3.3741209249938842</v>
      </c>
      <c r="M109" s="160">
        <v>3.7800096311651696</v>
      </c>
      <c r="N109" s="160">
        <v>2.9936957195429041</v>
      </c>
      <c r="O109" s="160">
        <v>3.4282911248859569</v>
      </c>
      <c r="P109" s="160">
        <v>3.6541448650010904</v>
      </c>
      <c r="Q109" s="160">
        <v>3.9785096046191089</v>
      </c>
      <c r="R109" s="160">
        <v>2.4096712692525002</v>
      </c>
      <c r="S109" s="160">
        <v>2.882003789815347</v>
      </c>
      <c r="T109" s="160">
        <v>2.7957363903494352</v>
      </c>
      <c r="U109" s="160">
        <v>5.3969707255167663</v>
      </c>
      <c r="V109" s="160">
        <v>6.6091280017395535</v>
      </c>
      <c r="W109" s="160">
        <v>5.1661721834935657</v>
      </c>
      <c r="X109" s="160">
        <v>1.3444493218356715</v>
      </c>
      <c r="Y109" s="160">
        <v>1.4465379789387098</v>
      </c>
      <c r="Z109" s="160">
        <v>1.9782429383426801</v>
      </c>
      <c r="AA109" s="160">
        <v>0.60270718879484797</v>
      </c>
      <c r="AB109" s="160">
        <v>0.73776197630231799</v>
      </c>
      <c r="AC109" s="127" t="s">
        <v>61</v>
      </c>
      <c r="AD109" s="160">
        <v>-45.079756577971096</v>
      </c>
      <c r="AE109" s="128"/>
      <c r="AF109" s="129"/>
    </row>
    <row r="110" spans="1:32" customFormat="1" ht="13.2" x14ac:dyDescent="0.25">
      <c r="A110" s="123" t="s">
        <v>234</v>
      </c>
      <c r="B110" s="44"/>
      <c r="C110" s="44"/>
      <c r="D110" s="44"/>
      <c r="E110" s="44" t="s">
        <v>235</v>
      </c>
      <c r="F110" s="124" t="s">
        <v>94</v>
      </c>
      <c r="G110" s="160">
        <v>0.37979581709886984</v>
      </c>
      <c r="H110" s="160">
        <v>0.94000698977244812</v>
      </c>
      <c r="I110" s="160">
        <v>0.17547349739639856</v>
      </c>
      <c r="J110" s="160">
        <v>0</v>
      </c>
      <c r="K110" s="160">
        <v>0.23866330327616808</v>
      </c>
      <c r="L110" s="160">
        <v>0</v>
      </c>
      <c r="M110" s="160">
        <v>0.30493179751951127</v>
      </c>
      <c r="N110" s="160">
        <v>0.34209761766414903</v>
      </c>
      <c r="O110" s="160">
        <v>0</v>
      </c>
      <c r="P110" s="160">
        <v>0</v>
      </c>
      <c r="Q110" s="160">
        <v>0.59561493281493905</v>
      </c>
      <c r="R110" s="160">
        <v>4.1079403541357577E-2</v>
      </c>
      <c r="S110" s="160">
        <v>0.11562975012667003</v>
      </c>
      <c r="T110" s="160">
        <v>0.16824948584225749</v>
      </c>
      <c r="U110" s="160">
        <v>0.625596682898096</v>
      </c>
      <c r="V110" s="160">
        <v>0</v>
      </c>
      <c r="W110" s="160">
        <v>0</v>
      </c>
      <c r="X110" s="160">
        <v>0.64414175740678958</v>
      </c>
      <c r="Y110" s="160">
        <v>0</v>
      </c>
      <c r="Z110" s="160">
        <v>0.43648921454407702</v>
      </c>
      <c r="AA110" s="160">
        <v>0.488406382654962</v>
      </c>
      <c r="AB110" s="160">
        <v>0.48618994853945802</v>
      </c>
      <c r="AC110" s="127" t="s">
        <v>61</v>
      </c>
      <c r="AD110" s="160">
        <v>0</v>
      </c>
      <c r="AE110" s="128"/>
      <c r="AF110" s="129"/>
    </row>
    <row r="111" spans="1:32" customFormat="1" ht="13.2" x14ac:dyDescent="0.25">
      <c r="A111" s="123" t="s">
        <v>236</v>
      </c>
      <c r="B111" s="44"/>
      <c r="C111" s="44"/>
      <c r="D111" s="44" t="s">
        <v>237</v>
      </c>
      <c r="E111" s="44"/>
      <c r="F111" s="124" t="s">
        <v>94</v>
      </c>
      <c r="G111" s="160">
        <v>9.2308359273109613</v>
      </c>
      <c r="H111" s="160">
        <v>5.7940202575047346</v>
      </c>
      <c r="I111" s="160">
        <v>8.1481643063705125</v>
      </c>
      <c r="J111" s="160">
        <v>6.676184469929856</v>
      </c>
      <c r="K111" s="160">
        <v>8.7126239591373107</v>
      </c>
      <c r="L111" s="160">
        <v>9.7939856827195584</v>
      </c>
      <c r="M111" s="160">
        <v>10.49050291212026</v>
      </c>
      <c r="N111" s="160">
        <v>9.1878407579572681</v>
      </c>
      <c r="O111" s="160">
        <v>11.087603761841011</v>
      </c>
      <c r="P111" s="160">
        <v>8.2943674820864253</v>
      </c>
      <c r="Q111" s="160">
        <v>8.4210966151202484</v>
      </c>
      <c r="R111" s="160">
        <v>11.050039979392492</v>
      </c>
      <c r="S111" s="160">
        <v>7.4795767711900876</v>
      </c>
      <c r="T111" s="160">
        <v>13.004677025357134</v>
      </c>
      <c r="U111" s="160">
        <v>11.564686258547971</v>
      </c>
      <c r="V111" s="160">
        <v>10.559275154362242</v>
      </c>
      <c r="W111" s="160">
        <v>13.259317941892578</v>
      </c>
      <c r="X111" s="160">
        <v>9.9832964726230333</v>
      </c>
      <c r="Y111" s="160">
        <v>12.034195433090746</v>
      </c>
      <c r="Z111" s="160">
        <v>13.550404875841201</v>
      </c>
      <c r="AA111" s="160">
        <v>11.778187348378699</v>
      </c>
      <c r="AB111" s="160">
        <v>14.334751840547099</v>
      </c>
      <c r="AC111" s="127"/>
      <c r="AD111" s="160">
        <v>28.268242643958899</v>
      </c>
      <c r="AE111" s="128"/>
      <c r="AF111" s="129"/>
    </row>
    <row r="112" spans="1:32" customFormat="1" ht="13.2" x14ac:dyDescent="0.25">
      <c r="A112" s="123" t="s">
        <v>238</v>
      </c>
      <c r="B112" s="44"/>
      <c r="C112" s="44"/>
      <c r="D112" s="44"/>
      <c r="E112" s="44" t="s">
        <v>239</v>
      </c>
      <c r="F112" s="124" t="s">
        <v>94</v>
      </c>
      <c r="G112" s="160">
        <v>8.5002687235671459</v>
      </c>
      <c r="H112" s="160">
        <v>4.691804303607495</v>
      </c>
      <c r="I112" s="160">
        <v>7.9984013470651503</v>
      </c>
      <c r="J112" s="160">
        <v>6.3106040566866657</v>
      </c>
      <c r="K112" s="160">
        <v>7.2157089671701371</v>
      </c>
      <c r="L112" s="160">
        <v>8.4950237374717243</v>
      </c>
      <c r="M112" s="160">
        <v>9.2536993794561049</v>
      </c>
      <c r="N112" s="160">
        <v>7.5318106720898763</v>
      </c>
      <c r="O112" s="160">
        <v>9.801138545228202</v>
      </c>
      <c r="P112" s="160">
        <v>8.2943674820864253</v>
      </c>
      <c r="Q112" s="160">
        <v>7.4746505978732349</v>
      </c>
      <c r="R112" s="160">
        <v>9.9326275134635633</v>
      </c>
      <c r="S112" s="160">
        <v>6.1103501632424484</v>
      </c>
      <c r="T112" s="160">
        <v>12.323578576763431</v>
      </c>
      <c r="U112" s="160">
        <v>11.039170153693933</v>
      </c>
      <c r="V112" s="160">
        <v>10.262668631963296</v>
      </c>
      <c r="W112" s="160">
        <v>12.615261885400457</v>
      </c>
      <c r="X112" s="160">
        <v>9.1413095611282564</v>
      </c>
      <c r="Y112" s="160">
        <v>9.7780914436127464</v>
      </c>
      <c r="Z112" s="160">
        <v>7.7211074630027197</v>
      </c>
      <c r="AA112" s="160">
        <v>9.9086214465742106</v>
      </c>
      <c r="AB112" s="160">
        <v>13.1405681733207</v>
      </c>
      <c r="AC112" s="127"/>
      <c r="AD112" s="160">
        <v>44.712509587101998</v>
      </c>
      <c r="AE112" s="128"/>
      <c r="AF112" s="129"/>
    </row>
    <row r="113" spans="1:32" customFormat="1" ht="13.2" x14ac:dyDescent="0.25">
      <c r="A113" s="123" t="s">
        <v>240</v>
      </c>
      <c r="B113" s="44"/>
      <c r="C113" s="44"/>
      <c r="D113" s="44"/>
      <c r="E113" s="44" t="s">
        <v>241</v>
      </c>
      <c r="F113" s="124" t="s">
        <v>94</v>
      </c>
      <c r="G113" s="160">
        <v>0.73056720374381656</v>
      </c>
      <c r="H113" s="160">
        <v>1.1022159538972391</v>
      </c>
      <c r="I113" s="160">
        <v>0.14976295930536257</v>
      </c>
      <c r="J113" s="160">
        <v>0.36558041324319085</v>
      </c>
      <c r="K113" s="160">
        <v>1.4969149919671734</v>
      </c>
      <c r="L113" s="160">
        <v>1.2989619452478336</v>
      </c>
      <c r="M113" s="160">
        <v>1.2368035326641562</v>
      </c>
      <c r="N113" s="160">
        <v>1.6560300858673911</v>
      </c>
      <c r="O113" s="160">
        <v>1.2864652166128077</v>
      </c>
      <c r="P113" s="160">
        <v>0</v>
      </c>
      <c r="Q113" s="160">
        <v>0.94644601724701338</v>
      </c>
      <c r="R113" s="160">
        <v>1.1174124659289284</v>
      </c>
      <c r="S113" s="160">
        <v>1.3692266079476405</v>
      </c>
      <c r="T113" s="160">
        <v>0.68109844859370183</v>
      </c>
      <c r="U113" s="160">
        <v>0.52551610485404121</v>
      </c>
      <c r="V113" s="160">
        <v>0.29660652239894558</v>
      </c>
      <c r="W113" s="160">
        <v>0.6440560564921205</v>
      </c>
      <c r="X113" s="160">
        <v>0.84198691149478011</v>
      </c>
      <c r="Y113" s="160">
        <v>2.2561039894779977</v>
      </c>
      <c r="Z113" s="160">
        <v>5.8292974128385602</v>
      </c>
      <c r="AA113" s="160">
        <v>1.8695659018045001</v>
      </c>
      <c r="AB113" s="160">
        <v>1.1941836672263599</v>
      </c>
      <c r="AC113" s="127" t="s">
        <v>61</v>
      </c>
      <c r="AD113" s="160">
        <v>-43.002207053013898</v>
      </c>
      <c r="AE113" s="128"/>
      <c r="AF113" s="129"/>
    </row>
    <row r="114" spans="1:32" customFormat="1" ht="13.2" x14ac:dyDescent="0.25">
      <c r="A114" s="123" t="s">
        <v>242</v>
      </c>
      <c r="B114" s="44"/>
      <c r="C114" s="44"/>
      <c r="D114" s="44" t="s">
        <v>243</v>
      </c>
      <c r="E114" s="44"/>
      <c r="F114" s="124" t="s">
        <v>94</v>
      </c>
      <c r="G114" s="160">
        <v>4.7515923866824945</v>
      </c>
      <c r="H114" s="160">
        <v>3.2854198120809355</v>
      </c>
      <c r="I114" s="160">
        <v>3.2437959885999197</v>
      </c>
      <c r="J114" s="160">
        <v>5.4809216655747646</v>
      </c>
      <c r="K114" s="160">
        <v>3.3727343956030325</v>
      </c>
      <c r="L114" s="160">
        <v>4.0368332456266156</v>
      </c>
      <c r="M114" s="160">
        <v>5.5486431442465198</v>
      </c>
      <c r="N114" s="160">
        <v>3.8868989444121667</v>
      </c>
      <c r="O114" s="160">
        <v>5.5914463988813354</v>
      </c>
      <c r="P114" s="160">
        <v>5.7680175866390613</v>
      </c>
      <c r="Q114" s="160">
        <v>6.4446571248011679</v>
      </c>
      <c r="R114" s="160">
        <v>5.8945600911067881</v>
      </c>
      <c r="S114" s="160">
        <v>3.6914387400806872</v>
      </c>
      <c r="T114" s="160">
        <v>6.0963573318967015</v>
      </c>
      <c r="U114" s="160">
        <v>4.4651859532779712</v>
      </c>
      <c r="V114" s="160">
        <v>4.8504548917992132</v>
      </c>
      <c r="W114" s="160">
        <v>7.7320959965863096</v>
      </c>
      <c r="X114" s="160">
        <v>4.4552051168799682</v>
      </c>
      <c r="Y114" s="160">
        <v>3.6428593649811556</v>
      </c>
      <c r="Z114" s="160">
        <v>7.5778940679189999</v>
      </c>
      <c r="AA114" s="160">
        <v>5.6570695966851803</v>
      </c>
      <c r="AB114" s="160">
        <v>3.4241755776564702</v>
      </c>
      <c r="AC114" s="127" t="s">
        <v>61</v>
      </c>
      <c r="AD114" s="160">
        <v>1.2184414633767</v>
      </c>
      <c r="AE114" s="128"/>
      <c r="AF114" s="129"/>
    </row>
    <row r="115" spans="1:32" customFormat="1" ht="13.2" x14ac:dyDescent="0.25">
      <c r="A115" s="123" t="s">
        <v>244</v>
      </c>
      <c r="B115" s="44"/>
      <c r="C115" s="44"/>
      <c r="D115" s="44" t="s">
        <v>245</v>
      </c>
      <c r="E115" s="44"/>
      <c r="F115" s="124" t="s">
        <v>94</v>
      </c>
      <c r="G115" s="160">
        <v>3.2551328355943276</v>
      </c>
      <c r="H115" s="160">
        <v>4.7010663294433153</v>
      </c>
      <c r="I115" s="160">
        <v>2.946844549868862</v>
      </c>
      <c r="J115" s="160">
        <v>4.8283141247880357</v>
      </c>
      <c r="K115" s="160">
        <v>3.8859833434835389</v>
      </c>
      <c r="L115" s="160">
        <v>3.6168781930183966</v>
      </c>
      <c r="M115" s="160">
        <v>5.0592170250663333</v>
      </c>
      <c r="N115" s="160">
        <v>2.6487975337336196</v>
      </c>
      <c r="O115" s="160">
        <v>3.1822804669048352</v>
      </c>
      <c r="P115" s="160">
        <v>5.0635902507219939</v>
      </c>
      <c r="Q115" s="160">
        <v>3.752711834887799</v>
      </c>
      <c r="R115" s="160">
        <v>2.6670738042695179</v>
      </c>
      <c r="S115" s="160">
        <v>3.2264299710849427</v>
      </c>
      <c r="T115" s="160">
        <v>2.3549896990276009</v>
      </c>
      <c r="U115" s="160">
        <v>3.0542374305696884</v>
      </c>
      <c r="V115" s="160">
        <v>3.2793399932954945</v>
      </c>
      <c r="W115" s="160">
        <v>5.4213637508128691</v>
      </c>
      <c r="X115" s="160">
        <v>2.3758290242177424</v>
      </c>
      <c r="Y115" s="160">
        <v>4.3912132278598097</v>
      </c>
      <c r="Z115" s="160">
        <v>2.64104458929895</v>
      </c>
      <c r="AA115" s="160">
        <v>2.5145914992382798</v>
      </c>
      <c r="AB115" s="160">
        <v>2.4891130704336399</v>
      </c>
      <c r="AC115" s="127" t="s">
        <v>61</v>
      </c>
      <c r="AD115" s="160">
        <v>-57.505926237647898</v>
      </c>
      <c r="AE115" s="128"/>
      <c r="AF115" s="129"/>
    </row>
    <row r="116" spans="1:32" customFormat="1" ht="13.2" x14ac:dyDescent="0.25">
      <c r="A116" s="123" t="s">
        <v>246</v>
      </c>
      <c r="B116" s="44"/>
      <c r="C116" s="44"/>
      <c r="D116" s="44" t="s">
        <v>247</v>
      </c>
      <c r="E116" s="44"/>
      <c r="F116" s="124" t="s">
        <v>94</v>
      </c>
      <c r="G116" s="160">
        <v>7.5693194583415719</v>
      </c>
      <c r="H116" s="160">
        <v>7.1320606694145656</v>
      </c>
      <c r="I116" s="160">
        <v>7.3638746659913101</v>
      </c>
      <c r="J116" s="160">
        <v>9.8034724737802126</v>
      </c>
      <c r="K116" s="160">
        <v>8.6074025272236607</v>
      </c>
      <c r="L116" s="160">
        <v>6.8881553512563061</v>
      </c>
      <c r="M116" s="160">
        <v>12.381491506526764</v>
      </c>
      <c r="N116" s="160">
        <v>11.167678425011305</v>
      </c>
      <c r="O116" s="160">
        <v>9.5532727420001162</v>
      </c>
      <c r="P116" s="160">
        <v>12.91925862984961</v>
      </c>
      <c r="Q116" s="160">
        <v>9.5973130122228554</v>
      </c>
      <c r="R116" s="160">
        <v>7.0212872162695543</v>
      </c>
      <c r="S116" s="160">
        <v>7.7297106208546511</v>
      </c>
      <c r="T116" s="160">
        <v>8.6787686422170029</v>
      </c>
      <c r="U116" s="160">
        <v>8.2067536644809653</v>
      </c>
      <c r="V116" s="160">
        <v>9.0338560659941081</v>
      </c>
      <c r="W116" s="160">
        <v>6.5273269030622334</v>
      </c>
      <c r="X116" s="160">
        <v>6.2790790118791033</v>
      </c>
      <c r="Y116" s="160">
        <v>12.330462653625936</v>
      </c>
      <c r="Z116" s="160">
        <v>6.5261396059400996</v>
      </c>
      <c r="AA116" s="160">
        <v>17.127276544984799</v>
      </c>
      <c r="AB116" s="160">
        <v>8.0233577833218899</v>
      </c>
      <c r="AC116" s="127" t="s">
        <v>61</v>
      </c>
      <c r="AD116" s="160">
        <v>-29.931501247742901</v>
      </c>
      <c r="AE116" s="128"/>
      <c r="AF116" s="129"/>
    </row>
    <row r="117" spans="1:32" customFormat="1" ht="13.2" x14ac:dyDescent="0.25">
      <c r="A117" s="123" t="s">
        <v>248</v>
      </c>
      <c r="B117" s="44"/>
      <c r="C117" s="44"/>
      <c r="D117" s="44"/>
      <c r="E117" s="44" t="s">
        <v>249</v>
      </c>
      <c r="F117" s="124" t="s">
        <v>94</v>
      </c>
      <c r="G117" s="160">
        <v>2.2579792193419621</v>
      </c>
      <c r="H117" s="160">
        <v>2.3009341518661572</v>
      </c>
      <c r="I117" s="160">
        <v>3.5428309785918257</v>
      </c>
      <c r="J117" s="160">
        <v>4.7741530201625872</v>
      </c>
      <c r="K117" s="160">
        <v>3.6152192472022469</v>
      </c>
      <c r="L117" s="160">
        <v>3.410018200941038</v>
      </c>
      <c r="M117" s="160">
        <v>7.495165559897921</v>
      </c>
      <c r="N117" s="160">
        <v>5.6726748014720165</v>
      </c>
      <c r="O117" s="160">
        <v>3.6910829958305951</v>
      </c>
      <c r="P117" s="160">
        <v>7.0330788197471703</v>
      </c>
      <c r="Q117" s="160">
        <v>6.0679161269027215</v>
      </c>
      <c r="R117" s="160">
        <v>4.0993251416918914</v>
      </c>
      <c r="S117" s="160">
        <v>3.9792052740454018</v>
      </c>
      <c r="T117" s="160">
        <v>4.3066258277668386</v>
      </c>
      <c r="U117" s="160">
        <v>4.3539394721559006</v>
      </c>
      <c r="V117" s="160">
        <v>5.0885068653254661</v>
      </c>
      <c r="W117" s="160">
        <v>4.9140971721306084</v>
      </c>
      <c r="X117" s="160">
        <v>3.8158613697432604</v>
      </c>
      <c r="Y117" s="160">
        <v>6.9654621437719211</v>
      </c>
      <c r="Z117" s="160">
        <v>3.8985339097558498</v>
      </c>
      <c r="AA117" s="160">
        <v>10.2442647755873</v>
      </c>
      <c r="AB117" s="160">
        <v>4.4445286635894501</v>
      </c>
      <c r="AC117" s="127" t="s">
        <v>61</v>
      </c>
      <c r="AD117" s="160">
        <v>-31.289706930575701</v>
      </c>
      <c r="AE117" s="128"/>
      <c r="AF117" s="129"/>
    </row>
    <row r="118" spans="1:32" customFormat="1" ht="13.2" x14ac:dyDescent="0.25">
      <c r="A118" s="123" t="s">
        <v>250</v>
      </c>
      <c r="B118" s="44"/>
      <c r="C118" s="44"/>
      <c r="D118" s="44"/>
      <c r="E118" s="44" t="s">
        <v>251</v>
      </c>
      <c r="F118" s="124" t="s">
        <v>94</v>
      </c>
      <c r="G118" s="160">
        <v>5.3113402389996098</v>
      </c>
      <c r="H118" s="160">
        <v>4.8311265175484071</v>
      </c>
      <c r="I118" s="160">
        <v>3.8210436873994862</v>
      </c>
      <c r="J118" s="160">
        <v>5.0293194536176253</v>
      </c>
      <c r="K118" s="160">
        <v>4.9921832800214201</v>
      </c>
      <c r="L118" s="160">
        <v>3.4781371503152689</v>
      </c>
      <c r="M118" s="160">
        <v>4.8863259466288422</v>
      </c>
      <c r="N118" s="160">
        <v>5.4950036235392901</v>
      </c>
      <c r="O118" s="160">
        <v>5.8621897461695172</v>
      </c>
      <c r="P118" s="160">
        <v>5.8861798101024441</v>
      </c>
      <c r="Q118" s="160">
        <v>3.5293968853201361</v>
      </c>
      <c r="R118" s="160">
        <v>2.921962074577662</v>
      </c>
      <c r="S118" s="160">
        <v>3.750505346809248</v>
      </c>
      <c r="T118" s="160">
        <v>4.3721428144501644</v>
      </c>
      <c r="U118" s="160">
        <v>3.8528141923250652</v>
      </c>
      <c r="V118" s="160">
        <v>3.9453492006686424</v>
      </c>
      <c r="W118" s="160">
        <v>1.6132297309316246</v>
      </c>
      <c r="X118" s="160">
        <v>2.4632176421358447</v>
      </c>
      <c r="Y118" s="160">
        <v>5.3650005098540126</v>
      </c>
      <c r="Z118" s="160">
        <v>2.62760569618424</v>
      </c>
      <c r="AA118" s="160">
        <v>6.8830117693974602</v>
      </c>
      <c r="AB118" s="160">
        <v>3.57882911973243</v>
      </c>
      <c r="AC118" s="127" t="s">
        <v>61</v>
      </c>
      <c r="AD118" s="160">
        <v>-28.1681220551684</v>
      </c>
      <c r="AE118" s="128"/>
      <c r="AF118" s="129"/>
    </row>
    <row r="119" spans="1:32" customFormat="1" ht="13.2" x14ac:dyDescent="0.25">
      <c r="A119" s="123">
        <v>118</v>
      </c>
      <c r="B119" s="44"/>
      <c r="C119" s="44"/>
      <c r="D119" s="44" t="s">
        <v>252</v>
      </c>
      <c r="E119" s="44"/>
      <c r="F119" s="124" t="s">
        <v>94</v>
      </c>
      <c r="G119" s="160">
        <v>10.3106162376742</v>
      </c>
      <c r="H119" s="160">
        <v>9.2595618293480602</v>
      </c>
      <c r="I119" s="160">
        <v>10.345240073346144</v>
      </c>
      <c r="J119" s="160">
        <v>12.66402657167532</v>
      </c>
      <c r="K119" s="160">
        <v>11.071819147887922</v>
      </c>
      <c r="L119" s="160">
        <v>11.333860763911602</v>
      </c>
      <c r="M119" s="160">
        <v>11.129916153201314</v>
      </c>
      <c r="N119" s="160">
        <v>8.6365888695203132</v>
      </c>
      <c r="O119" s="160">
        <v>9.5040577065729828</v>
      </c>
      <c r="P119" s="160">
        <v>8.7314887341979084</v>
      </c>
      <c r="Q119" s="160">
        <v>7.7213341803687943</v>
      </c>
      <c r="R119" s="160">
        <v>8.0593447477708473</v>
      </c>
      <c r="S119" s="160">
        <v>8.0653862769673825</v>
      </c>
      <c r="T119" s="160">
        <v>7.5524447376600952</v>
      </c>
      <c r="U119" s="160">
        <v>11.851637703244462</v>
      </c>
      <c r="V119" s="160">
        <v>11.102609435235818</v>
      </c>
      <c r="W119" s="160">
        <v>8.1513625969013752</v>
      </c>
      <c r="X119" s="160">
        <v>6.6669506541452161</v>
      </c>
      <c r="Y119" s="160">
        <v>7.656080138680295</v>
      </c>
      <c r="Z119" s="160">
        <v>5.7209429771773896</v>
      </c>
      <c r="AA119" s="160">
        <v>6.0478891518302902</v>
      </c>
      <c r="AB119" s="160">
        <v>3.1379149303549201</v>
      </c>
      <c r="AC119" s="127" t="s">
        <v>61</v>
      </c>
      <c r="AD119" s="160">
        <v>-57.201886209470999</v>
      </c>
      <c r="AE119" s="128"/>
      <c r="AF119" s="129"/>
    </row>
    <row r="120" spans="1:32" customFormat="1" ht="13.2" x14ac:dyDescent="0.25">
      <c r="A120" s="123">
        <v>119</v>
      </c>
      <c r="B120" s="44"/>
      <c r="C120" s="44"/>
      <c r="D120" s="44" t="s">
        <v>253</v>
      </c>
      <c r="E120" s="44"/>
      <c r="F120" s="124" t="s">
        <v>94</v>
      </c>
      <c r="G120" s="160">
        <v>7.0894555666732586</v>
      </c>
      <c r="H120" s="160">
        <v>6.4173170362217959</v>
      </c>
      <c r="I120" s="160">
        <v>6.4938712905376601</v>
      </c>
      <c r="J120" s="160">
        <v>6.7319428201825771</v>
      </c>
      <c r="K120" s="160">
        <v>8.4328363971358229</v>
      </c>
      <c r="L120" s="160">
        <v>6.7760375636946995</v>
      </c>
      <c r="M120" s="160">
        <v>6.5992456992883737</v>
      </c>
      <c r="N120" s="160">
        <v>6.8241050100071066</v>
      </c>
      <c r="O120" s="160">
        <v>3.4699564301731685</v>
      </c>
      <c r="P120" s="160">
        <v>5.7633977223190946</v>
      </c>
      <c r="Q120" s="160">
        <v>4.292519161965676</v>
      </c>
      <c r="R120" s="160">
        <v>2.2448197799854648</v>
      </c>
      <c r="S120" s="160">
        <v>2.2088555504337255</v>
      </c>
      <c r="T120" s="160">
        <v>4.3317607187534088</v>
      </c>
      <c r="U120" s="160">
        <v>2.7315406786756076</v>
      </c>
      <c r="V120" s="160">
        <v>2.8141411887817296</v>
      </c>
      <c r="W120" s="160">
        <v>4.8017322342495392</v>
      </c>
      <c r="X120" s="160">
        <v>2.4425027690568122</v>
      </c>
      <c r="Y120" s="160">
        <v>2.9298976662512963</v>
      </c>
      <c r="Z120" s="160">
        <v>0.91086874191612299</v>
      </c>
      <c r="AA120" s="160">
        <v>0.97994969715096203</v>
      </c>
      <c r="AB120" s="160">
        <v>1.5655166787896899</v>
      </c>
      <c r="AC120" s="127" t="s">
        <v>61</v>
      </c>
      <c r="AD120" s="160">
        <v>-42.462462249769104</v>
      </c>
      <c r="AE120" s="128"/>
      <c r="AF120" s="129"/>
    </row>
    <row r="121" spans="1:32" customFormat="1" ht="13.2" x14ac:dyDescent="0.25">
      <c r="A121" s="123">
        <v>120</v>
      </c>
      <c r="B121" s="44"/>
      <c r="C121" s="44"/>
      <c r="D121" s="44" t="s">
        <v>254</v>
      </c>
      <c r="E121" s="44"/>
      <c r="F121" s="124" t="s">
        <v>94</v>
      </c>
      <c r="G121" s="160">
        <v>25.529931427582753</v>
      </c>
      <c r="H121" s="160">
        <v>27.117683317500802</v>
      </c>
      <c r="I121" s="160">
        <v>24.975658274483447</v>
      </c>
      <c r="J121" s="160">
        <v>28.138974366796319</v>
      </c>
      <c r="K121" s="160">
        <v>33.924156956131597</v>
      </c>
      <c r="L121" s="160">
        <v>28.79530579753586</v>
      </c>
      <c r="M121" s="160">
        <v>27.030082632361054</v>
      </c>
      <c r="N121" s="160">
        <v>28.829218316224427</v>
      </c>
      <c r="O121" s="160">
        <v>26.910026176001622</v>
      </c>
      <c r="P121" s="160">
        <v>22.689716209404978</v>
      </c>
      <c r="Q121" s="160">
        <v>26.155453675398547</v>
      </c>
      <c r="R121" s="160">
        <v>22.318109170394447</v>
      </c>
      <c r="S121" s="160">
        <v>18.637197639556092</v>
      </c>
      <c r="T121" s="160">
        <v>23.589585578411892</v>
      </c>
      <c r="U121" s="160">
        <v>22.905415688396246</v>
      </c>
      <c r="V121" s="160">
        <v>21.054115910975014</v>
      </c>
      <c r="W121" s="160">
        <v>21.522719203227936</v>
      </c>
      <c r="X121" s="160">
        <v>25.361925403253551</v>
      </c>
      <c r="Y121" s="160">
        <v>25.039297645857147</v>
      </c>
      <c r="Z121" s="160">
        <v>20.873721423596699</v>
      </c>
      <c r="AA121" s="160">
        <v>29.516162151478699</v>
      </c>
      <c r="AB121" s="160">
        <v>28.388327906296901</v>
      </c>
      <c r="AC121" s="127" t="s">
        <v>61</v>
      </c>
      <c r="AD121" s="160">
        <v>18.789734740671499</v>
      </c>
      <c r="AE121" s="128"/>
      <c r="AF121" s="129"/>
    </row>
    <row r="122" spans="1:32" customFormat="1" ht="13.2" x14ac:dyDescent="0.25">
      <c r="A122" s="123">
        <v>121</v>
      </c>
      <c r="B122" s="44"/>
      <c r="C122" s="44"/>
      <c r="D122" s="44" t="s">
        <v>255</v>
      </c>
      <c r="E122" s="44"/>
      <c r="F122" s="124" t="s">
        <v>94</v>
      </c>
      <c r="G122" s="160">
        <v>42.366424440574164</v>
      </c>
      <c r="H122" s="160">
        <v>36.269821366823521</v>
      </c>
      <c r="I122" s="160">
        <v>42.463783064841778</v>
      </c>
      <c r="J122" s="160">
        <v>46.159448276893926</v>
      </c>
      <c r="K122" s="160">
        <v>46.985919547773896</v>
      </c>
      <c r="L122" s="160">
        <v>51.162067932579326</v>
      </c>
      <c r="M122" s="160">
        <v>57.568689908529251</v>
      </c>
      <c r="N122" s="160">
        <v>64.406842170249888</v>
      </c>
      <c r="O122" s="160">
        <v>57.358977089603783</v>
      </c>
      <c r="P122" s="160">
        <v>51.451127176193374</v>
      </c>
      <c r="Q122" s="160">
        <v>58.333524358627763</v>
      </c>
      <c r="R122" s="160">
        <v>50.838415774589485</v>
      </c>
      <c r="S122" s="160">
        <v>51.410052229964236</v>
      </c>
      <c r="T122" s="160">
        <v>49.645382687725295</v>
      </c>
      <c r="U122" s="160">
        <v>51.397494055921491</v>
      </c>
      <c r="V122" s="160">
        <v>49.616217434438518</v>
      </c>
      <c r="W122" s="160">
        <v>51.177666009220296</v>
      </c>
      <c r="X122" s="160">
        <v>66.111959457988519</v>
      </c>
      <c r="Y122" s="160">
        <v>57.54705606838619</v>
      </c>
      <c r="Z122" s="160">
        <v>58.889406823995301</v>
      </c>
      <c r="AA122" s="160">
        <v>61.5695057342799</v>
      </c>
      <c r="AB122" s="160">
        <v>50.5986254529139</v>
      </c>
      <c r="AC122" s="127"/>
      <c r="AD122" s="160">
        <v>-10.626712689736401</v>
      </c>
      <c r="AE122" s="128"/>
      <c r="AF122" s="129"/>
    </row>
    <row r="123" spans="1:32" customFormat="1" ht="13.2" x14ac:dyDescent="0.25">
      <c r="A123" s="123" t="s">
        <v>256</v>
      </c>
      <c r="B123" s="44"/>
      <c r="C123" s="44"/>
      <c r="D123" s="44" t="s">
        <v>257</v>
      </c>
      <c r="E123" s="44"/>
      <c r="F123" s="124" t="s">
        <v>94</v>
      </c>
      <c r="G123" s="160">
        <v>2.106746735832151</v>
      </c>
      <c r="H123" s="160">
        <v>2.3264356254492782</v>
      </c>
      <c r="I123" s="160">
        <v>1.702042530187396</v>
      </c>
      <c r="J123" s="160">
        <v>1.9652151943048366</v>
      </c>
      <c r="K123" s="160">
        <v>3.0546843336248637</v>
      </c>
      <c r="L123" s="160">
        <v>3.1784477138115417</v>
      </c>
      <c r="M123" s="160">
        <v>1.8065569512217758</v>
      </c>
      <c r="N123" s="160">
        <v>2.3635402543740742</v>
      </c>
      <c r="O123" s="160">
        <v>1.2964692240137099</v>
      </c>
      <c r="P123" s="160">
        <v>1.5889020951394945</v>
      </c>
      <c r="Q123" s="160">
        <v>2.5013808557822617</v>
      </c>
      <c r="R123" s="160">
        <v>2.6625582127686283</v>
      </c>
      <c r="S123" s="160">
        <v>1.6567481799514654</v>
      </c>
      <c r="T123" s="160">
        <v>1.5334996628433999</v>
      </c>
      <c r="U123" s="160">
        <v>2.3273040439588804</v>
      </c>
      <c r="V123" s="160">
        <v>1.508278708204416</v>
      </c>
      <c r="W123" s="160">
        <v>0.63934603990642469</v>
      </c>
      <c r="X123" s="160">
        <v>1.1055683263805816</v>
      </c>
      <c r="Y123" s="160">
        <v>2.9733130313499747</v>
      </c>
      <c r="Z123" s="160">
        <v>1.75406079396104</v>
      </c>
      <c r="AA123" s="160">
        <v>1.73033230313938</v>
      </c>
      <c r="AB123" s="160">
        <v>1.58511383180492</v>
      </c>
      <c r="AC123" s="127" t="s">
        <v>61</v>
      </c>
      <c r="AD123" s="160">
        <v>-46.364078411987798</v>
      </c>
      <c r="AE123" s="128"/>
      <c r="AF123" s="129"/>
    </row>
    <row r="124" spans="1:32" customFormat="1" ht="13.2" x14ac:dyDescent="0.25">
      <c r="A124" s="123" t="s">
        <v>258</v>
      </c>
      <c r="B124" s="44"/>
      <c r="C124" s="44"/>
      <c r="D124" s="44"/>
      <c r="E124" s="44" t="s">
        <v>259</v>
      </c>
      <c r="F124" s="124" t="s">
        <v>94</v>
      </c>
      <c r="G124" s="160">
        <v>0.75614923682376456</v>
      </c>
      <c r="H124" s="160">
        <v>1.0933607196658504</v>
      </c>
      <c r="I124" s="160">
        <v>0.65056890303717874</v>
      </c>
      <c r="J124" s="160">
        <v>0.91282248093353568</v>
      </c>
      <c r="K124" s="160">
        <v>0.80510134011574064</v>
      </c>
      <c r="L124" s="160">
        <v>1.2921082299318807</v>
      </c>
      <c r="M124" s="160">
        <v>0.56488217424818754</v>
      </c>
      <c r="N124" s="160">
        <v>1.1394457356833891</v>
      </c>
      <c r="O124" s="160">
        <v>0.5524926886249496</v>
      </c>
      <c r="P124" s="160">
        <v>0.33452586911508286</v>
      </c>
      <c r="Q124" s="160">
        <v>0.74806721657624087</v>
      </c>
      <c r="R124" s="160">
        <v>0.72956613962683325</v>
      </c>
      <c r="S124" s="160">
        <v>0.28114578293516396</v>
      </c>
      <c r="T124" s="160">
        <v>0.12397773843159263</v>
      </c>
      <c r="U124" s="160">
        <v>0.25773474766828314</v>
      </c>
      <c r="V124" s="160">
        <v>0.3055953195286914</v>
      </c>
      <c r="W124" s="160">
        <v>0.31397641203751941</v>
      </c>
      <c r="X124" s="160">
        <v>0.29909767062879689</v>
      </c>
      <c r="Y124" s="160">
        <v>0</v>
      </c>
      <c r="Z124" s="160">
        <v>0.137927382316409</v>
      </c>
      <c r="AA124" s="160">
        <v>0.49488663493879098</v>
      </c>
      <c r="AB124" s="160">
        <v>0.319877908676233</v>
      </c>
      <c r="AC124" s="127" t="s">
        <v>61</v>
      </c>
      <c r="AD124" s="160">
        <v>64.764890147832801</v>
      </c>
      <c r="AE124" s="128"/>
      <c r="AF124" s="129"/>
    </row>
    <row r="125" spans="1:32" customFormat="1" ht="13.2" x14ac:dyDescent="0.25">
      <c r="A125" s="163" t="s">
        <v>260</v>
      </c>
      <c r="B125" s="164"/>
      <c r="C125" s="164"/>
      <c r="D125" s="164"/>
      <c r="E125" s="164" t="s">
        <v>261</v>
      </c>
      <c r="F125" s="165" t="s">
        <v>94</v>
      </c>
      <c r="G125" s="161">
        <v>1.3505974990083867</v>
      </c>
      <c r="H125" s="161">
        <v>1.2330749057834276</v>
      </c>
      <c r="I125" s="161">
        <v>1.0514736271502176</v>
      </c>
      <c r="J125" s="161">
        <v>1.0523927133713014</v>
      </c>
      <c r="K125" s="161">
        <v>2.2495829935091232</v>
      </c>
      <c r="L125" s="161">
        <v>1.8863394838796617</v>
      </c>
      <c r="M125" s="161">
        <v>1.2416747769735881</v>
      </c>
      <c r="N125" s="161">
        <v>1.2240945186906846</v>
      </c>
      <c r="O125" s="161">
        <v>0.74397653538876007</v>
      </c>
      <c r="P125" s="161">
        <v>1.2543762260244118</v>
      </c>
      <c r="Q125" s="161">
        <v>1.7533136392060209</v>
      </c>
      <c r="R125" s="161">
        <v>1.9329920731417949</v>
      </c>
      <c r="S125" s="161">
        <v>1.3756023970163014</v>
      </c>
      <c r="T125" s="161">
        <v>1.4095219244118073</v>
      </c>
      <c r="U125" s="161">
        <v>2.0695692962905969</v>
      </c>
      <c r="V125" s="161">
        <v>1.2026833886757244</v>
      </c>
      <c r="W125" s="161">
        <v>0.32536962786890522</v>
      </c>
      <c r="X125" s="161">
        <v>0.80647065575178456</v>
      </c>
      <c r="Y125" s="161">
        <v>2.9733130313499747</v>
      </c>
      <c r="Z125" s="161">
        <v>1.61613341164463</v>
      </c>
      <c r="AA125" s="161">
        <v>1.2354456682005801</v>
      </c>
      <c r="AB125" s="161">
        <v>1.26523592312869</v>
      </c>
      <c r="AC125" s="166" t="s">
        <v>61</v>
      </c>
      <c r="AD125" s="161">
        <v>-54.177697755142297</v>
      </c>
      <c r="AE125" s="146"/>
      <c r="AF125" s="147"/>
    </row>
    <row r="126" spans="1:32" customFormat="1" ht="13.2" x14ac:dyDescent="0.25">
      <c r="A126" s="167">
        <v>129129</v>
      </c>
      <c r="B126" s="168"/>
      <c r="C126" s="168" t="s">
        <v>262</v>
      </c>
      <c r="D126" s="168"/>
      <c r="E126" s="168"/>
      <c r="F126" s="169" t="s">
        <v>263</v>
      </c>
      <c r="G126" s="170">
        <v>1.6245998854133885</v>
      </c>
      <c r="H126" s="170">
        <v>1.6720090284949731</v>
      </c>
      <c r="I126" s="170">
        <v>1.6563821430719436</v>
      </c>
      <c r="J126" s="170">
        <v>1.5691612163320012</v>
      </c>
      <c r="K126" s="170">
        <v>1.5800798652608659</v>
      </c>
      <c r="L126" s="170">
        <v>1.4647306698274369</v>
      </c>
      <c r="M126" s="170">
        <v>1.5103100695434213</v>
      </c>
      <c r="N126" s="170">
        <v>1.4593243592226761</v>
      </c>
      <c r="O126" s="170">
        <v>1.7834818345369734</v>
      </c>
      <c r="P126" s="170">
        <v>1.783072859906278</v>
      </c>
      <c r="Q126" s="170">
        <v>1.9678521845719017</v>
      </c>
      <c r="R126" s="170">
        <v>1.6383231518119956</v>
      </c>
      <c r="S126" s="170">
        <v>1.6385014457528384</v>
      </c>
      <c r="T126" s="170">
        <v>1.8551747585600802</v>
      </c>
      <c r="U126" s="170">
        <v>1.7312164637324345</v>
      </c>
      <c r="V126" s="170">
        <v>1.7417784839658079</v>
      </c>
      <c r="W126" s="170">
        <v>1.9806393965070745</v>
      </c>
      <c r="X126" s="170">
        <v>2.0930324911836449</v>
      </c>
      <c r="Y126" s="170">
        <v>1.9642203468044281</v>
      </c>
      <c r="Z126" s="170">
        <v>1.94094076263652</v>
      </c>
      <c r="AA126" s="170">
        <v>2.1457724443231698</v>
      </c>
      <c r="AB126" s="170">
        <v>2.06985785470044</v>
      </c>
      <c r="AC126" s="171" t="s">
        <v>39</v>
      </c>
      <c r="AD126" s="170">
        <v>2.6764893251510702</v>
      </c>
      <c r="AE126" s="172"/>
      <c r="AF126" s="173"/>
    </row>
    <row r="127" spans="1:32" customFormat="1" ht="13.2" x14ac:dyDescent="0.25">
      <c r="A127" s="116" t="s">
        <v>264</v>
      </c>
      <c r="B127" s="117"/>
      <c r="C127" s="117" t="s">
        <v>265</v>
      </c>
      <c r="D127" s="117"/>
      <c r="E127" s="117"/>
      <c r="F127" s="118" t="s">
        <v>94</v>
      </c>
      <c r="G127" s="159">
        <v>203.23049393849888</v>
      </c>
      <c r="H127" s="159">
        <v>192.08205563203401</v>
      </c>
      <c r="I127" s="159">
        <v>200.36871648877292</v>
      </c>
      <c r="J127" s="159">
        <v>195.06525280251907</v>
      </c>
      <c r="K127" s="159">
        <v>198.53632359150808</v>
      </c>
      <c r="L127" s="159">
        <v>190.29820256107635</v>
      </c>
      <c r="M127" s="159">
        <v>185.87818375790869</v>
      </c>
      <c r="N127" s="159">
        <v>191.99276066886196</v>
      </c>
      <c r="O127" s="159">
        <v>206.85171428084195</v>
      </c>
      <c r="P127" s="159">
        <v>219.58035329936791</v>
      </c>
      <c r="Q127" s="159">
        <v>178.83626699530762</v>
      </c>
      <c r="R127" s="159">
        <v>195.1024368171532</v>
      </c>
      <c r="S127" s="159">
        <v>183.7595583120312</v>
      </c>
      <c r="T127" s="159">
        <v>177.63245301958051</v>
      </c>
      <c r="U127" s="159">
        <v>158.45675442062398</v>
      </c>
      <c r="V127" s="159">
        <v>162.0482836844896</v>
      </c>
      <c r="W127" s="159">
        <v>149.40023672781956</v>
      </c>
      <c r="X127" s="159">
        <v>178.2293718862058</v>
      </c>
      <c r="Y127" s="159">
        <v>181.74790570984658</v>
      </c>
      <c r="Z127" s="159">
        <v>198.64823382341999</v>
      </c>
      <c r="AA127" s="159">
        <v>162.90365325315599</v>
      </c>
      <c r="AB127" s="159">
        <v>145.963537113451</v>
      </c>
      <c r="AC127" s="120" t="s">
        <v>39</v>
      </c>
      <c r="AD127" s="159">
        <v>-16.970085065404</v>
      </c>
      <c r="AE127" s="121"/>
      <c r="AF127" s="122"/>
    </row>
    <row r="128" spans="1:32" customFormat="1" ht="13.2" x14ac:dyDescent="0.25">
      <c r="A128" s="123">
        <v>135</v>
      </c>
      <c r="B128" s="44"/>
      <c r="C128" s="44"/>
      <c r="D128" s="44" t="s">
        <v>266</v>
      </c>
      <c r="E128" s="44"/>
      <c r="F128" s="124" t="s">
        <v>94</v>
      </c>
      <c r="G128" s="160">
        <v>40.258353609070348</v>
      </c>
      <c r="H128" s="160">
        <v>31.939513172733907</v>
      </c>
      <c r="I128" s="160">
        <v>33.669862068685994</v>
      </c>
      <c r="J128" s="160">
        <v>34.444205140578411</v>
      </c>
      <c r="K128" s="160">
        <v>40.36987152346898</v>
      </c>
      <c r="L128" s="160">
        <v>37.334694709446055</v>
      </c>
      <c r="M128" s="160">
        <v>40.274792997417656</v>
      </c>
      <c r="N128" s="160">
        <v>39.858938650009719</v>
      </c>
      <c r="O128" s="160">
        <v>41.422295115234071</v>
      </c>
      <c r="P128" s="160">
        <v>48.014206864374479</v>
      </c>
      <c r="Q128" s="160">
        <v>41.189120017515734</v>
      </c>
      <c r="R128" s="160">
        <v>44.876885101536807</v>
      </c>
      <c r="S128" s="160">
        <v>39.095000628588188</v>
      </c>
      <c r="T128" s="160">
        <v>40.539908958808937</v>
      </c>
      <c r="U128" s="160">
        <v>43.478533822096253</v>
      </c>
      <c r="V128" s="160">
        <v>44.219630860215581</v>
      </c>
      <c r="W128" s="160">
        <v>33.332048073507536</v>
      </c>
      <c r="X128" s="160">
        <v>34.009060123224536</v>
      </c>
      <c r="Y128" s="160">
        <v>27.239382506304061</v>
      </c>
      <c r="Z128" s="160">
        <v>30.744148316467498</v>
      </c>
      <c r="AA128" s="160">
        <v>29.456935618999601</v>
      </c>
      <c r="AB128" s="160">
        <v>30.2027388972352</v>
      </c>
      <c r="AC128" s="127"/>
      <c r="AD128" s="160">
        <v>17.766652953875202</v>
      </c>
      <c r="AE128" s="128"/>
      <c r="AF128" s="129"/>
    </row>
    <row r="129" spans="1:32" customFormat="1" ht="13.2" x14ac:dyDescent="0.25">
      <c r="A129" s="123" t="s">
        <v>267</v>
      </c>
      <c r="B129" s="44"/>
      <c r="C129" s="44"/>
      <c r="D129" s="44" t="s">
        <v>268</v>
      </c>
      <c r="E129" s="44"/>
      <c r="F129" s="124" t="s">
        <v>94</v>
      </c>
      <c r="G129" s="160">
        <v>14.818929880173759</v>
      </c>
      <c r="H129" s="160">
        <v>13.7446187756903</v>
      </c>
      <c r="I129" s="160">
        <v>20.091016412414962</v>
      </c>
      <c r="J129" s="160">
        <v>13.333446934399818</v>
      </c>
      <c r="K129" s="160">
        <v>22.635467751594138</v>
      </c>
      <c r="L129" s="160">
        <v>21.284865629544797</v>
      </c>
      <c r="M129" s="160">
        <v>21.564532854754955</v>
      </c>
      <c r="N129" s="160">
        <v>25.533846600813501</v>
      </c>
      <c r="O129" s="160">
        <v>28.768345796065912</v>
      </c>
      <c r="P129" s="160">
        <v>28.972191382410642</v>
      </c>
      <c r="Q129" s="160">
        <v>23.483463733668174</v>
      </c>
      <c r="R129" s="160">
        <v>30.781495287823851</v>
      </c>
      <c r="S129" s="160">
        <v>24.431565794135459</v>
      </c>
      <c r="T129" s="160">
        <v>21.856684876740648</v>
      </c>
      <c r="U129" s="160">
        <v>19.31916102868545</v>
      </c>
      <c r="V129" s="160">
        <v>20.10015424898188</v>
      </c>
      <c r="W129" s="160">
        <v>32.766143872042115</v>
      </c>
      <c r="X129" s="160">
        <v>31.736446548371596</v>
      </c>
      <c r="Y129" s="160">
        <v>37.923632511056944</v>
      </c>
      <c r="Z129" s="160">
        <v>35.544785077203997</v>
      </c>
      <c r="AA129" s="160">
        <v>46.023411988379202</v>
      </c>
      <c r="AB129" s="160">
        <v>30.232728088482201</v>
      </c>
      <c r="AC129" s="127"/>
      <c r="AD129" s="160">
        <v>-20.195434938829301</v>
      </c>
      <c r="AE129" s="128"/>
      <c r="AF129" s="129"/>
    </row>
    <row r="130" spans="1:32" customFormat="1" ht="13.2" x14ac:dyDescent="0.25">
      <c r="A130" s="123" t="s">
        <v>269</v>
      </c>
      <c r="B130" s="44"/>
      <c r="C130" s="44"/>
      <c r="D130" s="44"/>
      <c r="E130" s="44" t="s">
        <v>270</v>
      </c>
      <c r="F130" s="124" t="s">
        <v>94</v>
      </c>
      <c r="G130" s="160">
        <v>13.70693370625674</v>
      </c>
      <c r="H130" s="160">
        <v>12.965057949167546</v>
      </c>
      <c r="I130" s="160">
        <v>18.109390032362597</v>
      </c>
      <c r="J130" s="160">
        <v>9.8457515265024913</v>
      </c>
      <c r="K130" s="160">
        <v>20.376618288249276</v>
      </c>
      <c r="L130" s="160">
        <v>18.071344917652226</v>
      </c>
      <c r="M130" s="160">
        <v>18.952669823080058</v>
      </c>
      <c r="N130" s="160">
        <v>22.843630963909892</v>
      </c>
      <c r="O130" s="160">
        <v>26.74141094617292</v>
      </c>
      <c r="P130" s="160">
        <v>26.524399588600705</v>
      </c>
      <c r="Q130" s="160">
        <v>21.158608495456036</v>
      </c>
      <c r="R130" s="160">
        <v>26.040201243474613</v>
      </c>
      <c r="S130" s="160">
        <v>22.489475909833782</v>
      </c>
      <c r="T130" s="160">
        <v>18.917133661899729</v>
      </c>
      <c r="U130" s="160">
        <v>17.076295163828235</v>
      </c>
      <c r="V130" s="160">
        <v>18.207234979410831</v>
      </c>
      <c r="W130" s="160">
        <v>29.660230289983115</v>
      </c>
      <c r="X130" s="160">
        <v>29.197167359350921</v>
      </c>
      <c r="Y130" s="160">
        <v>34.080499898893386</v>
      </c>
      <c r="Z130" s="160">
        <v>33.0367774258048</v>
      </c>
      <c r="AA130" s="160">
        <v>41.689032719589598</v>
      </c>
      <c r="AB130" s="160">
        <v>27.4834639674241</v>
      </c>
      <c r="AC130" s="127"/>
      <c r="AD130" s="160">
        <v>-19.907179188411099</v>
      </c>
      <c r="AE130" s="128"/>
      <c r="AF130" s="129"/>
    </row>
    <row r="131" spans="1:32" customFormat="1" ht="13.2" x14ac:dyDescent="0.25">
      <c r="A131" s="123" t="s">
        <v>271</v>
      </c>
      <c r="B131" s="44"/>
      <c r="C131" s="44"/>
      <c r="D131" s="44"/>
      <c r="E131" s="44" t="s">
        <v>272</v>
      </c>
      <c r="F131" s="124" t="s">
        <v>94</v>
      </c>
      <c r="G131" s="160">
        <v>1.111996173917019</v>
      </c>
      <c r="H131" s="160">
        <v>0.77956082652275527</v>
      </c>
      <c r="I131" s="160">
        <v>1.9816263800523595</v>
      </c>
      <c r="J131" s="160">
        <v>3.4876954078973301</v>
      </c>
      <c r="K131" s="160">
        <v>2.258849463344859</v>
      </c>
      <c r="L131" s="160">
        <v>3.2135207118925697</v>
      </c>
      <c r="M131" s="160">
        <v>2.6118630316748961</v>
      </c>
      <c r="N131" s="160">
        <v>2.6902156369036114</v>
      </c>
      <c r="O131" s="160">
        <v>2.0269348498929927</v>
      </c>
      <c r="P131" s="160">
        <v>2.4477917938099396</v>
      </c>
      <c r="Q131" s="160">
        <v>2.3248552382121366</v>
      </c>
      <c r="R131" s="160">
        <v>4.7412940443492326</v>
      </c>
      <c r="S131" s="160">
        <v>1.9420898843016765</v>
      </c>
      <c r="T131" s="160">
        <v>2.9395512148409182</v>
      </c>
      <c r="U131" s="160">
        <v>2.2428658648572175</v>
      </c>
      <c r="V131" s="160">
        <v>1.8929192695710488</v>
      </c>
      <c r="W131" s="160">
        <v>3.1059135820589949</v>
      </c>
      <c r="X131" s="160">
        <v>2.5392791890206827</v>
      </c>
      <c r="Y131" s="160">
        <v>3.8431326121635641</v>
      </c>
      <c r="Z131" s="160">
        <v>2.5080076513991698</v>
      </c>
      <c r="AA131" s="160">
        <v>4.3343792687896698</v>
      </c>
      <c r="AB131" s="160">
        <v>2.74926412105803</v>
      </c>
      <c r="AC131" s="127" t="s">
        <v>61</v>
      </c>
      <c r="AD131" s="160">
        <v>-22.966945354496001</v>
      </c>
      <c r="AE131" s="128"/>
      <c r="AF131" s="129"/>
    </row>
    <row r="132" spans="1:32" customFormat="1" ht="13.2" x14ac:dyDescent="0.25">
      <c r="A132" s="123">
        <v>139</v>
      </c>
      <c r="B132" s="44"/>
      <c r="C132" s="44"/>
      <c r="D132" s="44" t="s">
        <v>273</v>
      </c>
      <c r="E132" s="44"/>
      <c r="F132" s="124" t="s">
        <v>94</v>
      </c>
      <c r="G132" s="160">
        <v>6.4741680473102425</v>
      </c>
      <c r="H132" s="160">
        <v>9.4484973746179932</v>
      </c>
      <c r="I132" s="160">
        <v>8.0568390415616271</v>
      </c>
      <c r="J132" s="160">
        <v>4.9621949324783401</v>
      </c>
      <c r="K132" s="160">
        <v>4.9918452995549307</v>
      </c>
      <c r="L132" s="160">
        <v>3.5642522853724365</v>
      </c>
      <c r="M132" s="160">
        <v>4.5306897837120319</v>
      </c>
      <c r="N132" s="160">
        <v>3.3533878881787103</v>
      </c>
      <c r="O132" s="160">
        <v>5.5585293691327777</v>
      </c>
      <c r="P132" s="160">
        <v>2.1355387015039238</v>
      </c>
      <c r="Q132" s="160">
        <v>2.9936372819450421</v>
      </c>
      <c r="R132" s="160">
        <v>2.0840895267241022</v>
      </c>
      <c r="S132" s="160">
        <v>1.4331353598000709</v>
      </c>
      <c r="T132" s="160">
        <v>1.8080559289591698</v>
      </c>
      <c r="U132" s="160">
        <v>2.4144251244657773</v>
      </c>
      <c r="V132" s="160">
        <v>2.6504040825016895</v>
      </c>
      <c r="W132" s="160">
        <v>2.3252630232810216</v>
      </c>
      <c r="X132" s="160">
        <v>1.0613788204324917</v>
      </c>
      <c r="Y132" s="160">
        <v>1.4871404449037942</v>
      </c>
      <c r="Z132" s="160">
        <v>3.0861151497061701</v>
      </c>
      <c r="AA132" s="160">
        <v>3.8345865319193901</v>
      </c>
      <c r="AB132" s="160">
        <v>1.8993494354295899</v>
      </c>
      <c r="AC132" s="127" t="s">
        <v>61</v>
      </c>
      <c r="AD132" s="160">
        <v>37.5304654392123</v>
      </c>
      <c r="AE132" s="128"/>
      <c r="AF132" s="129"/>
    </row>
    <row r="133" spans="1:32" customFormat="1" ht="13.2" x14ac:dyDescent="0.25">
      <c r="A133" s="123" t="s">
        <v>274</v>
      </c>
      <c r="B133" s="44"/>
      <c r="C133" s="44"/>
      <c r="D133" s="44" t="s">
        <v>275</v>
      </c>
      <c r="E133" s="44"/>
      <c r="F133" s="124" t="s">
        <v>38</v>
      </c>
      <c r="G133" s="160">
        <v>52.131452230276722</v>
      </c>
      <c r="H133" s="160">
        <v>52.330986137006853</v>
      </c>
      <c r="I133" s="160">
        <v>61.527487730779491</v>
      </c>
      <c r="J133" s="160">
        <v>61.435565935117346</v>
      </c>
      <c r="K133" s="160">
        <v>61.243664769417286</v>
      </c>
      <c r="L133" s="160">
        <v>62.400630398635215</v>
      </c>
      <c r="M133" s="160">
        <v>56.523862012896679</v>
      </c>
      <c r="N133" s="160">
        <v>61.018101555942977</v>
      </c>
      <c r="O133" s="160">
        <v>66.732740465370043</v>
      </c>
      <c r="P133" s="160">
        <v>67.414156341951852</v>
      </c>
      <c r="Q133" s="160">
        <v>48.471318008183971</v>
      </c>
      <c r="R133" s="160">
        <v>63.427052013574709</v>
      </c>
      <c r="S133" s="160">
        <v>61.804638980849006</v>
      </c>
      <c r="T133" s="160">
        <v>62.536326740786635</v>
      </c>
      <c r="U133" s="160">
        <v>51.696450760527668</v>
      </c>
      <c r="V133" s="160">
        <v>54.82105589203934</v>
      </c>
      <c r="W133" s="160">
        <v>41.722646446245669</v>
      </c>
      <c r="X133" s="160">
        <v>61.771754975105068</v>
      </c>
      <c r="Y133" s="160">
        <v>81.831624602270722</v>
      </c>
      <c r="Z133" s="160">
        <v>89.202352067065206</v>
      </c>
      <c r="AA133" s="160">
        <v>48.673590304633002</v>
      </c>
      <c r="AB133" s="160">
        <v>47.841043350577401</v>
      </c>
      <c r="AC133" s="127"/>
      <c r="AD133" s="160">
        <v>-39.2611346454824</v>
      </c>
      <c r="AE133" s="128"/>
      <c r="AF133" s="129"/>
    </row>
    <row r="134" spans="1:32" customFormat="1" ht="13.2" x14ac:dyDescent="0.25">
      <c r="A134" s="123" t="s">
        <v>276</v>
      </c>
      <c r="B134" s="44"/>
      <c r="C134" s="44"/>
      <c r="D134" s="44"/>
      <c r="E134" s="44" t="s">
        <v>277</v>
      </c>
      <c r="F134" s="124" t="s">
        <v>38</v>
      </c>
      <c r="G134" s="160">
        <v>5.5617763863429799</v>
      </c>
      <c r="H134" s="160">
        <v>4.602923390813757</v>
      </c>
      <c r="I134" s="160">
        <v>5.7086237103658419</v>
      </c>
      <c r="J134" s="160">
        <v>10.136421713212311</v>
      </c>
      <c r="K134" s="160">
        <v>9.7240417126902639</v>
      </c>
      <c r="L134" s="160">
        <v>7.665162007359271</v>
      </c>
      <c r="M134" s="160">
        <v>7.6824355209515831</v>
      </c>
      <c r="N134" s="160">
        <v>12.587763896959142</v>
      </c>
      <c r="O134" s="160">
        <v>7.0396391633911097</v>
      </c>
      <c r="P134" s="160">
        <v>11.483263251280517</v>
      </c>
      <c r="Q134" s="160">
        <v>9.3698777714563466</v>
      </c>
      <c r="R134" s="160">
        <v>10.556231208144872</v>
      </c>
      <c r="S134" s="160">
        <v>11.809362535381895</v>
      </c>
      <c r="T134" s="160">
        <v>10.583433179092767</v>
      </c>
      <c r="U134" s="160">
        <v>8.2604755593721197</v>
      </c>
      <c r="V134" s="160">
        <v>7.9512201751326224</v>
      </c>
      <c r="W134" s="160">
        <v>7.1764191252796925</v>
      </c>
      <c r="X134" s="160">
        <v>15.182236926032202</v>
      </c>
      <c r="Y134" s="160">
        <v>25.768980827760963</v>
      </c>
      <c r="Z134" s="160">
        <v>24.113100453499399</v>
      </c>
      <c r="AA134" s="160">
        <v>18.699987931513899</v>
      </c>
      <c r="AB134" s="160">
        <v>13.782349782125401</v>
      </c>
      <c r="AC134" s="127" t="s">
        <v>61</v>
      </c>
      <c r="AD134" s="160">
        <v>-44.376474261459997</v>
      </c>
      <c r="AE134" s="128"/>
      <c r="AF134" s="129"/>
    </row>
    <row r="135" spans="1:32" customFormat="1" ht="13.2" x14ac:dyDescent="0.25">
      <c r="A135" s="123" t="s">
        <v>278</v>
      </c>
      <c r="B135" s="44"/>
      <c r="C135" s="44"/>
      <c r="D135" s="44"/>
      <c r="E135" s="44" t="s">
        <v>279</v>
      </c>
      <c r="F135" s="124" t="s">
        <v>38</v>
      </c>
      <c r="G135" s="160">
        <v>46.569675843933737</v>
      </c>
      <c r="H135" s="160">
        <v>47.728062746193089</v>
      </c>
      <c r="I135" s="160">
        <v>55.818864020413685</v>
      </c>
      <c r="J135" s="160">
        <v>51.29914422190506</v>
      </c>
      <c r="K135" s="160">
        <v>51.519623056727006</v>
      </c>
      <c r="L135" s="160">
        <v>54.73546839127593</v>
      </c>
      <c r="M135" s="160">
        <v>48.8414264919451</v>
      </c>
      <c r="N135" s="160">
        <v>48.430337658983838</v>
      </c>
      <c r="O135" s="160">
        <v>59.693101301978942</v>
      </c>
      <c r="P135" s="160">
        <v>55.930893090671333</v>
      </c>
      <c r="Q135" s="160">
        <v>39.101440236727626</v>
      </c>
      <c r="R135" s="160">
        <v>52.870820805429844</v>
      </c>
      <c r="S135" s="160">
        <v>49.995276445467113</v>
      </c>
      <c r="T135" s="160">
        <v>51.952893561693863</v>
      </c>
      <c r="U135" s="160">
        <v>43.435975201155557</v>
      </c>
      <c r="V135" s="160">
        <v>46.869835716906714</v>
      </c>
      <c r="W135" s="160">
        <v>34.546227320965968</v>
      </c>
      <c r="X135" s="160">
        <v>46.5895180490729</v>
      </c>
      <c r="Y135" s="160">
        <v>56.062643774509766</v>
      </c>
      <c r="Z135" s="160">
        <v>65.089251613565807</v>
      </c>
      <c r="AA135" s="160">
        <v>29.9736023731191</v>
      </c>
      <c r="AB135" s="160">
        <v>34.058693568452</v>
      </c>
      <c r="AC135" s="127" t="s">
        <v>61</v>
      </c>
      <c r="AD135" s="160">
        <v>-36.913403622785097</v>
      </c>
      <c r="AE135" s="128"/>
      <c r="AF135" s="129"/>
    </row>
    <row r="136" spans="1:32" customFormat="1" ht="13.2" x14ac:dyDescent="0.25">
      <c r="A136" s="123" t="s">
        <v>280</v>
      </c>
      <c r="B136" s="44"/>
      <c r="C136" s="44"/>
      <c r="D136" s="44" t="s">
        <v>281</v>
      </c>
      <c r="E136" s="44"/>
      <c r="F136" s="124" t="s">
        <v>94</v>
      </c>
      <c r="G136" s="160">
        <v>89.547590171667821</v>
      </c>
      <c r="H136" s="160">
        <v>84.618440171985156</v>
      </c>
      <c r="I136" s="160">
        <v>77.023511235330645</v>
      </c>
      <c r="J136" s="160">
        <v>80.889839859945184</v>
      </c>
      <c r="K136" s="160">
        <v>69.295474247472683</v>
      </c>
      <c r="L136" s="160">
        <v>65.713759538078037</v>
      </c>
      <c r="M136" s="160">
        <v>62.984306109127367</v>
      </c>
      <c r="N136" s="160">
        <v>62.228485973917024</v>
      </c>
      <c r="O136" s="160">
        <v>64.369803535039139</v>
      </c>
      <c r="P136" s="160">
        <v>73.044260009127086</v>
      </c>
      <c r="Q136" s="160">
        <v>62.698727953994712</v>
      </c>
      <c r="R136" s="160">
        <v>53.932914887493737</v>
      </c>
      <c r="S136" s="160">
        <v>56.995217548658445</v>
      </c>
      <c r="T136" s="160">
        <v>50.891476514285102</v>
      </c>
      <c r="U136" s="160">
        <v>41.548183684848844</v>
      </c>
      <c r="V136" s="160">
        <v>40.257038600751123</v>
      </c>
      <c r="W136" s="160">
        <v>39.25413531274328</v>
      </c>
      <c r="X136" s="160">
        <v>49.650731419072009</v>
      </c>
      <c r="Y136" s="160">
        <v>33.266125645311</v>
      </c>
      <c r="Z136" s="160">
        <v>40.070833212977803</v>
      </c>
      <c r="AA136" s="160">
        <v>34.915128809225202</v>
      </c>
      <c r="AB136" s="160">
        <v>35.7876773417265</v>
      </c>
      <c r="AC136" s="127"/>
      <c r="AD136" s="160">
        <v>11.417131613516201</v>
      </c>
      <c r="AE136" s="128"/>
      <c r="AF136" s="129"/>
    </row>
    <row r="137" spans="1:32" customFormat="1" ht="13.2" x14ac:dyDescent="0.25">
      <c r="A137" s="133" t="s">
        <v>282</v>
      </c>
      <c r="B137" s="158"/>
      <c r="C137" s="158"/>
      <c r="D137" s="158"/>
      <c r="E137" s="158" t="s">
        <v>283</v>
      </c>
      <c r="F137" s="124" t="s">
        <v>94</v>
      </c>
      <c r="G137" s="160">
        <v>66.237662204535553</v>
      </c>
      <c r="H137" s="160">
        <v>60.908082324873732</v>
      </c>
      <c r="I137" s="160">
        <v>59.454664031415554</v>
      </c>
      <c r="J137" s="160">
        <v>46.94788532321418</v>
      </c>
      <c r="K137" s="160">
        <v>45.682225824401208</v>
      </c>
      <c r="L137" s="160">
        <v>44.745993129133204</v>
      </c>
      <c r="M137" s="160">
        <v>43.118910362695196</v>
      </c>
      <c r="N137" s="160">
        <v>40.608294596165052</v>
      </c>
      <c r="O137" s="160">
        <v>39.57572708747216</v>
      </c>
      <c r="P137" s="160">
        <v>49.755901945292081</v>
      </c>
      <c r="Q137" s="160">
        <v>41.107305349095284</v>
      </c>
      <c r="R137" s="160">
        <v>33.993422118910829</v>
      </c>
      <c r="S137" s="160">
        <v>36.355203376851946</v>
      </c>
      <c r="T137" s="160">
        <v>29.722104968358487</v>
      </c>
      <c r="U137" s="160">
        <v>30.479658593971031</v>
      </c>
      <c r="V137" s="160">
        <v>29.276009413491483</v>
      </c>
      <c r="W137" s="160">
        <v>25.754913217565004</v>
      </c>
      <c r="X137" s="160">
        <v>28.361087562580526</v>
      </c>
      <c r="Y137" s="160">
        <v>18.963544574202785</v>
      </c>
      <c r="Z137" s="160">
        <v>23.407335907335899</v>
      </c>
      <c r="AA137" s="160">
        <v>18.771524319748401</v>
      </c>
      <c r="AB137" s="160">
        <v>22.2748686294637</v>
      </c>
      <c r="AC137" s="127"/>
      <c r="AD137" s="160">
        <v>19.932893682621199</v>
      </c>
      <c r="AE137" s="128"/>
      <c r="AF137" s="129"/>
    </row>
    <row r="138" spans="1:32" customFormat="1" ht="13.2" x14ac:dyDescent="0.25">
      <c r="A138" s="123" t="s">
        <v>284</v>
      </c>
      <c r="B138" s="44"/>
      <c r="C138" s="44"/>
      <c r="D138" s="44"/>
      <c r="E138" s="44" t="s">
        <v>285</v>
      </c>
      <c r="F138" s="124" t="s">
        <v>94</v>
      </c>
      <c r="G138" s="160">
        <v>14.746992917502551</v>
      </c>
      <c r="H138" s="160">
        <v>15.079006365473672</v>
      </c>
      <c r="I138" s="160">
        <v>10.830380428482279</v>
      </c>
      <c r="J138" s="160">
        <v>26.073591026202653</v>
      </c>
      <c r="K138" s="160">
        <v>13.229677403500519</v>
      </c>
      <c r="L138" s="160">
        <v>13.117411502685899</v>
      </c>
      <c r="M138" s="160">
        <v>11.326064699165247</v>
      </c>
      <c r="N138" s="160">
        <v>12.219107108270395</v>
      </c>
      <c r="O138" s="160">
        <v>12.783672825558684</v>
      </c>
      <c r="P138" s="160">
        <v>13.902903975043596</v>
      </c>
      <c r="Q138" s="160">
        <v>13.386629666919344</v>
      </c>
      <c r="R138" s="160">
        <v>11.456715028122673</v>
      </c>
      <c r="S138" s="160">
        <v>12.357914306286261</v>
      </c>
      <c r="T138" s="160">
        <v>12.063075253709744</v>
      </c>
      <c r="U138" s="160">
        <v>6.7047013234985089</v>
      </c>
      <c r="V138" s="160">
        <v>6.7301764010382978</v>
      </c>
      <c r="W138" s="160">
        <v>6.9888048393670603</v>
      </c>
      <c r="X138" s="160">
        <v>13.113517151088939</v>
      </c>
      <c r="Y138" s="160">
        <v>4.9529292409051591</v>
      </c>
      <c r="Z138" s="160">
        <v>8.1677241901680802</v>
      </c>
      <c r="AA138" s="160">
        <v>5.5331384885008301</v>
      </c>
      <c r="AB138" s="160">
        <v>7.24546746157454</v>
      </c>
      <c r="AC138" s="127" t="s">
        <v>61</v>
      </c>
      <c r="AD138" s="160">
        <v>57.525299013052503</v>
      </c>
      <c r="AE138" s="128"/>
      <c r="AF138" s="129"/>
    </row>
    <row r="139" spans="1:32" customFormat="1" ht="13.2" x14ac:dyDescent="0.25">
      <c r="A139" s="123" t="s">
        <v>286</v>
      </c>
      <c r="B139" s="44"/>
      <c r="C139" s="44"/>
      <c r="D139" s="44"/>
      <c r="E139" s="44" t="s">
        <v>287</v>
      </c>
      <c r="F139" s="124" t="s">
        <v>94</v>
      </c>
      <c r="G139" s="160">
        <v>1.343781064480273</v>
      </c>
      <c r="H139" s="160">
        <v>1.7955685172727647</v>
      </c>
      <c r="I139" s="160">
        <v>1.3137946559885914</v>
      </c>
      <c r="J139" s="160">
        <v>1.2950934065770763</v>
      </c>
      <c r="K139" s="160">
        <v>0.96129991176018104</v>
      </c>
      <c r="L139" s="160">
        <v>0.74393783956019055</v>
      </c>
      <c r="M139" s="160">
        <v>1.2585875078221596</v>
      </c>
      <c r="N139" s="160">
        <v>1.7907466589192345</v>
      </c>
      <c r="O139" s="160">
        <v>1.184945814823972</v>
      </c>
      <c r="P139" s="160">
        <v>1.35990798005667</v>
      </c>
      <c r="Q139" s="160">
        <v>1.3762280493691195</v>
      </c>
      <c r="R139" s="160">
        <v>1.8831760553789274</v>
      </c>
      <c r="S139" s="160">
        <v>1.6589379526311177</v>
      </c>
      <c r="T139" s="160">
        <v>1.2378134045948872</v>
      </c>
      <c r="U139" s="160">
        <v>0.66254758985610107</v>
      </c>
      <c r="V139" s="160">
        <v>0.78699257521053567</v>
      </c>
      <c r="W139" s="160">
        <v>1.0883661840439616</v>
      </c>
      <c r="X139" s="160">
        <v>1.5089668584291906</v>
      </c>
      <c r="Y139" s="160">
        <v>1.063261648435786</v>
      </c>
      <c r="Z139" s="160">
        <v>2.72183120063419</v>
      </c>
      <c r="AA139" s="160">
        <v>1.49761166410429</v>
      </c>
      <c r="AB139" s="160">
        <v>1.3426170778298201</v>
      </c>
      <c r="AC139" s="127" t="s">
        <v>61</v>
      </c>
      <c r="AD139" s="160">
        <v>35.974679409101199</v>
      </c>
      <c r="AE139" s="128"/>
      <c r="AF139" s="129"/>
    </row>
    <row r="140" spans="1:32" customFormat="1" ht="13.2" x14ac:dyDescent="0.25">
      <c r="A140" s="138" t="s">
        <v>288</v>
      </c>
      <c r="B140" s="139"/>
      <c r="C140" s="139"/>
      <c r="D140" s="139"/>
      <c r="E140" s="139" t="s">
        <v>289</v>
      </c>
      <c r="F140" s="140" t="s">
        <v>94</v>
      </c>
      <c r="G140" s="141">
        <v>7.2191539851494531</v>
      </c>
      <c r="H140" s="141">
        <v>6.8357829643649586</v>
      </c>
      <c r="I140" s="141">
        <v>5.4246721194442271</v>
      </c>
      <c r="J140" s="141">
        <v>6.5732701039513151</v>
      </c>
      <c r="K140" s="141">
        <v>9.4222711078108041</v>
      </c>
      <c r="L140" s="141">
        <v>7.1064170666987767</v>
      </c>
      <c r="M140" s="141">
        <v>7.280743539444769</v>
      </c>
      <c r="N140" s="141">
        <v>7.6103376105623397</v>
      </c>
      <c r="O140" s="141">
        <v>10.825457807184325</v>
      </c>
      <c r="P140" s="141">
        <v>8.0255461087347442</v>
      </c>
      <c r="Q140" s="141">
        <v>6.8285648886109716</v>
      </c>
      <c r="R140" s="141">
        <v>6.5996016850813151</v>
      </c>
      <c r="S140" s="141">
        <v>6.6231619128891026</v>
      </c>
      <c r="T140" s="141">
        <v>7.8684828876219797</v>
      </c>
      <c r="U140" s="141">
        <v>3.701276177523193</v>
      </c>
      <c r="V140" s="141">
        <v>3.4638602110107972</v>
      </c>
      <c r="W140" s="141">
        <v>5.4220510717672648</v>
      </c>
      <c r="X140" s="141">
        <v>6.6671598469733455</v>
      </c>
      <c r="Y140" s="141">
        <v>8.2863901817672811</v>
      </c>
      <c r="Z140" s="141">
        <v>5.7739419148396696</v>
      </c>
      <c r="AA140" s="141">
        <v>9.1128543368716706</v>
      </c>
      <c r="AB140" s="141">
        <v>4.9247241728584701</v>
      </c>
      <c r="AC140" s="155" t="s">
        <v>61</v>
      </c>
      <c r="AD140" s="141">
        <v>-38.137100030831199</v>
      </c>
      <c r="AE140" s="156"/>
      <c r="AF140" s="157"/>
    </row>
    <row r="141" spans="1:32" customFormat="1" ht="13.2" x14ac:dyDescent="0.25">
      <c r="A141" s="116" t="s">
        <v>290</v>
      </c>
      <c r="B141" s="117"/>
      <c r="C141" s="117" t="s">
        <v>291</v>
      </c>
      <c r="D141" s="117"/>
      <c r="E141" s="117"/>
      <c r="F141" s="118" t="s">
        <v>94</v>
      </c>
      <c r="G141" s="159">
        <v>162.70918466400187</v>
      </c>
      <c r="H141" s="159">
        <v>161.93954244369775</v>
      </c>
      <c r="I141" s="159">
        <v>151.51210176625861</v>
      </c>
      <c r="J141" s="159">
        <v>143.80804714715117</v>
      </c>
      <c r="K141" s="159">
        <v>143.12015564203156</v>
      </c>
      <c r="L141" s="159">
        <v>146.81480700834115</v>
      </c>
      <c r="M141" s="159">
        <v>138.35053084418593</v>
      </c>
      <c r="N141" s="159">
        <v>137.22563150461627</v>
      </c>
      <c r="O141" s="159">
        <v>133.31621940946258</v>
      </c>
      <c r="P141" s="159">
        <v>146.77418946163911</v>
      </c>
      <c r="Q141" s="159">
        <v>140.68412431351155</v>
      </c>
      <c r="R141" s="159">
        <v>131.22171756862414</v>
      </c>
      <c r="S141" s="159">
        <v>113.17716180774342</v>
      </c>
      <c r="T141" s="159">
        <v>120.95953782414384</v>
      </c>
      <c r="U141" s="159">
        <v>110.74731023208795</v>
      </c>
      <c r="V141" s="159">
        <v>104.77409104087492</v>
      </c>
      <c r="W141" s="159">
        <v>131.4331640330617</v>
      </c>
      <c r="X141" s="159">
        <v>108.27739520094656</v>
      </c>
      <c r="Y141" s="159">
        <v>103.82241957701139</v>
      </c>
      <c r="Z141" s="159">
        <v>93.571141531627802</v>
      </c>
      <c r="AA141" s="159">
        <v>108.74184621600401</v>
      </c>
      <c r="AB141" s="159">
        <v>86.409125578676097</v>
      </c>
      <c r="AC141" s="120"/>
      <c r="AD141" s="159">
        <v>-15.506664481910599</v>
      </c>
      <c r="AE141" s="121"/>
      <c r="AF141" s="122"/>
    </row>
    <row r="142" spans="1:32" customFormat="1" ht="13.2" x14ac:dyDescent="0.25">
      <c r="A142" s="123">
        <v>150</v>
      </c>
      <c r="B142" s="44"/>
      <c r="C142" s="44"/>
      <c r="D142" s="44" t="s">
        <v>292</v>
      </c>
      <c r="E142" s="44"/>
      <c r="F142" s="124" t="s">
        <v>94</v>
      </c>
      <c r="G142" s="160">
        <v>123.9733469738199</v>
      </c>
      <c r="H142" s="160">
        <v>124.6293795191731</v>
      </c>
      <c r="I142" s="160">
        <v>118.10436055425215</v>
      </c>
      <c r="J142" s="160">
        <v>109.16552300786047</v>
      </c>
      <c r="K142" s="160">
        <v>102.40557269575443</v>
      </c>
      <c r="L142" s="160">
        <v>109.80461515020303</v>
      </c>
      <c r="M142" s="160">
        <v>101.11839646160105</v>
      </c>
      <c r="N142" s="160">
        <v>104.60215173671646</v>
      </c>
      <c r="O142" s="160">
        <v>94.296431000230157</v>
      </c>
      <c r="P142" s="160">
        <v>104.23240544286729</v>
      </c>
      <c r="Q142" s="160">
        <v>104.69569488975547</v>
      </c>
      <c r="R142" s="160">
        <v>98.329182791944916</v>
      </c>
      <c r="S142" s="160">
        <v>82.950643978315597</v>
      </c>
      <c r="T142" s="160">
        <v>91.628477260516433</v>
      </c>
      <c r="U142" s="160">
        <v>81.497353333895873</v>
      </c>
      <c r="V142" s="160">
        <v>79.501000919604849</v>
      </c>
      <c r="W142" s="160">
        <v>94.766673469342948</v>
      </c>
      <c r="X142" s="160">
        <v>73.11263858533701</v>
      </c>
      <c r="Y142" s="160">
        <v>69.362976303022705</v>
      </c>
      <c r="Z142" s="160">
        <v>63.957970469578903</v>
      </c>
      <c r="AA142" s="160">
        <v>76.106172820720005</v>
      </c>
      <c r="AB142" s="160">
        <v>62.204628729529603</v>
      </c>
      <c r="AC142" s="127"/>
      <c r="AD142" s="160">
        <v>-9.7867894785639695</v>
      </c>
      <c r="AE142" s="128"/>
      <c r="AF142" s="129"/>
    </row>
    <row r="143" spans="1:32" customFormat="1" ht="13.2" x14ac:dyDescent="0.25">
      <c r="A143" s="123">
        <v>151</v>
      </c>
      <c r="B143" s="44"/>
      <c r="C143" s="44"/>
      <c r="D143" s="44" t="s">
        <v>293</v>
      </c>
      <c r="E143" s="44"/>
      <c r="F143" s="124" t="s">
        <v>94</v>
      </c>
      <c r="G143" s="160">
        <v>18.029282487019252</v>
      </c>
      <c r="H143" s="160">
        <v>19.489401735271176</v>
      </c>
      <c r="I143" s="160">
        <v>15.296912800449224</v>
      </c>
      <c r="J143" s="160">
        <v>16.907645487707729</v>
      </c>
      <c r="K143" s="160">
        <v>17.510468507559903</v>
      </c>
      <c r="L143" s="160">
        <v>17.468637845101927</v>
      </c>
      <c r="M143" s="160">
        <v>18.881361780972799</v>
      </c>
      <c r="N143" s="160">
        <v>13.890203975401908</v>
      </c>
      <c r="O143" s="160">
        <v>14.869204087548919</v>
      </c>
      <c r="P143" s="160">
        <v>16.610248968096123</v>
      </c>
      <c r="Q143" s="160">
        <v>14.221332131892051</v>
      </c>
      <c r="R143" s="160">
        <v>15.484125793194204</v>
      </c>
      <c r="S143" s="160">
        <v>11.962980955682628</v>
      </c>
      <c r="T143" s="160">
        <v>13.484101962376155</v>
      </c>
      <c r="U143" s="160">
        <v>14.05237928598256</v>
      </c>
      <c r="V143" s="160">
        <v>14.216640656498177</v>
      </c>
      <c r="W143" s="160">
        <v>15.992698011508018</v>
      </c>
      <c r="X143" s="160">
        <v>14.825128102918974</v>
      </c>
      <c r="Y143" s="160">
        <v>13.713245142992454</v>
      </c>
      <c r="Z143" s="160">
        <v>13.3333935110743</v>
      </c>
      <c r="AA143" s="160">
        <v>9.99560812051695</v>
      </c>
      <c r="AB143" s="160">
        <v>12.128936867365001</v>
      </c>
      <c r="AC143" s="127" t="s">
        <v>61</v>
      </c>
      <c r="AD143" s="160">
        <v>-10.139795047471701</v>
      </c>
      <c r="AE143" s="128"/>
      <c r="AF143" s="129"/>
    </row>
    <row r="144" spans="1:32" customFormat="1" ht="13.2" x14ac:dyDescent="0.25">
      <c r="A144" s="123">
        <v>152</v>
      </c>
      <c r="B144" s="44"/>
      <c r="C144" s="44"/>
      <c r="D144" s="44" t="s">
        <v>294</v>
      </c>
      <c r="E144" s="44"/>
      <c r="F144" s="124" t="s">
        <v>94</v>
      </c>
      <c r="G144" s="160">
        <v>13.80044122375895</v>
      </c>
      <c r="H144" s="160">
        <v>11.396670979265583</v>
      </c>
      <c r="I144" s="160">
        <v>10.910114228691906</v>
      </c>
      <c r="J144" s="160">
        <v>10.641832041443056</v>
      </c>
      <c r="K144" s="160">
        <v>14.827959880137653</v>
      </c>
      <c r="L144" s="160">
        <v>9.7397555685440977</v>
      </c>
      <c r="M144" s="160">
        <v>10.07677860295817</v>
      </c>
      <c r="N144" s="160">
        <v>8.5774668312996383</v>
      </c>
      <c r="O144" s="160">
        <v>14.091243001969582</v>
      </c>
      <c r="P144" s="160">
        <v>11.314889896196606</v>
      </c>
      <c r="Q144" s="160">
        <v>10.567858462696995</v>
      </c>
      <c r="R144" s="160">
        <v>7.6032602693886862</v>
      </c>
      <c r="S144" s="160">
        <v>7.0789002548639388</v>
      </c>
      <c r="T144" s="160">
        <v>6.3434777812747019</v>
      </c>
      <c r="U144" s="160">
        <v>5.9309561155757207</v>
      </c>
      <c r="V144" s="160">
        <v>5.4236276144183186</v>
      </c>
      <c r="W144" s="160">
        <v>11.826496470318665</v>
      </c>
      <c r="X144" s="160">
        <v>7.1708518024955685</v>
      </c>
      <c r="Y144" s="160">
        <v>6.3227185761419475</v>
      </c>
      <c r="Z144" s="160">
        <v>9.3199778866861092</v>
      </c>
      <c r="AA144" s="160">
        <v>7.0312398882703002</v>
      </c>
      <c r="AB144" s="160">
        <v>3.7864231184952</v>
      </c>
      <c r="AC144" s="127" t="s">
        <v>61</v>
      </c>
      <c r="AD144" s="160">
        <v>-35.513127180850397</v>
      </c>
      <c r="AE144" s="128"/>
      <c r="AF144" s="129"/>
    </row>
    <row r="145" spans="1:32" customFormat="1" ht="13.2" x14ac:dyDescent="0.25">
      <c r="A145" s="123">
        <v>153</v>
      </c>
      <c r="B145" s="44"/>
      <c r="C145" s="44"/>
      <c r="D145" s="44" t="s">
        <v>295</v>
      </c>
      <c r="E145" s="44"/>
      <c r="F145" s="124" t="s">
        <v>94</v>
      </c>
      <c r="G145" s="160">
        <v>2.8640157221976508</v>
      </c>
      <c r="H145" s="160">
        <v>2.9196486800878549</v>
      </c>
      <c r="I145" s="160">
        <v>1.9667884635832102</v>
      </c>
      <c r="J145" s="160">
        <v>2.6369575630562978</v>
      </c>
      <c r="K145" s="160">
        <v>3.5658524792370141</v>
      </c>
      <c r="L145" s="160">
        <v>3.8865702176069989</v>
      </c>
      <c r="M145" s="160">
        <v>2.3247827927680249</v>
      </c>
      <c r="N145" s="160">
        <v>2.9464523210020035</v>
      </c>
      <c r="O145" s="160">
        <v>4.6848545825055616</v>
      </c>
      <c r="P145" s="160">
        <v>3.3865527258609434</v>
      </c>
      <c r="Q145" s="160">
        <v>5.3963346365073397</v>
      </c>
      <c r="R145" s="160">
        <v>4.9778256879998892</v>
      </c>
      <c r="S145" s="160">
        <v>4.58665983473845</v>
      </c>
      <c r="T145" s="160">
        <v>3.7184304230420437</v>
      </c>
      <c r="U145" s="160">
        <v>3.3341755972620009</v>
      </c>
      <c r="V145" s="160">
        <v>2.0441623215717555</v>
      </c>
      <c r="W145" s="160">
        <v>1.7120477534882577</v>
      </c>
      <c r="X145" s="160">
        <v>4.8896888899645861</v>
      </c>
      <c r="Y145" s="160">
        <v>3.7423802750446367</v>
      </c>
      <c r="Z145" s="160">
        <v>1.66492151217837</v>
      </c>
      <c r="AA145" s="160">
        <v>6.9608019071706</v>
      </c>
      <c r="AB145" s="160">
        <v>1.7732649911966401</v>
      </c>
      <c r="AC145" s="127" t="s">
        <v>61</v>
      </c>
      <c r="AD145" s="160">
        <v>-48.976323262501403</v>
      </c>
      <c r="AE145" s="128"/>
      <c r="AF145" s="129"/>
    </row>
    <row r="146" spans="1:32" customFormat="1" ht="13.2" x14ac:dyDescent="0.25">
      <c r="A146" s="138">
        <v>154</v>
      </c>
      <c r="B146" s="139"/>
      <c r="C146" s="139"/>
      <c r="D146" s="139" t="s">
        <v>296</v>
      </c>
      <c r="E146" s="139"/>
      <c r="F146" s="140" t="s">
        <v>94</v>
      </c>
      <c r="G146" s="161">
        <v>4.0420982572061481</v>
      </c>
      <c r="H146" s="161">
        <v>3.5044415299000282</v>
      </c>
      <c r="I146" s="161">
        <v>5.2339257192820394</v>
      </c>
      <c r="J146" s="161">
        <v>4.4560890470836609</v>
      </c>
      <c r="K146" s="161">
        <v>4.810302079342569</v>
      </c>
      <c r="L146" s="161">
        <v>5.9152282268851062</v>
      </c>
      <c r="M146" s="161">
        <v>5.9492112058859767</v>
      </c>
      <c r="N146" s="161">
        <v>7.2093566401962743</v>
      </c>
      <c r="O146" s="161">
        <v>5.3744867372082883</v>
      </c>
      <c r="P146" s="161">
        <v>11.230092428618136</v>
      </c>
      <c r="Q146" s="161">
        <v>5.8029041926596552</v>
      </c>
      <c r="R146" s="161">
        <v>4.8273230260964448</v>
      </c>
      <c r="S146" s="161">
        <v>6.5979767841428156</v>
      </c>
      <c r="T146" s="161">
        <v>5.7850503969344782</v>
      </c>
      <c r="U146" s="161">
        <v>5.9324458993717561</v>
      </c>
      <c r="V146" s="161">
        <v>3.5886595287818204</v>
      </c>
      <c r="W146" s="161">
        <v>7.1352483284038568</v>
      </c>
      <c r="X146" s="161">
        <v>8.2790878202303499</v>
      </c>
      <c r="Y146" s="161">
        <v>10.681099279809615</v>
      </c>
      <c r="Z146" s="161">
        <v>5.2948781521100701</v>
      </c>
      <c r="AA146" s="161">
        <v>8.6480234793270299</v>
      </c>
      <c r="AB146" s="161">
        <v>6.5158718720896198</v>
      </c>
      <c r="AC146" s="166" t="s">
        <v>61</v>
      </c>
      <c r="AD146" s="161">
        <v>-37.765818063905797</v>
      </c>
      <c r="AE146" s="146"/>
      <c r="AF146" s="147"/>
    </row>
    <row r="147" spans="1:32" s="82" customFormat="1" ht="13.2" x14ac:dyDescent="0.25">
      <c r="A147" s="167"/>
      <c r="B147" s="168" t="s">
        <v>297</v>
      </c>
      <c r="C147" s="168"/>
      <c r="D147" s="168"/>
      <c r="E147" s="168"/>
      <c r="F147" s="169" t="s">
        <v>94</v>
      </c>
      <c r="G147" s="174">
        <v>3085.0729606520695</v>
      </c>
      <c r="H147" s="174">
        <v>2846.7760117725634</v>
      </c>
      <c r="I147" s="174">
        <v>3050.8923065052004</v>
      </c>
      <c r="J147" s="174">
        <v>3023.3451746244996</v>
      </c>
      <c r="K147" s="174">
        <v>3182.3930206041568</v>
      </c>
      <c r="L147" s="174">
        <v>2920.006865070131</v>
      </c>
      <c r="M147" s="174">
        <v>3045.8982878706347</v>
      </c>
      <c r="N147" s="174">
        <v>3010.014205920334</v>
      </c>
      <c r="O147" s="174">
        <v>2892.9681834366438</v>
      </c>
      <c r="P147" s="174">
        <v>3028.949196434653</v>
      </c>
      <c r="Q147" s="174">
        <v>2968.7789912122853</v>
      </c>
      <c r="R147" s="175">
        <v>2788.0412171437156</v>
      </c>
      <c r="S147" s="175">
        <v>2782.6748786451467</v>
      </c>
      <c r="T147" s="176">
        <v>2831.0007832723718</v>
      </c>
      <c r="U147" s="176">
        <v>2775.8646747228158</v>
      </c>
      <c r="V147" s="176">
        <v>2763.0226552410709</v>
      </c>
      <c r="W147" s="176">
        <v>2752.7702792012778</v>
      </c>
      <c r="X147" s="176">
        <v>2732.8713892266451</v>
      </c>
      <c r="Y147" s="176">
        <v>2800.1511395237112</v>
      </c>
      <c r="Z147" s="176">
        <f>Z148+Z163</f>
        <v>2783.65238490003</v>
      </c>
      <c r="AA147" s="176">
        <f>AA148+AA163</f>
        <v>2903.0798668093803</v>
      </c>
      <c r="AB147" s="176">
        <f>AB148+AB163</f>
        <v>2598.4392374050703</v>
      </c>
      <c r="AC147" s="202" t="s">
        <v>39</v>
      </c>
      <c r="AD147" s="174"/>
      <c r="AE147" s="172"/>
      <c r="AF147" s="173"/>
    </row>
    <row r="148" spans="1:32" customFormat="1" ht="13.2" x14ac:dyDescent="0.25">
      <c r="A148" s="167" t="s">
        <v>298</v>
      </c>
      <c r="B148" s="168" t="s">
        <v>299</v>
      </c>
      <c r="C148" s="168"/>
      <c r="D148" s="168"/>
      <c r="E148" s="168"/>
      <c r="F148" s="169" t="s">
        <v>94</v>
      </c>
      <c r="G148" s="170">
        <v>2068.1979931509204</v>
      </c>
      <c r="H148" s="170">
        <v>1853.9859630191825</v>
      </c>
      <c r="I148" s="170">
        <v>1951.7523653448959</v>
      </c>
      <c r="J148" s="170">
        <v>1970.4705346262815</v>
      </c>
      <c r="K148" s="170">
        <v>1994.2454430070491</v>
      </c>
      <c r="L148" s="170">
        <v>1849.4353501307726</v>
      </c>
      <c r="M148" s="170">
        <v>1904.7685377411801</v>
      </c>
      <c r="N148" s="170">
        <v>1917.6517629285322</v>
      </c>
      <c r="O148" s="170">
        <v>1790.6648525105938</v>
      </c>
      <c r="P148" s="170">
        <v>1991.191621885557</v>
      </c>
      <c r="Q148" s="170">
        <v>1862.7021699588818</v>
      </c>
      <c r="R148" s="177">
        <v>1762.48754575676</v>
      </c>
      <c r="S148" s="177">
        <v>1797.9856708361756</v>
      </c>
      <c r="T148" s="177">
        <v>1754.6467877074822</v>
      </c>
      <c r="U148" s="177">
        <v>1706.3471824042031</v>
      </c>
      <c r="V148" s="177">
        <v>1699.5054150690626</v>
      </c>
      <c r="W148" s="177">
        <v>1724.9414339696193</v>
      </c>
      <c r="X148" s="177">
        <v>1743.1950615923597</v>
      </c>
      <c r="Y148" s="177">
        <v>1798.9911885474694</v>
      </c>
      <c r="Z148" s="177">
        <v>1735.50378170564</v>
      </c>
      <c r="AA148" s="177">
        <v>1784.87512700769</v>
      </c>
      <c r="AB148" s="177">
        <v>1582.8593672596701</v>
      </c>
      <c r="AC148" s="178" t="s">
        <v>611</v>
      </c>
      <c r="AD148" s="170">
        <v>-10.9511636728394</v>
      </c>
      <c r="AE148" s="179"/>
      <c r="AF148" s="180"/>
    </row>
    <row r="149" spans="1:32" s="82" customFormat="1" ht="13.2" x14ac:dyDescent="0.25">
      <c r="A149" s="181" t="s">
        <v>300</v>
      </c>
      <c r="B149" s="117" t="s">
        <v>301</v>
      </c>
      <c r="C149" s="117"/>
      <c r="D149" s="117"/>
      <c r="E149" s="117"/>
      <c r="F149" s="118" t="s">
        <v>94</v>
      </c>
      <c r="G149" s="159">
        <v>1015.6204224769333</v>
      </c>
      <c r="H149" s="159">
        <v>888.05546895685336</v>
      </c>
      <c r="I149" s="159">
        <v>947.71847215045386</v>
      </c>
      <c r="J149" s="159">
        <v>897.71505770078988</v>
      </c>
      <c r="K149" s="159">
        <v>904.42629700695181</v>
      </c>
      <c r="L149" s="159">
        <v>844.44992310723831</v>
      </c>
      <c r="M149" s="159">
        <v>818.84340205307433</v>
      </c>
      <c r="N149" s="159">
        <v>848.53499214765282</v>
      </c>
      <c r="O149" s="159">
        <v>792.3932766300311</v>
      </c>
      <c r="P149" s="159">
        <v>887.18556768335918</v>
      </c>
      <c r="Q149" s="159">
        <v>817.41172826748664</v>
      </c>
      <c r="R149" s="159">
        <v>757.47851800936678</v>
      </c>
      <c r="S149" s="159">
        <v>803.47965265359403</v>
      </c>
      <c r="T149" s="159">
        <v>716.54407958353625</v>
      </c>
      <c r="U149" s="159">
        <v>716.88628689258258</v>
      </c>
      <c r="V149" s="159">
        <v>721.69000045527252</v>
      </c>
      <c r="W149" s="159">
        <v>663.01157533410094</v>
      </c>
      <c r="X149" s="159">
        <v>720.81746142431928</v>
      </c>
      <c r="Y149" s="159">
        <v>667.45592863426634</v>
      </c>
      <c r="Z149" s="159">
        <v>687.35517851125098</v>
      </c>
      <c r="AA149" s="159">
        <v>666.67038720600499</v>
      </c>
      <c r="AB149" s="159">
        <v>567.27949711426697</v>
      </c>
      <c r="AC149" s="120" t="s">
        <v>39</v>
      </c>
      <c r="AD149" s="159">
        <v>-13.3742325311845</v>
      </c>
      <c r="AE149" s="121"/>
      <c r="AF149" s="122"/>
    </row>
    <row r="150" spans="1:32" customFormat="1" ht="13.2" x14ac:dyDescent="0.25">
      <c r="A150" s="133">
        <v>155</v>
      </c>
      <c r="B150" s="44"/>
      <c r="C150" s="44"/>
      <c r="D150" s="44" t="s">
        <v>302</v>
      </c>
      <c r="E150" s="44"/>
      <c r="F150" s="124" t="s">
        <v>94</v>
      </c>
      <c r="G150" s="160">
        <v>726.27982536151228</v>
      </c>
      <c r="H150" s="160">
        <v>620.00180288988372</v>
      </c>
      <c r="I150" s="160">
        <v>643.20215856573247</v>
      </c>
      <c r="J150" s="160">
        <v>636.10470807815307</v>
      </c>
      <c r="K150" s="160">
        <v>628.49686965632225</v>
      </c>
      <c r="L150" s="160">
        <v>589.1848206208914</v>
      </c>
      <c r="M150" s="160">
        <v>559.56862760956517</v>
      </c>
      <c r="N150" s="160">
        <v>577.52051393731097</v>
      </c>
      <c r="O150" s="160">
        <v>527.10213363403011</v>
      </c>
      <c r="P150" s="160">
        <v>616.12206104920472</v>
      </c>
      <c r="Q150" s="160">
        <v>567.8451842053322</v>
      </c>
      <c r="R150" s="160">
        <v>506.14890717601509</v>
      </c>
      <c r="S150" s="160">
        <v>512.80428092177715</v>
      </c>
      <c r="T150" s="160">
        <v>480.31616982002186</v>
      </c>
      <c r="U150" s="160">
        <v>445.20260114860935</v>
      </c>
      <c r="V150" s="160">
        <v>463.56995006727192</v>
      </c>
      <c r="W150" s="160">
        <v>426.21668988943856</v>
      </c>
      <c r="X150" s="160">
        <v>447.35382524026807</v>
      </c>
      <c r="Y150" s="160">
        <v>392.12076331194288</v>
      </c>
      <c r="Z150" s="160">
        <v>379.49767819832601</v>
      </c>
      <c r="AA150" s="160">
        <v>371.611094384306</v>
      </c>
      <c r="AB150" s="160">
        <v>321.25673891083102</v>
      </c>
      <c r="AC150" s="127" t="s">
        <v>39</v>
      </c>
      <c r="AD150" s="160">
        <v>-15.4944553590275</v>
      </c>
      <c r="AE150" s="128"/>
      <c r="AF150" s="129" t="s">
        <v>162</v>
      </c>
    </row>
    <row r="151" spans="1:32" customFormat="1" ht="13.2" x14ac:dyDescent="0.25">
      <c r="A151" s="123" t="s">
        <v>303</v>
      </c>
      <c r="B151" s="44"/>
      <c r="C151" s="44"/>
      <c r="D151" s="44"/>
      <c r="E151" s="44" t="s">
        <v>304</v>
      </c>
      <c r="F151" s="124" t="s">
        <v>94</v>
      </c>
      <c r="G151" s="160">
        <v>0</v>
      </c>
      <c r="H151" s="160">
        <v>0</v>
      </c>
      <c r="I151" s="160">
        <v>0</v>
      </c>
      <c r="J151" s="160">
        <v>110.49627657411772</v>
      </c>
      <c r="K151" s="160">
        <v>92.462580582389478</v>
      </c>
      <c r="L151" s="160">
        <v>106.86213302122546</v>
      </c>
      <c r="M151" s="160">
        <v>83.530563625568689</v>
      </c>
      <c r="N151" s="160">
        <v>83.049534968364696</v>
      </c>
      <c r="O151" s="160">
        <v>79.449913644773716</v>
      </c>
      <c r="P151" s="160">
        <v>83.032891868052545</v>
      </c>
      <c r="Q151" s="160">
        <v>78.274189931114819</v>
      </c>
      <c r="R151" s="160">
        <v>61.329678320723673</v>
      </c>
      <c r="S151" s="160">
        <v>78.999398615582109</v>
      </c>
      <c r="T151" s="160">
        <v>56.320991732009858</v>
      </c>
      <c r="U151" s="160">
        <v>56.118616237551343</v>
      </c>
      <c r="V151" s="160">
        <v>59.880731986165202</v>
      </c>
      <c r="W151" s="160">
        <v>75.771397223025843</v>
      </c>
      <c r="X151" s="160">
        <v>55.068087915254871</v>
      </c>
      <c r="Y151" s="160">
        <v>59.016079032556377</v>
      </c>
      <c r="Z151" s="160">
        <v>55.462026802363397</v>
      </c>
      <c r="AA151" s="160">
        <v>61.3641101940227</v>
      </c>
      <c r="AB151" s="160">
        <v>33.252843245888897</v>
      </c>
      <c r="AC151" s="127"/>
      <c r="AD151" s="160">
        <v>-43.469140909573603</v>
      </c>
      <c r="AE151" s="128" t="s">
        <v>101</v>
      </c>
      <c r="AF151" s="129"/>
    </row>
    <row r="152" spans="1:32" customFormat="1" ht="13.2" x14ac:dyDescent="0.25">
      <c r="A152" s="123" t="s">
        <v>305</v>
      </c>
      <c r="B152" s="44"/>
      <c r="C152" s="44"/>
      <c r="D152" s="44"/>
      <c r="E152" s="44" t="s">
        <v>306</v>
      </c>
      <c r="F152" s="124" t="s">
        <v>94</v>
      </c>
      <c r="G152" s="160">
        <v>0</v>
      </c>
      <c r="H152" s="160">
        <v>0</v>
      </c>
      <c r="I152" s="160">
        <v>0</v>
      </c>
      <c r="J152" s="160">
        <v>53.118950953854373</v>
      </c>
      <c r="K152" s="160">
        <v>61.842769216666788</v>
      </c>
      <c r="L152" s="160">
        <v>59.80269983683597</v>
      </c>
      <c r="M152" s="160">
        <v>58.768821244899826</v>
      </c>
      <c r="N152" s="160">
        <v>52.880359416360058</v>
      </c>
      <c r="O152" s="160">
        <v>51.223279980900855</v>
      </c>
      <c r="P152" s="160">
        <v>76.517117982713074</v>
      </c>
      <c r="Q152" s="160">
        <v>54.049168882394227</v>
      </c>
      <c r="R152" s="160">
        <v>47.711522446079378</v>
      </c>
      <c r="S152" s="160">
        <v>49.782854530216028</v>
      </c>
      <c r="T152" s="160">
        <v>68.299931770129717</v>
      </c>
      <c r="U152" s="160">
        <v>57.83778571700396</v>
      </c>
      <c r="V152" s="160">
        <v>53.869299560129953</v>
      </c>
      <c r="W152" s="160">
        <v>49.212289253126215</v>
      </c>
      <c r="X152" s="160">
        <v>46.755602199197867</v>
      </c>
      <c r="Y152" s="160">
        <v>61.046291097257722</v>
      </c>
      <c r="Z152" s="160">
        <v>61.875476407115997</v>
      </c>
      <c r="AA152" s="160">
        <v>44.2688911160201</v>
      </c>
      <c r="AB152" s="160">
        <v>68.633010203734798</v>
      </c>
      <c r="AC152" s="127"/>
      <c r="AD152" s="160">
        <v>21.0653298782184</v>
      </c>
      <c r="AE152" s="128"/>
      <c r="AF152" s="129"/>
    </row>
    <row r="153" spans="1:32" customFormat="1" ht="13.2" x14ac:dyDescent="0.25">
      <c r="A153" s="123" t="s">
        <v>307</v>
      </c>
      <c r="B153" s="44"/>
      <c r="C153" s="44"/>
      <c r="D153" s="44"/>
      <c r="E153" s="44" t="s">
        <v>308</v>
      </c>
      <c r="F153" s="124" t="s">
        <v>94</v>
      </c>
      <c r="G153" s="160">
        <v>0</v>
      </c>
      <c r="H153" s="160">
        <v>0</v>
      </c>
      <c r="I153" s="160">
        <v>0</v>
      </c>
      <c r="J153" s="160">
        <v>472.48948055018093</v>
      </c>
      <c r="K153" s="160">
        <v>474.19151985726597</v>
      </c>
      <c r="L153" s="160">
        <v>422.51998776282994</v>
      </c>
      <c r="M153" s="160">
        <v>417.26924273909691</v>
      </c>
      <c r="N153" s="160">
        <v>441.59061955258625</v>
      </c>
      <c r="O153" s="160">
        <v>396.42894000835582</v>
      </c>
      <c r="P153" s="160">
        <v>456.57205119843894</v>
      </c>
      <c r="Q153" s="160">
        <v>435.52182539182314</v>
      </c>
      <c r="R153" s="160">
        <v>397.1077064092122</v>
      </c>
      <c r="S153" s="160">
        <v>384.02202777597881</v>
      </c>
      <c r="T153" s="160">
        <v>355.69524631788255</v>
      </c>
      <c r="U153" s="160">
        <v>331.2461991940541</v>
      </c>
      <c r="V153" s="160">
        <v>349.81991852097673</v>
      </c>
      <c r="W153" s="160">
        <v>301.23300341328684</v>
      </c>
      <c r="X153" s="160">
        <v>345.53013512581583</v>
      </c>
      <c r="Y153" s="160">
        <v>272.05839318212873</v>
      </c>
      <c r="Z153" s="160">
        <v>262.16017498884702</v>
      </c>
      <c r="AA153" s="160">
        <v>265.97809307426297</v>
      </c>
      <c r="AB153" s="160">
        <v>219.370885461207</v>
      </c>
      <c r="AC153" s="127" t="s">
        <v>39</v>
      </c>
      <c r="AD153" s="160">
        <v>-17.1081765803759</v>
      </c>
      <c r="AE153" s="128"/>
      <c r="AF153" s="129"/>
    </row>
    <row r="154" spans="1:32" customFormat="1" ht="13.2" x14ac:dyDescent="0.25">
      <c r="A154" s="123" t="s">
        <v>309</v>
      </c>
      <c r="B154" s="44" t="s">
        <v>310</v>
      </c>
      <c r="C154" s="44"/>
      <c r="D154" s="44"/>
      <c r="E154" s="44"/>
      <c r="F154" s="124" t="s">
        <v>94</v>
      </c>
      <c r="G154" s="160">
        <v>289.34059711542079</v>
      </c>
      <c r="H154" s="160">
        <v>268.05366606697157</v>
      </c>
      <c r="I154" s="160">
        <v>304.51631358472059</v>
      </c>
      <c r="J154" s="160">
        <v>261.61034962263682</v>
      </c>
      <c r="K154" s="160">
        <v>275.9294273506294</v>
      </c>
      <c r="L154" s="160">
        <v>255.26510248634673</v>
      </c>
      <c r="M154" s="160">
        <v>259.27477444350956</v>
      </c>
      <c r="N154" s="160">
        <v>271.01447821034316</v>
      </c>
      <c r="O154" s="160">
        <v>265.29114299600104</v>
      </c>
      <c r="P154" s="160">
        <v>271.06350663415446</v>
      </c>
      <c r="Q154" s="160">
        <v>249.56654406215446</v>
      </c>
      <c r="R154" s="160">
        <v>251.32961083335204</v>
      </c>
      <c r="S154" s="160">
        <v>290.67537173181756</v>
      </c>
      <c r="T154" s="160">
        <v>236.22790976351419</v>
      </c>
      <c r="U154" s="160">
        <v>271.68368574397346</v>
      </c>
      <c r="V154" s="160">
        <v>258.12005038800083</v>
      </c>
      <c r="W154" s="160">
        <v>236.79488544466224</v>
      </c>
      <c r="X154" s="160">
        <v>273.46363618405036</v>
      </c>
      <c r="Y154" s="160">
        <v>275.33516532232295</v>
      </c>
      <c r="Z154" s="160">
        <v>307.857500312924</v>
      </c>
      <c r="AA154" s="160">
        <v>295.05929282169899</v>
      </c>
      <c r="AB154" s="160">
        <v>246.02275820343499</v>
      </c>
      <c r="AC154" s="127" t="s">
        <v>39</v>
      </c>
      <c r="AD154" s="160">
        <v>-10.440050142281899</v>
      </c>
      <c r="AE154" s="128"/>
      <c r="AF154" s="129"/>
    </row>
    <row r="155" spans="1:32" customFormat="1" ht="13.2" x14ac:dyDescent="0.25">
      <c r="A155" s="123" t="s">
        <v>311</v>
      </c>
      <c r="B155" s="44"/>
      <c r="C155" s="44"/>
      <c r="D155" s="44" t="s">
        <v>312</v>
      </c>
      <c r="E155" s="44"/>
      <c r="F155" s="124" t="s">
        <v>94</v>
      </c>
      <c r="G155" s="160">
        <v>166.35618122150649</v>
      </c>
      <c r="H155" s="160">
        <v>158.3047765273966</v>
      </c>
      <c r="I155" s="160">
        <v>173.36331065452376</v>
      </c>
      <c r="J155" s="160">
        <v>144.15382059461294</v>
      </c>
      <c r="K155" s="160">
        <v>165.22051802717607</v>
      </c>
      <c r="L155" s="160">
        <v>150.51921759866721</v>
      </c>
      <c r="M155" s="160">
        <v>150.80336314890198</v>
      </c>
      <c r="N155" s="160">
        <v>158.30255184324372</v>
      </c>
      <c r="O155" s="160">
        <v>153.44292228200158</v>
      </c>
      <c r="P155" s="160">
        <v>161.50628848354404</v>
      </c>
      <c r="Q155" s="160">
        <v>158.68953800629305</v>
      </c>
      <c r="R155" s="160">
        <v>147.75881256736386</v>
      </c>
      <c r="S155" s="160">
        <v>163.11234631018721</v>
      </c>
      <c r="T155" s="160">
        <v>131.57485759324786</v>
      </c>
      <c r="U155" s="160">
        <v>154.8348913040241</v>
      </c>
      <c r="V155" s="160">
        <v>147.80716750624029</v>
      </c>
      <c r="W155" s="160">
        <v>120.92730506746562</v>
      </c>
      <c r="X155" s="160">
        <v>152.98111655381132</v>
      </c>
      <c r="Y155" s="160">
        <v>151.00717165833919</v>
      </c>
      <c r="Z155" s="160">
        <v>155.79465348854299</v>
      </c>
      <c r="AA155" s="160">
        <v>165.144788600352</v>
      </c>
      <c r="AB155" s="160">
        <v>125.991360475313</v>
      </c>
      <c r="AC155" s="127"/>
      <c r="AD155" s="160">
        <v>-16.0890279270508</v>
      </c>
      <c r="AE155" s="128"/>
      <c r="AF155" s="129"/>
    </row>
    <row r="156" spans="1:32" customFormat="1" ht="13.2" x14ac:dyDescent="0.25">
      <c r="A156" s="123" t="s">
        <v>313</v>
      </c>
      <c r="B156" s="44"/>
      <c r="C156" s="44"/>
      <c r="D156" s="44"/>
      <c r="E156" s="44" t="s">
        <v>314</v>
      </c>
      <c r="F156" s="124" t="s">
        <v>94</v>
      </c>
      <c r="G156" s="160">
        <v>113.18710393756841</v>
      </c>
      <c r="H156" s="160">
        <v>107.96750370416919</v>
      </c>
      <c r="I156" s="160">
        <v>122.17109948078662</v>
      </c>
      <c r="J156" s="160">
        <v>93.941026938752529</v>
      </c>
      <c r="K156" s="160">
        <v>115.88931423627271</v>
      </c>
      <c r="L156" s="160">
        <v>101.71121002122088</v>
      </c>
      <c r="M156" s="160">
        <v>104.92719362015428</v>
      </c>
      <c r="N156" s="160">
        <v>120.41740916134042</v>
      </c>
      <c r="O156" s="160">
        <v>113.73021541058804</v>
      </c>
      <c r="P156" s="160">
        <v>122.19092946272885</v>
      </c>
      <c r="Q156" s="160">
        <v>124.8144022014076</v>
      </c>
      <c r="R156" s="160">
        <v>109.80884458169061</v>
      </c>
      <c r="S156" s="160">
        <v>127.31345262540329</v>
      </c>
      <c r="T156" s="160">
        <v>99.409204448102344</v>
      </c>
      <c r="U156" s="160">
        <v>111.82157491358956</v>
      </c>
      <c r="V156" s="160">
        <v>100.78868277032086</v>
      </c>
      <c r="W156" s="160">
        <v>84.131504796368034</v>
      </c>
      <c r="X156" s="160">
        <v>120.22213023867512</v>
      </c>
      <c r="Y156" s="160">
        <v>114.03399170752708</v>
      </c>
      <c r="Z156" s="160">
        <v>120.65537331061</v>
      </c>
      <c r="AA156" s="160">
        <v>132.925890750467</v>
      </c>
      <c r="AB156" s="160">
        <v>108.196449426592</v>
      </c>
      <c r="AC156" s="127"/>
      <c r="AD156" s="160">
        <v>-2.2414737080293898</v>
      </c>
      <c r="AE156" s="128"/>
      <c r="AF156" s="129"/>
    </row>
    <row r="157" spans="1:32" customFormat="1" ht="13.2" x14ac:dyDescent="0.25">
      <c r="A157" s="123" t="s">
        <v>315</v>
      </c>
      <c r="B157" s="44"/>
      <c r="C157" s="44"/>
      <c r="D157" s="44"/>
      <c r="E157" s="44" t="s">
        <v>316</v>
      </c>
      <c r="F157" s="124" t="s">
        <v>94</v>
      </c>
      <c r="G157" s="160">
        <v>53.169077283938201</v>
      </c>
      <c r="H157" s="160">
        <v>50.337272823227252</v>
      </c>
      <c r="I157" s="160">
        <v>51.192211173737064</v>
      </c>
      <c r="J157" s="160">
        <v>50.21279365586026</v>
      </c>
      <c r="K157" s="160">
        <v>49.331203790903281</v>
      </c>
      <c r="L157" s="160">
        <v>48.808007577446325</v>
      </c>
      <c r="M157" s="160">
        <v>45.876169528747596</v>
      </c>
      <c r="N157" s="160">
        <v>37.885142681903332</v>
      </c>
      <c r="O157" s="160">
        <v>39.712706871413587</v>
      </c>
      <c r="P157" s="160">
        <v>39.315359020815173</v>
      </c>
      <c r="Q157" s="160">
        <v>33.875135804885502</v>
      </c>
      <c r="R157" s="160">
        <v>37.949967985673297</v>
      </c>
      <c r="S157" s="160">
        <v>35.79889368478397</v>
      </c>
      <c r="T157" s="160">
        <v>32.165653145145498</v>
      </c>
      <c r="U157" s="160">
        <v>43.013316390434547</v>
      </c>
      <c r="V157" s="160">
        <v>47.018484735919444</v>
      </c>
      <c r="W157" s="160">
        <v>36.795800271097526</v>
      </c>
      <c r="X157" s="160">
        <v>32.758986315136113</v>
      </c>
      <c r="Y157" s="160">
        <v>36.973179950812082</v>
      </c>
      <c r="Z157" s="160">
        <v>35.1392801779335</v>
      </c>
      <c r="AA157" s="160">
        <v>32.218897849885501</v>
      </c>
      <c r="AB157" s="160">
        <v>17.794911048720898</v>
      </c>
      <c r="AC157" s="127"/>
      <c r="AD157" s="160">
        <v>-54.917178471506901</v>
      </c>
      <c r="AE157" s="128" t="s">
        <v>101</v>
      </c>
      <c r="AF157" s="129" t="s">
        <v>162</v>
      </c>
    </row>
    <row r="158" spans="1:32" customFormat="1" ht="13.2" x14ac:dyDescent="0.25">
      <c r="A158" s="123">
        <v>198</v>
      </c>
      <c r="B158" s="44"/>
      <c r="C158" s="44"/>
      <c r="D158" s="44" t="s">
        <v>317</v>
      </c>
      <c r="E158" s="44"/>
      <c r="F158" s="124" t="s">
        <v>94</v>
      </c>
      <c r="G158" s="160">
        <v>1.7808033141974795</v>
      </c>
      <c r="H158" s="160">
        <v>1.205130243271151</v>
      </c>
      <c r="I158" s="160">
        <v>2.9737896445577685</v>
      </c>
      <c r="J158" s="160">
        <v>2.1896954735889831</v>
      </c>
      <c r="K158" s="160">
        <v>1.5560247073187139</v>
      </c>
      <c r="L158" s="160">
        <v>1.565664750259647</v>
      </c>
      <c r="M158" s="160">
        <v>2.3396073655642846</v>
      </c>
      <c r="N158" s="160">
        <v>1.8692604428949593</v>
      </c>
      <c r="O158" s="160">
        <v>0.71425526291107788</v>
      </c>
      <c r="P158" s="160">
        <v>1.1180661508282479</v>
      </c>
      <c r="Q158" s="160">
        <v>1.7680892107476198</v>
      </c>
      <c r="R158" s="160">
        <v>1.0628972133670118</v>
      </c>
      <c r="S158" s="160">
        <v>1.9409392250460011</v>
      </c>
      <c r="T158" s="160">
        <v>0.54051556532893097</v>
      </c>
      <c r="U158" s="160">
        <v>0.26664962449307805</v>
      </c>
      <c r="V158" s="160">
        <v>0.3650298758307024</v>
      </c>
      <c r="W158" s="160">
        <v>0</v>
      </c>
      <c r="X158" s="160">
        <v>0.63811598479094855</v>
      </c>
      <c r="Y158" s="160">
        <v>1.0229572569508663</v>
      </c>
      <c r="Z158" s="160">
        <v>0.62070691995879002</v>
      </c>
      <c r="AA158" s="160"/>
      <c r="AB158" s="160">
        <v>2.9231218941829802</v>
      </c>
      <c r="AC158" s="127" t="s">
        <v>61</v>
      </c>
      <c r="AD158" s="160">
        <v>207.705645240389</v>
      </c>
      <c r="AE158" s="128"/>
      <c r="AF158" s="129"/>
    </row>
    <row r="159" spans="1:32" customFormat="1" ht="13.2" x14ac:dyDescent="0.25">
      <c r="A159" s="123">
        <v>199</v>
      </c>
      <c r="B159" s="44"/>
      <c r="C159" s="44"/>
      <c r="D159" s="44" t="s">
        <v>318</v>
      </c>
      <c r="E159" s="44"/>
      <c r="F159" s="124" t="s">
        <v>94</v>
      </c>
      <c r="G159" s="160">
        <v>11.716891895200598</v>
      </c>
      <c r="H159" s="160">
        <v>4.7788093493057247</v>
      </c>
      <c r="I159" s="160">
        <v>14.187820403160483</v>
      </c>
      <c r="J159" s="160">
        <v>5.383057894124458</v>
      </c>
      <c r="K159" s="160">
        <v>3.3743249772616664</v>
      </c>
      <c r="L159" s="160">
        <v>5.422842871226095</v>
      </c>
      <c r="M159" s="160">
        <v>2.9820010221516813</v>
      </c>
      <c r="N159" s="160">
        <v>5.7677157983084815</v>
      </c>
      <c r="O159" s="160">
        <v>10.653721340688756</v>
      </c>
      <c r="P159" s="160">
        <v>1.2259264998365305</v>
      </c>
      <c r="Q159" s="160">
        <v>1.7644931803140564</v>
      </c>
      <c r="R159" s="160">
        <v>1.6765847399814233</v>
      </c>
      <c r="S159" s="160">
        <v>2.9967323319098029</v>
      </c>
      <c r="T159" s="160">
        <v>2.9143733997614731</v>
      </c>
      <c r="U159" s="160">
        <v>1.6446326253385684</v>
      </c>
      <c r="V159" s="160">
        <v>1.6409690731923889</v>
      </c>
      <c r="W159" s="160">
        <v>1.9819357972400893</v>
      </c>
      <c r="X159" s="160">
        <v>5.7371610981157506</v>
      </c>
      <c r="Y159" s="160">
        <v>3.9731583468286242</v>
      </c>
      <c r="Z159" s="160">
        <v>8.5215019080355692</v>
      </c>
      <c r="AA159" s="160">
        <v>2.06194019278094</v>
      </c>
      <c r="AB159" s="160">
        <v>1.4831580593189799</v>
      </c>
      <c r="AC159" s="127" t="s">
        <v>61</v>
      </c>
      <c r="AD159" s="160">
        <v>-59.802634756585299</v>
      </c>
      <c r="AE159" s="128"/>
      <c r="AF159" s="129"/>
    </row>
    <row r="160" spans="1:32" customFormat="1" ht="13.2" x14ac:dyDescent="0.25">
      <c r="A160" s="123">
        <v>200</v>
      </c>
      <c r="B160" s="44"/>
      <c r="C160" s="44"/>
      <c r="D160" s="44" t="s">
        <v>319</v>
      </c>
      <c r="E160" s="44"/>
      <c r="F160" s="124" t="s">
        <v>94</v>
      </c>
      <c r="G160" s="160">
        <v>58.459377290304147</v>
      </c>
      <c r="H160" s="160">
        <v>58.474632283910651</v>
      </c>
      <c r="I160" s="160">
        <v>64.032809566190977</v>
      </c>
      <c r="J160" s="160">
        <v>60.879372930653162</v>
      </c>
      <c r="K160" s="160">
        <v>55.740443344456985</v>
      </c>
      <c r="L160" s="160">
        <v>58.517977775632637</v>
      </c>
      <c r="M160" s="160">
        <v>55.341948868801929</v>
      </c>
      <c r="N160" s="160">
        <v>56.780672735489759</v>
      </c>
      <c r="O160" s="160">
        <v>54.929348413666055</v>
      </c>
      <c r="P160" s="160">
        <v>59.558180409492181</v>
      </c>
      <c r="Q160" s="160">
        <v>51.53529359564893</v>
      </c>
      <c r="R160" s="160">
        <v>53.86561662859242</v>
      </c>
      <c r="S160" s="160">
        <v>64.809144060984437</v>
      </c>
      <c r="T160" s="160">
        <v>53.544031809830436</v>
      </c>
      <c r="U160" s="160">
        <v>56.072996560128239</v>
      </c>
      <c r="V160" s="160">
        <v>57.14231884238523</v>
      </c>
      <c r="W160" s="160">
        <v>66.976661546129208</v>
      </c>
      <c r="X160" s="160">
        <v>63.531921660070239</v>
      </c>
      <c r="Y160" s="160">
        <v>64.082138604244449</v>
      </c>
      <c r="Z160" s="160">
        <v>72.656764218796596</v>
      </c>
      <c r="AA160" s="160">
        <v>67.298840026095903</v>
      </c>
      <c r="AB160" s="160">
        <v>63.463216249838503</v>
      </c>
      <c r="AC160" s="127" t="s">
        <v>39</v>
      </c>
      <c r="AD160" s="160">
        <v>0.85125297825121504</v>
      </c>
      <c r="AE160" s="128"/>
      <c r="AF160" s="129"/>
    </row>
    <row r="161" spans="1:32" customFormat="1" ht="13.2" x14ac:dyDescent="0.25">
      <c r="A161" s="163">
        <v>201</v>
      </c>
      <c r="B161" s="164"/>
      <c r="C161" s="164"/>
      <c r="D161" s="164" t="s">
        <v>320</v>
      </c>
      <c r="E161" s="164"/>
      <c r="F161" s="165" t="s">
        <v>94</v>
      </c>
      <c r="G161" s="161">
        <v>51.027343394212295</v>
      </c>
      <c r="H161" s="161">
        <v>45.290317663087585</v>
      </c>
      <c r="I161" s="161">
        <v>49.958583316287594</v>
      </c>
      <c r="J161" s="161">
        <v>49.004402729657187</v>
      </c>
      <c r="K161" s="161">
        <v>50.038116294416</v>
      </c>
      <c r="L161" s="161">
        <v>39.239399490561169</v>
      </c>
      <c r="M161" s="161">
        <v>47.807854038089509</v>
      </c>
      <c r="N161" s="161">
        <v>48.29427739040613</v>
      </c>
      <c r="O161" s="161">
        <v>45.550895696733512</v>
      </c>
      <c r="P161" s="161">
        <v>47.65504509045337</v>
      </c>
      <c r="Q161" s="161">
        <v>35.809130069150626</v>
      </c>
      <c r="R161" s="161">
        <v>46.965699684047195</v>
      </c>
      <c r="S161" s="161">
        <v>57.816209803690029</v>
      </c>
      <c r="T161" s="161">
        <v>47.654131395345665</v>
      </c>
      <c r="U161" s="161">
        <v>58.864515629989569</v>
      </c>
      <c r="V161" s="161">
        <v>51.16456509035234</v>
      </c>
      <c r="W161" s="161">
        <v>46.908983033827319</v>
      </c>
      <c r="X161" s="161">
        <v>50.57532088726223</v>
      </c>
      <c r="Y161" s="161">
        <v>55.24973945595989</v>
      </c>
      <c r="Z161" s="161">
        <v>70.263873777589495</v>
      </c>
      <c r="AA161" s="161">
        <v>60.5537240024696</v>
      </c>
      <c r="AB161" s="161">
        <v>52.161901524781896</v>
      </c>
      <c r="AC161" s="166"/>
      <c r="AD161" s="161">
        <v>-8.4649308375757393</v>
      </c>
      <c r="AE161" s="146"/>
      <c r="AF161" s="147"/>
    </row>
    <row r="162" spans="1:32" s="82" customFormat="1" ht="13.2" x14ac:dyDescent="0.25">
      <c r="A162" s="167" t="s">
        <v>321</v>
      </c>
      <c r="B162" s="168" t="s">
        <v>322</v>
      </c>
      <c r="C162" s="168"/>
      <c r="D162" s="168"/>
      <c r="E162" s="168"/>
      <c r="F162" s="169" t="s">
        <v>94</v>
      </c>
      <c r="G162" s="170">
        <v>2069.4525381751373</v>
      </c>
      <c r="H162" s="170">
        <v>1958.720542815706</v>
      </c>
      <c r="I162" s="170">
        <v>2103.1738343547486</v>
      </c>
      <c r="J162" s="170">
        <v>2125.6301169237072</v>
      </c>
      <c r="K162" s="170">
        <v>2277.9667235972033</v>
      </c>
      <c r="L162" s="170">
        <v>2075.5569419628951</v>
      </c>
      <c r="M162" s="170">
        <v>2227.0548858175657</v>
      </c>
      <c r="N162" s="170">
        <v>2161.4792137726799</v>
      </c>
      <c r="O162" s="170">
        <v>2100.5749068066107</v>
      </c>
      <c r="P162" s="170">
        <v>2141.7636287512946</v>
      </c>
      <c r="Q162" s="170">
        <v>2151.3672629447979</v>
      </c>
      <c r="R162" s="170">
        <v>2030.5626991343474</v>
      </c>
      <c r="S162" s="170">
        <v>1979.1952259915511</v>
      </c>
      <c r="T162" s="170">
        <v>2114.4567036888329</v>
      </c>
      <c r="U162" s="170">
        <v>2058.9783878302355</v>
      </c>
      <c r="V162" s="170">
        <v>2041.3326547857966</v>
      </c>
      <c r="W162" s="170">
        <v>2089.7587038671791</v>
      </c>
      <c r="X162" s="170">
        <v>2012.0539278023241</v>
      </c>
      <c r="Y162" s="170">
        <v>2132.6952108894448</v>
      </c>
      <c r="Z162" s="170">
        <v>2014.19058524056</v>
      </c>
      <c r="AA162" s="170">
        <v>2183.0555725884401</v>
      </c>
      <c r="AB162" s="170">
        <v>1953.46014057497</v>
      </c>
      <c r="AC162" s="171" t="s">
        <v>611</v>
      </c>
      <c r="AD162" s="170">
        <v>-9.3100562287894508</v>
      </c>
      <c r="AE162" s="172"/>
      <c r="AF162" s="173"/>
    </row>
    <row r="163" spans="1:32" s="82" customFormat="1" ht="13.2" x14ac:dyDescent="0.25">
      <c r="A163" s="182" t="s">
        <v>323</v>
      </c>
      <c r="B163" s="183" t="s">
        <v>324</v>
      </c>
      <c r="C163" s="183"/>
      <c r="D163" s="183"/>
      <c r="E163" s="183"/>
      <c r="F163" s="169" t="s">
        <v>94</v>
      </c>
      <c r="G163" s="170">
        <v>1052.577570673991</v>
      </c>
      <c r="H163" s="170">
        <v>965.93049406232683</v>
      </c>
      <c r="I163" s="170">
        <v>1004.0338931944439</v>
      </c>
      <c r="J163" s="170">
        <v>1072.7554769254909</v>
      </c>
      <c r="K163" s="170">
        <v>1089.819146000096</v>
      </c>
      <c r="L163" s="170">
        <v>1004.9854270235354</v>
      </c>
      <c r="M163" s="170">
        <v>1085.9251356881066</v>
      </c>
      <c r="N163" s="170">
        <v>1069.1167707808761</v>
      </c>
      <c r="O163" s="170">
        <v>998.27157588056195</v>
      </c>
      <c r="P163" s="170">
        <v>1104.0060542021988</v>
      </c>
      <c r="Q163" s="170">
        <v>1045.2904416913948</v>
      </c>
      <c r="R163" s="170">
        <v>1005.0090277473906</v>
      </c>
      <c r="S163" s="170">
        <v>994.50601818258087</v>
      </c>
      <c r="T163" s="170">
        <v>1038.1027081239445</v>
      </c>
      <c r="U163" s="170">
        <v>989.46089551162083</v>
      </c>
      <c r="V163" s="170">
        <v>977.81541461379004</v>
      </c>
      <c r="W163" s="170">
        <v>1061.9298586355198</v>
      </c>
      <c r="X163" s="170">
        <v>1022.37760016804</v>
      </c>
      <c r="Y163" s="170">
        <v>1131.535259913205</v>
      </c>
      <c r="Z163" s="170">
        <v>1048.14860319439</v>
      </c>
      <c r="AA163" s="170">
        <v>1118.20473980169</v>
      </c>
      <c r="AB163" s="170">
        <v>1015.5798701454</v>
      </c>
      <c r="AC163" s="171" t="s">
        <v>39</v>
      </c>
      <c r="AD163" s="170">
        <v>-9.5377507895547193</v>
      </c>
      <c r="AE163" s="172"/>
      <c r="AF163" s="173"/>
    </row>
    <row r="164" spans="1:32" customFormat="1" ht="13.2" x14ac:dyDescent="0.25">
      <c r="A164" s="133" t="s">
        <v>325</v>
      </c>
      <c r="B164" s="158"/>
      <c r="C164" s="158" t="s">
        <v>326</v>
      </c>
      <c r="D164" s="158"/>
      <c r="E164" s="158"/>
      <c r="F164" s="184" t="s">
        <v>94</v>
      </c>
      <c r="G164" s="160">
        <v>230.22304231543333</v>
      </c>
      <c r="H164" s="160">
        <v>208.89058957577078</v>
      </c>
      <c r="I164" s="160">
        <v>208.21441671030641</v>
      </c>
      <c r="J164" s="160">
        <v>219.39295984036679</v>
      </c>
      <c r="K164" s="160">
        <v>221.3576227091439</v>
      </c>
      <c r="L164" s="160">
        <v>202.48148664391098</v>
      </c>
      <c r="M164" s="160">
        <v>225.04536789870249</v>
      </c>
      <c r="N164" s="160">
        <v>201.30226850506827</v>
      </c>
      <c r="O164" s="160">
        <v>199.85887323823559</v>
      </c>
      <c r="P164" s="160">
        <v>191.58360237474119</v>
      </c>
      <c r="Q164" s="160">
        <v>190.99936969116933</v>
      </c>
      <c r="R164" s="160">
        <v>176.93406143330475</v>
      </c>
      <c r="S164" s="160">
        <v>159.69590603787532</v>
      </c>
      <c r="T164" s="160">
        <v>180.56953336408773</v>
      </c>
      <c r="U164" s="160">
        <v>175.86996170722855</v>
      </c>
      <c r="V164" s="160">
        <v>174.31886597892606</v>
      </c>
      <c r="W164" s="160">
        <v>161.69625207438591</v>
      </c>
      <c r="X164" s="160">
        <v>156.92444964034894</v>
      </c>
      <c r="Y164" s="160">
        <v>177.69666354993211</v>
      </c>
      <c r="Z164" s="160">
        <v>155.362909064212</v>
      </c>
      <c r="AA164" s="160">
        <v>164.24164880006001</v>
      </c>
      <c r="AB164" s="160">
        <v>171.44391004942099</v>
      </c>
      <c r="AC164" s="127" t="s">
        <v>39</v>
      </c>
      <c r="AD164" s="160">
        <v>-1.9465300848534699</v>
      </c>
      <c r="AE164" s="128"/>
      <c r="AF164" s="129"/>
    </row>
    <row r="165" spans="1:32" customFormat="1" ht="13.2" x14ac:dyDescent="0.25">
      <c r="A165" s="123">
        <v>162</v>
      </c>
      <c r="B165" s="44"/>
      <c r="C165" s="44"/>
      <c r="D165" s="44" t="s">
        <v>327</v>
      </c>
      <c r="E165" s="44"/>
      <c r="F165" s="124" t="s">
        <v>94</v>
      </c>
      <c r="G165" s="160">
        <v>55.088113099600648</v>
      </c>
      <c r="H165" s="160">
        <v>51.286778843329621</v>
      </c>
      <c r="I165" s="160">
        <v>48.546941389900176</v>
      </c>
      <c r="J165" s="160">
        <v>55.341983873536428</v>
      </c>
      <c r="K165" s="160">
        <v>45.022073235063679</v>
      </c>
      <c r="L165" s="160">
        <v>42.419791116563843</v>
      </c>
      <c r="M165" s="160">
        <v>47.490781212312399</v>
      </c>
      <c r="N165" s="160">
        <v>35.512315280198877</v>
      </c>
      <c r="O165" s="160">
        <v>45.099192883879148</v>
      </c>
      <c r="P165" s="160">
        <v>40.447454066654871</v>
      </c>
      <c r="Q165" s="160">
        <v>40.122266635372796</v>
      </c>
      <c r="R165" s="160">
        <v>31.325814570493403</v>
      </c>
      <c r="S165" s="160">
        <v>25.251680252806739</v>
      </c>
      <c r="T165" s="160">
        <v>34.268981401557511</v>
      </c>
      <c r="U165" s="160">
        <v>33.072908785488664</v>
      </c>
      <c r="V165" s="160">
        <v>32.05759960611018</v>
      </c>
      <c r="W165" s="160">
        <v>20.136963981866391</v>
      </c>
      <c r="X165" s="160">
        <v>23.548754193159709</v>
      </c>
      <c r="Y165" s="160">
        <v>37.753855343183631</v>
      </c>
      <c r="Z165" s="160">
        <v>22.289988229233799</v>
      </c>
      <c r="AA165" s="160">
        <v>21.525919260079299</v>
      </c>
      <c r="AB165" s="160">
        <v>30.7298729461669</v>
      </c>
      <c r="AC165" s="127"/>
      <c r="AD165" s="160">
        <v>-13.809620675235401</v>
      </c>
      <c r="AE165" s="128"/>
      <c r="AF165" s="129"/>
    </row>
    <row r="166" spans="1:32" customFormat="1" ht="13.2" x14ac:dyDescent="0.25">
      <c r="A166" s="123">
        <v>163</v>
      </c>
      <c r="B166" s="44"/>
      <c r="C166" s="44"/>
      <c r="D166" s="44" t="s">
        <v>328</v>
      </c>
      <c r="E166" s="44"/>
      <c r="F166" s="124" t="s">
        <v>94</v>
      </c>
      <c r="G166" s="160">
        <v>17.140214613221229</v>
      </c>
      <c r="H166" s="160">
        <v>20.986861060753142</v>
      </c>
      <c r="I166" s="160">
        <v>17.895867980577624</v>
      </c>
      <c r="J166" s="160">
        <v>15.040451249893835</v>
      </c>
      <c r="K166" s="160">
        <v>13.968223075450201</v>
      </c>
      <c r="L166" s="160">
        <v>15.989666505344218</v>
      </c>
      <c r="M166" s="160">
        <v>17.917386749473327</v>
      </c>
      <c r="N166" s="160">
        <v>15.322672896894581</v>
      </c>
      <c r="O166" s="160">
        <v>15.179118849279085</v>
      </c>
      <c r="P166" s="160">
        <v>15.215185019003384</v>
      </c>
      <c r="Q166" s="160">
        <v>12.811497229165667</v>
      </c>
      <c r="R166" s="160">
        <v>14.289693235579202</v>
      </c>
      <c r="S166" s="160">
        <v>9.330768716880069</v>
      </c>
      <c r="T166" s="160">
        <v>10.876758159505613</v>
      </c>
      <c r="U166" s="160">
        <v>9.7649111573290437</v>
      </c>
      <c r="V166" s="160">
        <v>7.1682701237162947</v>
      </c>
      <c r="W166" s="160">
        <v>6.723102099759898</v>
      </c>
      <c r="X166" s="160">
        <v>10.210075102560079</v>
      </c>
      <c r="Y166" s="160">
        <v>6.4910732340471915</v>
      </c>
      <c r="Z166" s="160">
        <v>8.1812097250438907</v>
      </c>
      <c r="AA166" s="160">
        <v>6.5688660170672799</v>
      </c>
      <c r="AB166" s="160">
        <v>9.8360522898921108</v>
      </c>
      <c r="AC166" s="127" t="s">
        <v>61</v>
      </c>
      <c r="AD166" s="160">
        <v>63.173769236913401</v>
      </c>
      <c r="AE166" s="128"/>
      <c r="AF166" s="129"/>
    </row>
    <row r="167" spans="1:32" customFormat="1" ht="13.2" x14ac:dyDescent="0.25">
      <c r="A167" s="123">
        <v>164</v>
      </c>
      <c r="B167" s="44"/>
      <c r="C167" s="44"/>
      <c r="D167" s="44" t="s">
        <v>329</v>
      </c>
      <c r="E167" s="44"/>
      <c r="F167" s="124" t="s">
        <v>94</v>
      </c>
      <c r="G167" s="160">
        <v>74.710109746881187</v>
      </c>
      <c r="H167" s="160">
        <v>65.690019902731905</v>
      </c>
      <c r="I167" s="160">
        <v>71.534111843139698</v>
      </c>
      <c r="J167" s="160">
        <v>66.309523508866022</v>
      </c>
      <c r="K167" s="160">
        <v>79.27890236186937</v>
      </c>
      <c r="L167" s="160">
        <v>69.146078500826661</v>
      </c>
      <c r="M167" s="160">
        <v>71.111441959157787</v>
      </c>
      <c r="N167" s="160">
        <v>58.007667142811087</v>
      </c>
      <c r="O167" s="160">
        <v>69.681146534450832</v>
      </c>
      <c r="P167" s="160">
        <v>58.683736002887969</v>
      </c>
      <c r="Q167" s="160">
        <v>59.830905103278091</v>
      </c>
      <c r="R167" s="160">
        <v>60.643063059287741</v>
      </c>
      <c r="S167" s="160">
        <v>51.67564838681411</v>
      </c>
      <c r="T167" s="160">
        <v>56.027316939677448</v>
      </c>
      <c r="U167" s="160">
        <v>56.236428466717278</v>
      </c>
      <c r="V167" s="160">
        <v>51.48182952882717</v>
      </c>
      <c r="W167" s="160">
        <v>59.151136929999481</v>
      </c>
      <c r="X167" s="160">
        <v>50.529979247843684</v>
      </c>
      <c r="Y167" s="160">
        <v>62.441932813339903</v>
      </c>
      <c r="Z167" s="160">
        <v>45.845411206539602</v>
      </c>
      <c r="AA167" s="160">
        <v>48.8202031703388</v>
      </c>
      <c r="AB167" s="160">
        <v>54.691870050236901</v>
      </c>
      <c r="AC167" s="127"/>
      <c r="AD167" s="160">
        <v>-9.3137183365011094</v>
      </c>
      <c r="AE167" s="128"/>
      <c r="AF167" s="129"/>
    </row>
    <row r="168" spans="1:32" customFormat="1" ht="13.2" x14ac:dyDescent="0.25">
      <c r="A168" s="123" t="s">
        <v>330</v>
      </c>
      <c r="B168" s="44"/>
      <c r="C168" s="44"/>
      <c r="D168" s="44" t="s">
        <v>331</v>
      </c>
      <c r="E168" s="44"/>
      <c r="F168" s="124" t="s">
        <v>94</v>
      </c>
      <c r="G168" s="160">
        <v>57.949304408646604</v>
      </c>
      <c r="H168" s="160">
        <v>46.395562859794403</v>
      </c>
      <c r="I168" s="160">
        <v>47.605782309158336</v>
      </c>
      <c r="J168" s="160">
        <v>56.771904274504159</v>
      </c>
      <c r="K168" s="160">
        <v>58.725564965739466</v>
      </c>
      <c r="L168" s="160">
        <v>55.22443057565529</v>
      </c>
      <c r="M168" s="160">
        <v>53.594199618126851</v>
      </c>
      <c r="N168" s="160">
        <v>49.873739823423122</v>
      </c>
      <c r="O168" s="160">
        <v>45.350550821517132</v>
      </c>
      <c r="P168" s="160">
        <v>43.431407969839796</v>
      </c>
      <c r="Q168" s="160">
        <v>50.833719710327131</v>
      </c>
      <c r="R168" s="160">
        <v>45.297996909184626</v>
      </c>
      <c r="S168" s="160">
        <v>43.131906184164905</v>
      </c>
      <c r="T168" s="160">
        <v>52.185087376445445</v>
      </c>
      <c r="U168" s="160">
        <v>52.523379648335563</v>
      </c>
      <c r="V168" s="160">
        <v>56.934462669934383</v>
      </c>
      <c r="W168" s="160">
        <v>44.930025281322415</v>
      </c>
      <c r="X168" s="160">
        <v>42.631664150716659</v>
      </c>
      <c r="Y168" s="160">
        <v>47.282565412541061</v>
      </c>
      <c r="Z168" s="160">
        <v>42.7397856549103</v>
      </c>
      <c r="AA168" s="160">
        <v>53.365534327846497</v>
      </c>
      <c r="AB168" s="160">
        <v>49.635698116285802</v>
      </c>
      <c r="AC168" s="127" t="s">
        <v>39</v>
      </c>
      <c r="AD168" s="160">
        <v>0.96392081419780495</v>
      </c>
      <c r="AE168" s="128"/>
      <c r="AF168" s="129"/>
    </row>
    <row r="169" spans="1:32" customFormat="1" ht="13.2" x14ac:dyDescent="0.25">
      <c r="A169" s="123" t="s">
        <v>332</v>
      </c>
      <c r="B169" s="44"/>
      <c r="C169" s="44"/>
      <c r="D169" s="44"/>
      <c r="E169" s="44" t="s">
        <v>333</v>
      </c>
      <c r="F169" s="124" t="s">
        <v>94</v>
      </c>
      <c r="G169" s="160">
        <v>57.949304408646604</v>
      </c>
      <c r="H169" s="160">
        <v>36.265138610011412</v>
      </c>
      <c r="I169" s="160">
        <v>35.198702826989518</v>
      </c>
      <c r="J169" s="160">
        <v>43.264988438542574</v>
      </c>
      <c r="K169" s="160">
        <v>45.340860460590484</v>
      </c>
      <c r="L169" s="160">
        <v>42.183996157626218</v>
      </c>
      <c r="M169" s="160">
        <v>39.016948059176855</v>
      </c>
      <c r="N169" s="160">
        <v>36.607820299890271</v>
      </c>
      <c r="O169" s="160">
        <v>31.239160850251071</v>
      </c>
      <c r="P169" s="160">
        <v>29.804637045689844</v>
      </c>
      <c r="Q169" s="160">
        <v>35.026146483503545</v>
      </c>
      <c r="R169" s="160">
        <v>32.415240830006034</v>
      </c>
      <c r="S169" s="160">
        <v>24.822620252730534</v>
      </c>
      <c r="T169" s="160">
        <v>34.780302550873586</v>
      </c>
      <c r="U169" s="160">
        <v>36.093549391693664</v>
      </c>
      <c r="V169" s="160">
        <v>40.95425999447334</v>
      </c>
      <c r="W169" s="160">
        <v>32.452015149136741</v>
      </c>
      <c r="X169" s="160">
        <v>26.85952003981259</v>
      </c>
      <c r="Y169" s="160">
        <v>34.583612600825816</v>
      </c>
      <c r="Z169" s="160">
        <v>30.3787015569185</v>
      </c>
      <c r="AA169" s="160">
        <v>38.148010361407401</v>
      </c>
      <c r="AB169" s="160">
        <v>32.623460432485999</v>
      </c>
      <c r="AC169" s="127"/>
      <c r="AD169" s="160">
        <v>-7.9211518273850601</v>
      </c>
      <c r="AE169" s="128"/>
      <c r="AF169" s="129"/>
    </row>
    <row r="170" spans="1:32" customFormat="1" ht="13.2" x14ac:dyDescent="0.25">
      <c r="A170" s="123" t="s">
        <v>334</v>
      </c>
      <c r="B170" s="44"/>
      <c r="C170" s="44"/>
      <c r="D170" s="44"/>
      <c r="E170" s="44" t="s">
        <v>335</v>
      </c>
      <c r="F170" s="124" t="s">
        <v>94</v>
      </c>
      <c r="G170" s="160">
        <v>0</v>
      </c>
      <c r="H170" s="160">
        <v>10.130424249782978</v>
      </c>
      <c r="I170" s="160">
        <v>12.407079482168822</v>
      </c>
      <c r="J170" s="160">
        <v>13.506915835961619</v>
      </c>
      <c r="K170" s="160">
        <v>13.384704505148955</v>
      </c>
      <c r="L170" s="160">
        <v>13.040434418029102</v>
      </c>
      <c r="M170" s="160">
        <v>14.577251558949996</v>
      </c>
      <c r="N170" s="160">
        <v>13.265919523532844</v>
      </c>
      <c r="O170" s="160">
        <v>14.11138997126608</v>
      </c>
      <c r="P170" s="160">
        <v>13.626770924149964</v>
      </c>
      <c r="Q170" s="160">
        <v>15.807573226823608</v>
      </c>
      <c r="R170" s="160">
        <v>12.88275607917859</v>
      </c>
      <c r="S170" s="160">
        <v>18.309285931434367</v>
      </c>
      <c r="T170" s="160">
        <v>17.404784825571884</v>
      </c>
      <c r="U170" s="160">
        <v>16.429830256641896</v>
      </c>
      <c r="V170" s="160">
        <v>15.980202675461065</v>
      </c>
      <c r="W170" s="160">
        <v>12.478010132185707</v>
      </c>
      <c r="X170" s="160">
        <v>15.772144110904069</v>
      </c>
      <c r="Y170" s="160">
        <v>12.698952811715245</v>
      </c>
      <c r="Z170" s="160">
        <v>12.3610840979918</v>
      </c>
      <c r="AA170" s="160">
        <v>15.217523966439099</v>
      </c>
      <c r="AB170" s="160">
        <v>17.0122376837997</v>
      </c>
      <c r="AC170" s="127"/>
      <c r="AD170" s="160">
        <v>23.888455373840401</v>
      </c>
      <c r="AE170" s="128"/>
      <c r="AF170" s="129"/>
    </row>
    <row r="171" spans="1:32" customFormat="1" ht="13.2" x14ac:dyDescent="0.25">
      <c r="A171" s="123">
        <v>168</v>
      </c>
      <c r="B171" s="44"/>
      <c r="C171" s="44"/>
      <c r="D171" s="44" t="s">
        <v>336</v>
      </c>
      <c r="E171" s="44"/>
      <c r="F171" s="124" t="s">
        <v>94</v>
      </c>
      <c r="G171" s="160">
        <v>4.8285316998483667</v>
      </c>
      <c r="H171" s="160">
        <v>3.4329851366652862</v>
      </c>
      <c r="I171" s="160">
        <v>3.009550243969735</v>
      </c>
      <c r="J171" s="160">
        <v>1.7888972843214619</v>
      </c>
      <c r="K171" s="160">
        <v>4.3131393192763516</v>
      </c>
      <c r="L171" s="160">
        <v>3.55806106913009</v>
      </c>
      <c r="M171" s="160">
        <v>5.4269500410716089</v>
      </c>
      <c r="N171" s="160">
        <v>5.375484214603917</v>
      </c>
      <c r="O171" s="160">
        <v>3.189500780164217</v>
      </c>
      <c r="P171" s="160">
        <v>5.1274779060184192</v>
      </c>
      <c r="Q171" s="160">
        <v>2.8222927016173851</v>
      </c>
      <c r="R171" s="160">
        <v>3.1048161687447688</v>
      </c>
      <c r="S171" s="160">
        <v>4.6555716457200758</v>
      </c>
      <c r="T171" s="160">
        <v>3.1676473596256649</v>
      </c>
      <c r="U171" s="160">
        <v>3.2354602131429897</v>
      </c>
      <c r="V171" s="160">
        <v>2.6426641132155835</v>
      </c>
      <c r="W171" s="160">
        <v>4.6910664162163327</v>
      </c>
      <c r="X171" s="160">
        <v>2.3623878769615243</v>
      </c>
      <c r="Y171" s="160">
        <v>1.4909773123607635</v>
      </c>
      <c r="Z171" s="160">
        <v>6.2535529499930904</v>
      </c>
      <c r="AA171" s="160">
        <v>3.8464363859606698</v>
      </c>
      <c r="AB171" s="160">
        <v>2.28634358238785</v>
      </c>
      <c r="AC171" s="127" t="s">
        <v>61</v>
      </c>
      <c r="AD171" s="160">
        <v>65.126389736942301</v>
      </c>
      <c r="AE171" s="128"/>
      <c r="AF171" s="129"/>
    </row>
    <row r="172" spans="1:32" customFormat="1" ht="13.2" x14ac:dyDescent="0.25">
      <c r="A172" s="123">
        <v>169</v>
      </c>
      <c r="B172" s="44"/>
      <c r="C172" s="44"/>
      <c r="D172" s="44" t="s">
        <v>337</v>
      </c>
      <c r="E172" s="44"/>
      <c r="F172" s="124" t="s">
        <v>94</v>
      </c>
      <c r="G172" s="160">
        <v>16.520470955884178</v>
      </c>
      <c r="H172" s="160">
        <v>19.153043977307199</v>
      </c>
      <c r="I172" s="160">
        <v>16.459055695769777</v>
      </c>
      <c r="J172" s="160">
        <v>20.527090367287723</v>
      </c>
      <c r="K172" s="160">
        <v>16.04785757706653</v>
      </c>
      <c r="L172" s="160">
        <v>12.503119074179541</v>
      </c>
      <c r="M172" s="160">
        <v>25.602964037465409</v>
      </c>
      <c r="N172" s="160">
        <v>34.785619956097918</v>
      </c>
      <c r="O172" s="160">
        <v>18.32445073881124</v>
      </c>
      <c r="P172" s="160">
        <v>21.587665802773543</v>
      </c>
      <c r="Q172" s="160">
        <v>19.582427320542656</v>
      </c>
      <c r="R172" s="160">
        <v>18.638718639671481</v>
      </c>
      <c r="S172" s="160">
        <v>19.425283859760064</v>
      </c>
      <c r="T172" s="160">
        <v>17.489236004599533</v>
      </c>
      <c r="U172" s="160">
        <v>14.302137432720638</v>
      </c>
      <c r="V172" s="160">
        <v>16.643732367823805</v>
      </c>
      <c r="W172" s="160">
        <v>11.716542632112841</v>
      </c>
      <c r="X172" s="160">
        <v>19.42820334204669</v>
      </c>
      <c r="Y172" s="160">
        <v>13.609978966361744</v>
      </c>
      <c r="Z172" s="160">
        <v>21.142025959874999</v>
      </c>
      <c r="AA172" s="160">
        <v>19.559932818760998</v>
      </c>
      <c r="AB172" s="160">
        <v>12.206138148100299</v>
      </c>
      <c r="AC172" s="127"/>
      <c r="AD172" s="160">
        <v>-3.7462999446938801</v>
      </c>
      <c r="AE172" s="128"/>
      <c r="AF172" s="129"/>
    </row>
    <row r="173" spans="1:32" customFormat="1" ht="13.2" x14ac:dyDescent="0.25">
      <c r="A173" s="123">
        <v>171</v>
      </c>
      <c r="B173" s="44"/>
      <c r="C173" s="44"/>
      <c r="D173" s="44" t="s">
        <v>338</v>
      </c>
      <c r="E173" s="44"/>
      <c r="F173" s="124" t="s">
        <v>94</v>
      </c>
      <c r="G173" s="160">
        <v>3.9862977913511637</v>
      </c>
      <c r="H173" s="160">
        <v>1.9453377951891977</v>
      </c>
      <c r="I173" s="160">
        <v>3.1631072477912636</v>
      </c>
      <c r="J173" s="160">
        <v>3.6131092819571085</v>
      </c>
      <c r="K173" s="160">
        <v>4.0018621746782053</v>
      </c>
      <c r="L173" s="160">
        <v>3.6403398022112037</v>
      </c>
      <c r="M173" s="160">
        <v>3.9016442810950878</v>
      </c>
      <c r="N173" s="160">
        <v>2.4247691910388038</v>
      </c>
      <c r="O173" s="160">
        <v>3.0349126301339471</v>
      </c>
      <c r="P173" s="160">
        <v>7.0906756075632096</v>
      </c>
      <c r="Q173" s="160">
        <v>4.9962609908656201</v>
      </c>
      <c r="R173" s="160">
        <v>3.6339588503436477</v>
      </c>
      <c r="S173" s="160">
        <v>6.225046991729303</v>
      </c>
      <c r="T173" s="160">
        <v>6.5545061226764147</v>
      </c>
      <c r="U173" s="160">
        <v>6.7347360034944712</v>
      </c>
      <c r="V173" s="160">
        <v>7.3903075692987947</v>
      </c>
      <c r="W173" s="160">
        <v>14.347414733108549</v>
      </c>
      <c r="X173" s="160">
        <v>8.213385727060512</v>
      </c>
      <c r="Y173" s="160">
        <v>8.6262804680978356</v>
      </c>
      <c r="Z173" s="160">
        <v>8.9109353386161292</v>
      </c>
      <c r="AA173" s="160">
        <v>10.5547568200064</v>
      </c>
      <c r="AB173" s="160">
        <v>12.057934916351099</v>
      </c>
      <c r="AC173" s="127" t="s">
        <v>61</v>
      </c>
      <c r="AD173" s="160">
        <v>25.219752845150499</v>
      </c>
      <c r="AE173" s="128"/>
      <c r="AF173" s="129"/>
    </row>
    <row r="174" spans="1:32" customFormat="1" ht="13.2" x14ac:dyDescent="0.25">
      <c r="A174" s="123" t="s">
        <v>339</v>
      </c>
      <c r="B174" s="44"/>
      <c r="C174" s="44" t="s">
        <v>340</v>
      </c>
      <c r="D174" s="44"/>
      <c r="E174" s="44"/>
      <c r="F174" s="124" t="s">
        <v>94</v>
      </c>
      <c r="G174" s="160">
        <v>452.768027396322</v>
      </c>
      <c r="H174" s="160">
        <v>405.64809289571275</v>
      </c>
      <c r="I174" s="160">
        <v>458.80800388499625</v>
      </c>
      <c r="J174" s="160">
        <v>519.0804487315429</v>
      </c>
      <c r="K174" s="160">
        <v>516.31762650084409</v>
      </c>
      <c r="L174" s="160">
        <v>479.99135408561074</v>
      </c>
      <c r="M174" s="160">
        <v>509.58796725909878</v>
      </c>
      <c r="N174" s="160">
        <v>488.9464530473245</v>
      </c>
      <c r="O174" s="160">
        <v>456.4021841443348</v>
      </c>
      <c r="P174" s="160">
        <v>567.77172821763327</v>
      </c>
      <c r="Q174" s="160">
        <v>513.84815887554407</v>
      </c>
      <c r="R174" s="160">
        <v>506.70426539291316</v>
      </c>
      <c r="S174" s="160">
        <v>483.08227018853785</v>
      </c>
      <c r="T174" s="160">
        <v>522.15530562845026</v>
      </c>
      <c r="U174" s="160">
        <v>481.63593234836196</v>
      </c>
      <c r="V174" s="160">
        <v>491.34848989567274</v>
      </c>
      <c r="W174" s="160">
        <v>583.21545046885058</v>
      </c>
      <c r="X174" s="160">
        <v>534.88608661294961</v>
      </c>
      <c r="Y174" s="160">
        <v>566.22169461646081</v>
      </c>
      <c r="Z174" s="160">
        <v>529.61066195515002</v>
      </c>
      <c r="AA174" s="160">
        <v>563.50426640220905</v>
      </c>
      <c r="AB174" s="160">
        <v>502.99168295683899</v>
      </c>
      <c r="AC174" s="127" t="s">
        <v>39</v>
      </c>
      <c r="AD174" s="160">
        <v>-11.418701380692401</v>
      </c>
      <c r="AE174" s="128"/>
      <c r="AF174" s="129"/>
    </row>
    <row r="175" spans="1:32" customFormat="1" ht="13.2" x14ac:dyDescent="0.25">
      <c r="A175" s="123">
        <v>172</v>
      </c>
      <c r="B175" s="44"/>
      <c r="C175" s="44"/>
      <c r="D175" s="44" t="s">
        <v>341</v>
      </c>
      <c r="E175" s="44"/>
      <c r="F175" s="124" t="s">
        <v>94</v>
      </c>
      <c r="G175" s="160">
        <v>103.80308594649046</v>
      </c>
      <c r="H175" s="160">
        <v>91.705939223918449</v>
      </c>
      <c r="I175" s="160">
        <v>101.76558014911632</v>
      </c>
      <c r="J175" s="160">
        <v>103.81587313488478</v>
      </c>
      <c r="K175" s="160">
        <v>95.988072952265441</v>
      </c>
      <c r="L175" s="160">
        <v>98.416852280681212</v>
      </c>
      <c r="M175" s="160">
        <v>101.35532500543978</v>
      </c>
      <c r="N175" s="160">
        <v>100.3665751501066</v>
      </c>
      <c r="O175" s="160">
        <v>95.897571173997875</v>
      </c>
      <c r="P175" s="160">
        <v>103.66597958499068</v>
      </c>
      <c r="Q175" s="160">
        <v>104.92269071981987</v>
      </c>
      <c r="R175" s="160">
        <v>99.243580210832235</v>
      </c>
      <c r="S175" s="160">
        <v>96.894266465010503</v>
      </c>
      <c r="T175" s="160">
        <v>107.60766764085467</v>
      </c>
      <c r="U175" s="160">
        <v>92.904739252262218</v>
      </c>
      <c r="V175" s="160">
        <v>89.682143519504308</v>
      </c>
      <c r="W175" s="160">
        <v>102.17870039078001</v>
      </c>
      <c r="X175" s="160">
        <v>93.915745109955054</v>
      </c>
      <c r="Y175" s="160">
        <v>114.61605715204202</v>
      </c>
      <c r="Z175" s="160">
        <v>88.250189680239501</v>
      </c>
      <c r="AA175" s="160">
        <v>82.953584427805097</v>
      </c>
      <c r="AB175" s="160">
        <v>95.592584787529802</v>
      </c>
      <c r="AC175" s="127"/>
      <c r="AD175" s="160">
        <v>-15.8232216771663</v>
      </c>
      <c r="AE175" s="128"/>
      <c r="AF175" s="129"/>
    </row>
    <row r="176" spans="1:32" customFormat="1" ht="13.2" x14ac:dyDescent="0.25">
      <c r="A176" s="123">
        <v>173</v>
      </c>
      <c r="B176" s="44"/>
      <c r="C176" s="44"/>
      <c r="D176" s="44" t="s">
        <v>342</v>
      </c>
      <c r="E176" s="44"/>
      <c r="F176" s="124" t="s">
        <v>94</v>
      </c>
      <c r="G176" s="160">
        <v>26.270623256512444</v>
      </c>
      <c r="H176" s="160">
        <v>20.446401364029111</v>
      </c>
      <c r="I176" s="160">
        <v>41.525531436411995</v>
      </c>
      <c r="J176" s="160">
        <v>25.718914721902255</v>
      </c>
      <c r="K176" s="160">
        <v>24.539383142955451</v>
      </c>
      <c r="L176" s="160">
        <v>23.268784512060314</v>
      </c>
      <c r="M176" s="160">
        <v>20.239671570520887</v>
      </c>
      <c r="N176" s="160">
        <v>17.829897443346908</v>
      </c>
      <c r="O176" s="160">
        <v>18.859074068705596</v>
      </c>
      <c r="P176" s="160">
        <v>24.468324135312233</v>
      </c>
      <c r="Q176" s="160">
        <v>20.579494979987963</v>
      </c>
      <c r="R176" s="160">
        <v>14.688391286248732</v>
      </c>
      <c r="S176" s="160">
        <v>17.592544742145503</v>
      </c>
      <c r="T176" s="160">
        <v>15.623055057519109</v>
      </c>
      <c r="U176" s="160">
        <v>13.448292769651031</v>
      </c>
      <c r="V176" s="160">
        <v>12.174755894757356</v>
      </c>
      <c r="W176" s="160">
        <v>11.53942809903605</v>
      </c>
      <c r="X176" s="160">
        <v>13.440855516675363</v>
      </c>
      <c r="Y176" s="160">
        <v>11.056465035249067</v>
      </c>
      <c r="Z176" s="160">
        <v>13.158066609537901</v>
      </c>
      <c r="AA176" s="160">
        <v>12.1333611433228</v>
      </c>
      <c r="AB176" s="160">
        <v>12.643803321482199</v>
      </c>
      <c r="AC176" s="127" t="s">
        <v>61</v>
      </c>
      <c r="AD176" s="160">
        <v>23.142356613243901</v>
      </c>
      <c r="AE176" s="128"/>
      <c r="AF176" s="129"/>
    </row>
    <row r="177" spans="1:32" customFormat="1" ht="13.2" x14ac:dyDescent="0.25">
      <c r="A177" s="123">
        <v>174</v>
      </c>
      <c r="B177" s="44"/>
      <c r="C177" s="44"/>
      <c r="D177" s="44" t="s">
        <v>343</v>
      </c>
      <c r="E177" s="44"/>
      <c r="F177" s="124" t="s">
        <v>94</v>
      </c>
      <c r="G177" s="160">
        <v>22.700876669218495</v>
      </c>
      <c r="H177" s="160">
        <v>25.168690884814634</v>
      </c>
      <c r="I177" s="160">
        <v>25.315467226269444</v>
      </c>
      <c r="J177" s="160">
        <v>29.48688277218838</v>
      </c>
      <c r="K177" s="160">
        <v>51.481866089673495</v>
      </c>
      <c r="L177" s="160">
        <v>31.071135449233001</v>
      </c>
      <c r="M177" s="160">
        <v>33.621789558197726</v>
      </c>
      <c r="N177" s="160">
        <v>34.113882343921539</v>
      </c>
      <c r="O177" s="160">
        <v>29.206249959499647</v>
      </c>
      <c r="P177" s="160">
        <v>43.569291970902377</v>
      </c>
      <c r="Q177" s="160">
        <v>37.446871179839668</v>
      </c>
      <c r="R177" s="160">
        <v>37.288749937604372</v>
      </c>
      <c r="S177" s="160">
        <v>36.321292713329505</v>
      </c>
      <c r="T177" s="160">
        <v>37.699596984072258</v>
      </c>
      <c r="U177" s="160">
        <v>43.204407767094686</v>
      </c>
      <c r="V177" s="160">
        <v>49.803673842679643</v>
      </c>
      <c r="W177" s="160">
        <v>58.096256617030811</v>
      </c>
      <c r="X177" s="160">
        <v>44.25786594186895</v>
      </c>
      <c r="Y177" s="160">
        <v>47.887405223324727</v>
      </c>
      <c r="Z177" s="160">
        <v>45.623799775015399</v>
      </c>
      <c r="AA177" s="160">
        <v>42.982368641525703</v>
      </c>
      <c r="AB177" s="160">
        <v>33.609118270871399</v>
      </c>
      <c r="AC177" s="127"/>
      <c r="AD177" s="160">
        <v>-29.535531846521302</v>
      </c>
      <c r="AE177" s="128"/>
      <c r="AF177" s="129"/>
    </row>
    <row r="178" spans="1:32" customFormat="1" ht="13.2" x14ac:dyDescent="0.25">
      <c r="A178" s="123">
        <v>175</v>
      </c>
      <c r="B178" s="44"/>
      <c r="C178" s="44"/>
      <c r="D178" s="44" t="s">
        <v>344</v>
      </c>
      <c r="E178" s="44"/>
      <c r="F178" s="124" t="s">
        <v>94</v>
      </c>
      <c r="G178" s="160">
        <v>86.450827186409029</v>
      </c>
      <c r="H178" s="160">
        <v>74.089894169090812</v>
      </c>
      <c r="I178" s="160">
        <v>83.161112891750889</v>
      </c>
      <c r="J178" s="160">
        <v>105.96733840921188</v>
      </c>
      <c r="K178" s="160">
        <v>88.822735204312565</v>
      </c>
      <c r="L178" s="160">
        <v>92.659466282061288</v>
      </c>
      <c r="M178" s="160">
        <v>109.01395272464147</v>
      </c>
      <c r="N178" s="160">
        <v>93.365655570082083</v>
      </c>
      <c r="O178" s="160">
        <v>90.396980935003313</v>
      </c>
      <c r="P178" s="160">
        <v>121.76517492133017</v>
      </c>
      <c r="Q178" s="160">
        <v>98.568928787650137</v>
      </c>
      <c r="R178" s="160">
        <v>92.629048117625331</v>
      </c>
      <c r="S178" s="160">
        <v>87.130391958642733</v>
      </c>
      <c r="T178" s="160">
        <v>110.45720094501048</v>
      </c>
      <c r="U178" s="160">
        <v>81.803430534942223</v>
      </c>
      <c r="V178" s="160">
        <v>81.840821861678819</v>
      </c>
      <c r="W178" s="160">
        <v>130.40843505910414</v>
      </c>
      <c r="X178" s="160">
        <v>102.90727564565918</v>
      </c>
      <c r="Y178" s="160">
        <v>86.889141241658777</v>
      </c>
      <c r="Z178" s="160">
        <v>95.827026409202205</v>
      </c>
      <c r="AA178" s="160">
        <v>114.846292088845</v>
      </c>
      <c r="AB178" s="160">
        <v>88.276271965901401</v>
      </c>
      <c r="AC178" s="127"/>
      <c r="AD178" s="160">
        <v>-3.5383488220577002</v>
      </c>
      <c r="AE178" s="128"/>
      <c r="AF178" s="129"/>
    </row>
    <row r="179" spans="1:32" customFormat="1" ht="13.2" x14ac:dyDescent="0.25">
      <c r="A179" s="123">
        <v>176</v>
      </c>
      <c r="B179" s="44"/>
      <c r="C179" s="44"/>
      <c r="D179" s="44" t="s">
        <v>345</v>
      </c>
      <c r="E179" s="44"/>
      <c r="F179" s="124" t="s">
        <v>94</v>
      </c>
      <c r="G179" s="160">
        <v>28.620580466083545</v>
      </c>
      <c r="H179" s="160">
        <v>32.340784967348483</v>
      </c>
      <c r="I179" s="160">
        <v>30.874175257780816</v>
      </c>
      <c r="J179" s="160">
        <v>34.670629363259657</v>
      </c>
      <c r="K179" s="160">
        <v>39.744611386531922</v>
      </c>
      <c r="L179" s="160">
        <v>34.959188117759254</v>
      </c>
      <c r="M179" s="160">
        <v>33.203501594792776</v>
      </c>
      <c r="N179" s="160">
        <v>36.517775550390638</v>
      </c>
      <c r="O179" s="160">
        <v>32.639854889455385</v>
      </c>
      <c r="P179" s="160">
        <v>39.503218024602219</v>
      </c>
      <c r="Q179" s="160">
        <v>40.208845869955766</v>
      </c>
      <c r="R179" s="160">
        <v>41.744078705327006</v>
      </c>
      <c r="S179" s="160">
        <v>40.488136982700489</v>
      </c>
      <c r="T179" s="160">
        <v>48.875178664652552</v>
      </c>
      <c r="U179" s="160">
        <v>43.889160070683651</v>
      </c>
      <c r="V179" s="160">
        <v>45.199803804808248</v>
      </c>
      <c r="W179" s="160">
        <v>59.8545087605116</v>
      </c>
      <c r="X179" s="160">
        <v>44.824632776556953</v>
      </c>
      <c r="Y179" s="160">
        <v>58.741985354227609</v>
      </c>
      <c r="Z179" s="160">
        <v>51.803463044448002</v>
      </c>
      <c r="AA179" s="160">
        <v>56.161198243248201</v>
      </c>
      <c r="AB179" s="160">
        <v>60.749185461887201</v>
      </c>
      <c r="AC179" s="127"/>
      <c r="AD179" s="160">
        <v>-3.1404609674508301</v>
      </c>
      <c r="AE179" s="128"/>
      <c r="AF179" s="129"/>
    </row>
    <row r="180" spans="1:32" customFormat="1" ht="13.2" x14ac:dyDescent="0.25">
      <c r="A180" s="123">
        <v>177</v>
      </c>
      <c r="B180" s="44"/>
      <c r="C180" s="44"/>
      <c r="D180" s="44" t="s">
        <v>346</v>
      </c>
      <c r="E180" s="44"/>
      <c r="F180" s="124" t="s">
        <v>94</v>
      </c>
      <c r="G180" s="160">
        <v>28.790168321534654</v>
      </c>
      <c r="H180" s="160">
        <v>25.836655702765501</v>
      </c>
      <c r="I180" s="160">
        <v>28.013624547086692</v>
      </c>
      <c r="J180" s="160">
        <v>29.182672194284955</v>
      </c>
      <c r="K180" s="160">
        <v>28.530481022842462</v>
      </c>
      <c r="L180" s="160">
        <v>29.531399451769815</v>
      </c>
      <c r="M180" s="160">
        <v>28.774727586457001</v>
      </c>
      <c r="N180" s="160">
        <v>25.57592797307769</v>
      </c>
      <c r="O180" s="160">
        <v>25.876664128646087</v>
      </c>
      <c r="P180" s="160">
        <v>31.163587228231258</v>
      </c>
      <c r="Q180" s="160">
        <v>30.423461527616286</v>
      </c>
      <c r="R180" s="160">
        <v>31.143406550827557</v>
      </c>
      <c r="S180" s="160">
        <v>30.341889844681571</v>
      </c>
      <c r="T180" s="160">
        <v>31.869454664787973</v>
      </c>
      <c r="U180" s="160">
        <v>29.878183550827863</v>
      </c>
      <c r="V180" s="160">
        <v>28.776662783639207</v>
      </c>
      <c r="W180" s="160">
        <v>26.867206415812674</v>
      </c>
      <c r="X180" s="160">
        <v>36.555531477298125</v>
      </c>
      <c r="Y180" s="160">
        <v>34.661814648192113</v>
      </c>
      <c r="Z180" s="160">
        <v>25.497346362215399</v>
      </c>
      <c r="AA180" s="160">
        <v>37.492480808483599</v>
      </c>
      <c r="AB180" s="160">
        <v>29.935234638314601</v>
      </c>
      <c r="AC180" s="127"/>
      <c r="AD180" s="160">
        <v>-12.048218866026501</v>
      </c>
      <c r="AE180" s="128"/>
      <c r="AF180" s="129"/>
    </row>
    <row r="181" spans="1:32" customFormat="1" ht="13.2" x14ac:dyDescent="0.25">
      <c r="A181" s="123">
        <v>178</v>
      </c>
      <c r="B181" s="44"/>
      <c r="C181" s="44"/>
      <c r="D181" s="44" t="s">
        <v>347</v>
      </c>
      <c r="E181" s="44"/>
      <c r="F181" s="124" t="s">
        <v>94</v>
      </c>
      <c r="G181" s="160">
        <v>88.41239268114731</v>
      </c>
      <c r="H181" s="160">
        <v>74.525941581374795</v>
      </c>
      <c r="I181" s="160">
        <v>82.235199509062411</v>
      </c>
      <c r="J181" s="160">
        <v>93.814624611665963</v>
      </c>
      <c r="K181" s="160">
        <v>88.956345697846643</v>
      </c>
      <c r="L181" s="160">
        <v>87.545633582508017</v>
      </c>
      <c r="M181" s="160">
        <v>93.697759168582508</v>
      </c>
      <c r="N181" s="160">
        <v>85.726544846342577</v>
      </c>
      <c r="O181" s="160">
        <v>78.459193045880411</v>
      </c>
      <c r="P181" s="160">
        <v>90.932228146114838</v>
      </c>
      <c r="Q181" s="160">
        <v>87.177416771302092</v>
      </c>
      <c r="R181" s="160">
        <v>80.78744633209476</v>
      </c>
      <c r="S181" s="160">
        <v>76.59818590133834</v>
      </c>
      <c r="T181" s="160">
        <v>70.479543483644918</v>
      </c>
      <c r="U181" s="160">
        <v>79.016118861715128</v>
      </c>
      <c r="V181" s="160">
        <v>85.462488880936135</v>
      </c>
      <c r="W181" s="160">
        <v>73.245926046923273</v>
      </c>
      <c r="X181" s="160">
        <v>79.638424906112348</v>
      </c>
      <c r="Y181" s="160">
        <v>86.307105169919708</v>
      </c>
      <c r="Z181" s="160">
        <v>90.291057507453999</v>
      </c>
      <c r="AA181" s="160">
        <v>95.717400238221401</v>
      </c>
      <c r="AB181" s="160">
        <v>76.315368245379005</v>
      </c>
      <c r="AC181" s="127" t="s">
        <v>39</v>
      </c>
      <c r="AD181" s="160">
        <v>-9.0871456789753893</v>
      </c>
      <c r="AE181" s="128"/>
      <c r="AF181" s="129"/>
    </row>
    <row r="182" spans="1:32" customFormat="1" ht="13.2" x14ac:dyDescent="0.25">
      <c r="A182" s="123" t="s">
        <v>348</v>
      </c>
      <c r="B182" s="44"/>
      <c r="C182" s="44"/>
      <c r="D182" s="44" t="s">
        <v>349</v>
      </c>
      <c r="E182" s="44"/>
      <c r="F182" s="124" t="s">
        <v>94</v>
      </c>
      <c r="G182" s="160">
        <v>67.719472868925749</v>
      </c>
      <c r="H182" s="160">
        <v>61.533785002370649</v>
      </c>
      <c r="I182" s="160">
        <v>65.917312867516884</v>
      </c>
      <c r="J182" s="160">
        <v>96.423513524144909</v>
      </c>
      <c r="K182" s="160">
        <v>98.25413100441601</v>
      </c>
      <c r="L182" s="160">
        <v>82.538894409538088</v>
      </c>
      <c r="M182" s="160">
        <v>89.681240050466712</v>
      </c>
      <c r="N182" s="160">
        <v>95.45019417005625</v>
      </c>
      <c r="O182" s="160">
        <v>85.066595943146027</v>
      </c>
      <c r="P182" s="160">
        <v>112.70392420614925</v>
      </c>
      <c r="Q182" s="160">
        <v>94.520449039372281</v>
      </c>
      <c r="R182" s="160">
        <v>109.17956425235282</v>
      </c>
      <c r="S182" s="160">
        <v>97.715561580689837</v>
      </c>
      <c r="T182" s="160">
        <v>99.543608187908376</v>
      </c>
      <c r="U182" s="160">
        <v>97.491599541184954</v>
      </c>
      <c r="V182" s="160">
        <v>98.408139307669018</v>
      </c>
      <c r="W182" s="160">
        <v>121.02498907965207</v>
      </c>
      <c r="X182" s="160">
        <v>119.34575523882347</v>
      </c>
      <c r="Y182" s="160">
        <v>126.06172079184665</v>
      </c>
      <c r="Z182" s="160">
        <v>119.159712567037</v>
      </c>
      <c r="AA182" s="160">
        <v>121.217580810757</v>
      </c>
      <c r="AB182" s="160">
        <v>105.870116265473</v>
      </c>
      <c r="AC182" s="127"/>
      <c r="AD182" s="160">
        <v>-14.6842191175729</v>
      </c>
      <c r="AE182" s="128"/>
      <c r="AF182" s="129"/>
    </row>
    <row r="183" spans="1:32" customFormat="1" ht="13.2" x14ac:dyDescent="0.25">
      <c r="A183" s="123" t="s">
        <v>350</v>
      </c>
      <c r="B183" s="44"/>
      <c r="C183" s="44"/>
      <c r="D183" s="44"/>
      <c r="E183" s="44" t="s">
        <v>351</v>
      </c>
      <c r="F183" s="124" t="s">
        <v>94</v>
      </c>
      <c r="G183" s="160">
        <v>9.2958649575523626</v>
      </c>
      <c r="H183" s="160">
        <v>12.202726488330443</v>
      </c>
      <c r="I183" s="160">
        <v>13.157854545850888</v>
      </c>
      <c r="J183" s="160">
        <v>20.748338515930946</v>
      </c>
      <c r="K183" s="160">
        <v>20.394494236174378</v>
      </c>
      <c r="L183" s="160">
        <v>20.652665658956096</v>
      </c>
      <c r="M183" s="160">
        <v>24.792604125377206</v>
      </c>
      <c r="N183" s="160">
        <v>27.122438424042887</v>
      </c>
      <c r="O183" s="160">
        <v>29.349399316183909</v>
      </c>
      <c r="P183" s="160">
        <v>27.571297406277253</v>
      </c>
      <c r="Q183" s="160">
        <v>22.419893238699789</v>
      </c>
      <c r="R183" s="160">
        <v>28.367890215817805</v>
      </c>
      <c r="S183" s="160">
        <v>24.871300828593519</v>
      </c>
      <c r="T183" s="160">
        <v>22.582056692522105</v>
      </c>
      <c r="U183" s="160">
        <v>33.066717545000422</v>
      </c>
      <c r="V183" s="160">
        <v>30.631355579011284</v>
      </c>
      <c r="W183" s="160">
        <v>32.976888910699657</v>
      </c>
      <c r="X183" s="160">
        <v>21.001874436185155</v>
      </c>
      <c r="Y183" s="160">
        <v>29.878123287884339</v>
      </c>
      <c r="Z183" s="160">
        <v>21.888781906238201</v>
      </c>
      <c r="AA183" s="160">
        <v>25.877422661118601</v>
      </c>
      <c r="AB183" s="160">
        <v>10.817952047205001</v>
      </c>
      <c r="AC183" s="127" t="s">
        <v>61</v>
      </c>
      <c r="AD183" s="160">
        <v>-61.200455944143201</v>
      </c>
      <c r="AE183" s="128" t="s">
        <v>101</v>
      </c>
      <c r="AF183" s="129" t="s">
        <v>162</v>
      </c>
    </row>
    <row r="184" spans="1:32" customFormat="1" ht="13.2" x14ac:dyDescent="0.25">
      <c r="A184" s="123" t="s">
        <v>352</v>
      </c>
      <c r="B184" s="44"/>
      <c r="C184" s="44"/>
      <c r="D184" s="44"/>
      <c r="E184" s="44" t="s">
        <v>353</v>
      </c>
      <c r="F184" s="124" t="s">
        <v>94</v>
      </c>
      <c r="G184" s="160">
        <v>19.349839162505713</v>
      </c>
      <c r="H184" s="160">
        <v>19.332102743987416</v>
      </c>
      <c r="I184" s="160">
        <v>21.591300747848187</v>
      </c>
      <c r="J184" s="160">
        <v>17.20869609714725</v>
      </c>
      <c r="K184" s="160">
        <v>26.318320827463246</v>
      </c>
      <c r="L184" s="160">
        <v>17.509862338746242</v>
      </c>
      <c r="M184" s="160">
        <v>22.812575198147311</v>
      </c>
      <c r="N184" s="160">
        <v>16.412664794370212</v>
      </c>
      <c r="O184" s="160">
        <v>17.846370104789262</v>
      </c>
      <c r="P184" s="160">
        <v>23.17877250265639</v>
      </c>
      <c r="Q184" s="160">
        <v>19.001494492334384</v>
      </c>
      <c r="R184" s="160">
        <v>21.032444863872833</v>
      </c>
      <c r="S184" s="160">
        <v>18.708904885082649</v>
      </c>
      <c r="T184" s="160">
        <v>19.415383800512156</v>
      </c>
      <c r="U184" s="160">
        <v>18.054507482837867</v>
      </c>
      <c r="V184" s="160">
        <v>19.85445814892163</v>
      </c>
      <c r="W184" s="160">
        <v>25.245222566008142</v>
      </c>
      <c r="X184" s="160">
        <v>18.233564782607885</v>
      </c>
      <c r="Y184" s="160">
        <v>23.538218310845043</v>
      </c>
      <c r="Z184" s="160">
        <v>19.696361573543602</v>
      </c>
      <c r="AA184" s="160">
        <v>23.1016892382336</v>
      </c>
      <c r="AB184" s="160">
        <v>20.424825945085999</v>
      </c>
      <c r="AC184" s="127"/>
      <c r="AD184" s="160">
        <v>-9.5828300918854001</v>
      </c>
      <c r="AE184" s="128"/>
      <c r="AF184" s="129"/>
    </row>
    <row r="185" spans="1:32" customFormat="1" ht="13.2" x14ac:dyDescent="0.25">
      <c r="A185" s="123" t="s">
        <v>354</v>
      </c>
      <c r="B185" s="44"/>
      <c r="C185" s="44"/>
      <c r="D185" s="44"/>
      <c r="E185" s="44" t="s">
        <v>355</v>
      </c>
      <c r="F185" s="124" t="s">
        <v>94</v>
      </c>
      <c r="G185" s="160">
        <v>35.352504958074725</v>
      </c>
      <c r="H185" s="160">
        <v>27.929492463624385</v>
      </c>
      <c r="I185" s="160">
        <v>28.854483683801202</v>
      </c>
      <c r="J185" s="160">
        <v>55.497410940840403</v>
      </c>
      <c r="K185" s="160">
        <v>47.934384153566732</v>
      </c>
      <c r="L185" s="160">
        <v>41.640182016416439</v>
      </c>
      <c r="M185" s="160">
        <v>38.45822839692547</v>
      </c>
      <c r="N185" s="160">
        <v>49.026362757440808</v>
      </c>
      <c r="O185" s="160">
        <v>35.689794744336332</v>
      </c>
      <c r="P185" s="160">
        <v>56.850463079637137</v>
      </c>
      <c r="Q185" s="160">
        <v>48.673303993949126</v>
      </c>
      <c r="R185" s="160">
        <v>56.595557180237194</v>
      </c>
      <c r="S185" s="160">
        <v>51.395719043174466</v>
      </c>
      <c r="T185" s="160">
        <v>54.39804632044153</v>
      </c>
      <c r="U185" s="160">
        <v>43.464436887702</v>
      </c>
      <c r="V185" s="160">
        <v>45.197027727443668</v>
      </c>
      <c r="W185" s="160">
        <v>60.012586727538917</v>
      </c>
      <c r="X185" s="160">
        <v>74.875493892091512</v>
      </c>
      <c r="Y185" s="160">
        <v>68.609058057680954</v>
      </c>
      <c r="Z185" s="160">
        <v>72.851258958459695</v>
      </c>
      <c r="AA185" s="160">
        <v>66.800528039990397</v>
      </c>
      <c r="AB185" s="160">
        <v>67.740566419447603</v>
      </c>
      <c r="AC185" s="127"/>
      <c r="AD185" s="160">
        <v>-1.22163002283796</v>
      </c>
      <c r="AE185" s="128"/>
      <c r="AF185" s="129"/>
    </row>
    <row r="186" spans="1:32" customFormat="1" ht="13.2" x14ac:dyDescent="0.25">
      <c r="A186" s="123" t="s">
        <v>356</v>
      </c>
      <c r="B186" s="44"/>
      <c r="C186" s="44"/>
      <c r="D186" s="44"/>
      <c r="E186" s="44" t="s">
        <v>357</v>
      </c>
      <c r="F186" s="124" t="s">
        <v>94</v>
      </c>
      <c r="G186" s="160">
        <v>3.7212637907929222</v>
      </c>
      <c r="H186" s="160">
        <v>2.0694633064284091</v>
      </c>
      <c r="I186" s="160">
        <v>2.3136738900166542</v>
      </c>
      <c r="J186" s="160">
        <v>2.9690679702263414</v>
      </c>
      <c r="K186" s="160">
        <v>3.6069317872116171</v>
      </c>
      <c r="L186" s="160">
        <v>2.7361843954193756</v>
      </c>
      <c r="M186" s="160">
        <v>3.6178323300166833</v>
      </c>
      <c r="N186" s="160">
        <v>2.8887281942023395</v>
      </c>
      <c r="O186" s="160">
        <v>2.1810317778365138</v>
      </c>
      <c r="P186" s="160">
        <v>5.1033912175784675</v>
      </c>
      <c r="Q186" s="160">
        <v>4.4257573143889344</v>
      </c>
      <c r="R186" s="160">
        <v>3.1836719924250181</v>
      </c>
      <c r="S186" s="160">
        <v>2.7396368238391116</v>
      </c>
      <c r="T186" s="160">
        <v>3.1481213744326944</v>
      </c>
      <c r="U186" s="160">
        <v>2.9059376256446652</v>
      </c>
      <c r="V186" s="160">
        <v>2.7252978522924445</v>
      </c>
      <c r="W186" s="160">
        <v>2.7902908754053035</v>
      </c>
      <c r="X186" s="160">
        <v>5.2348221279391201</v>
      </c>
      <c r="Y186" s="160">
        <v>4.0363211354362383</v>
      </c>
      <c r="Z186" s="160">
        <v>4.7233101287964097</v>
      </c>
      <c r="AA186" s="160">
        <v>5.43794087141465</v>
      </c>
      <c r="AB186" s="160">
        <v>6.8867718537351301</v>
      </c>
      <c r="AC186" s="127" t="s">
        <v>61</v>
      </c>
      <c r="AD186" s="160">
        <v>36.573565821090099</v>
      </c>
      <c r="AE186" s="128"/>
      <c r="AF186" s="129"/>
    </row>
    <row r="187" spans="1:32" customFormat="1" ht="13.2" x14ac:dyDescent="0.25">
      <c r="A187" s="123" t="s">
        <v>358</v>
      </c>
      <c r="B187" s="44" t="s">
        <v>359</v>
      </c>
      <c r="C187" s="44"/>
      <c r="D187" s="44"/>
      <c r="E187" s="44"/>
      <c r="F187" s="124" t="s">
        <v>94</v>
      </c>
      <c r="G187" s="160">
        <v>369.58650096223391</v>
      </c>
      <c r="H187" s="160">
        <v>351.39181159084308</v>
      </c>
      <c r="I187" s="160">
        <v>337.011472599142</v>
      </c>
      <c r="J187" s="160">
        <v>334.28206835358134</v>
      </c>
      <c r="K187" s="160">
        <v>352.1438967901089</v>
      </c>
      <c r="L187" s="160">
        <v>322.51258629401298</v>
      </c>
      <c r="M187" s="160">
        <v>351.29180053030444</v>
      </c>
      <c r="N187" s="160">
        <v>378.8680492284854</v>
      </c>
      <c r="O187" s="160">
        <v>342.010518497992</v>
      </c>
      <c r="P187" s="160">
        <v>344.65072360982458</v>
      </c>
      <c r="Q187" s="160">
        <v>340.44291312468187</v>
      </c>
      <c r="R187" s="160">
        <v>321.37070092117403</v>
      </c>
      <c r="S187" s="160">
        <v>351.72784195616646</v>
      </c>
      <c r="T187" s="160">
        <v>335.37786913140621</v>
      </c>
      <c r="U187" s="160">
        <v>331.9550014560304</v>
      </c>
      <c r="V187" s="160">
        <v>312.14805873919039</v>
      </c>
      <c r="W187" s="160">
        <v>317.01815609228322</v>
      </c>
      <c r="X187" s="160">
        <v>330.5670639147416</v>
      </c>
      <c r="Y187" s="160">
        <v>387.61690174681206</v>
      </c>
      <c r="Z187" s="160">
        <v>363.17503217503202</v>
      </c>
      <c r="AA187" s="160">
        <v>390.45882459942197</v>
      </c>
      <c r="AB187" s="160">
        <v>341.14427713914699</v>
      </c>
      <c r="AC187" s="127" t="s">
        <v>39</v>
      </c>
      <c r="AD187" s="160">
        <v>-10.220010479476</v>
      </c>
      <c r="AE187" s="128"/>
      <c r="AF187" s="129"/>
    </row>
    <row r="188" spans="1:32" customFormat="1" ht="13.2" x14ac:dyDescent="0.25">
      <c r="A188" s="123">
        <v>184</v>
      </c>
      <c r="B188" s="44"/>
      <c r="C188" s="44"/>
      <c r="D188" s="44" t="s">
        <v>360</v>
      </c>
      <c r="E188" s="44"/>
      <c r="F188" s="124" t="s">
        <v>94</v>
      </c>
      <c r="G188" s="160">
        <v>39.317836663472875</v>
      </c>
      <c r="H188" s="160">
        <v>36.648327398727794</v>
      </c>
      <c r="I188" s="160">
        <v>36.632863443099822</v>
      </c>
      <c r="J188" s="160">
        <v>38.966420181773536</v>
      </c>
      <c r="K188" s="160">
        <v>45.269888547835102</v>
      </c>
      <c r="L188" s="160">
        <v>34.127247027862317</v>
      </c>
      <c r="M188" s="160">
        <v>41.266804359156453</v>
      </c>
      <c r="N188" s="160">
        <v>59.06130398992839</v>
      </c>
      <c r="O188" s="160">
        <v>46.456194555050587</v>
      </c>
      <c r="P188" s="160">
        <v>37.197617255612478</v>
      </c>
      <c r="Q188" s="160">
        <v>46.282689790955864</v>
      </c>
      <c r="R188" s="160">
        <v>37.596110767721363</v>
      </c>
      <c r="S188" s="160">
        <v>48.800805507194461</v>
      </c>
      <c r="T188" s="160">
        <v>60.669857195592471</v>
      </c>
      <c r="U188" s="160">
        <v>50.292332014633097</v>
      </c>
      <c r="V188" s="160">
        <v>48.730742660149431</v>
      </c>
      <c r="W188" s="160">
        <v>47.027725758246646</v>
      </c>
      <c r="X188" s="160">
        <v>55.340710041774287</v>
      </c>
      <c r="Y188" s="160">
        <v>75.31857233964233</v>
      </c>
      <c r="Z188" s="160">
        <v>68.622399118035005</v>
      </c>
      <c r="AA188" s="160">
        <v>60.640506036866597</v>
      </c>
      <c r="AB188" s="160">
        <v>56.596547996981698</v>
      </c>
      <c r="AC188" s="127"/>
      <c r="AD188" s="160">
        <v>-27.304615957310499</v>
      </c>
      <c r="AE188" s="128"/>
      <c r="AF188" s="129"/>
    </row>
    <row r="189" spans="1:32" customFormat="1" ht="13.2" x14ac:dyDescent="0.25">
      <c r="A189" s="123">
        <v>185</v>
      </c>
      <c r="B189" s="44"/>
      <c r="C189" s="44"/>
      <c r="D189" s="44" t="s">
        <v>361</v>
      </c>
      <c r="E189" s="44"/>
      <c r="F189" s="124" t="s">
        <v>94</v>
      </c>
      <c r="G189" s="160">
        <v>40.474111096783304</v>
      </c>
      <c r="H189" s="160">
        <v>40.59282660183505</v>
      </c>
      <c r="I189" s="160">
        <v>36.263497284802291</v>
      </c>
      <c r="J189" s="160">
        <v>36.313496842718436</v>
      </c>
      <c r="K189" s="160">
        <v>31.007502351846377</v>
      </c>
      <c r="L189" s="160">
        <v>24.620627414627499</v>
      </c>
      <c r="M189" s="160">
        <v>28.477000743843064</v>
      </c>
      <c r="N189" s="160">
        <v>29.79551617276779</v>
      </c>
      <c r="O189" s="160">
        <v>25.971170979596341</v>
      </c>
      <c r="P189" s="160">
        <v>22.798879209350488</v>
      </c>
      <c r="Q189" s="160">
        <v>20.636438503401145</v>
      </c>
      <c r="R189" s="160">
        <v>17.838447511602471</v>
      </c>
      <c r="S189" s="160">
        <v>20.920176995196069</v>
      </c>
      <c r="T189" s="160">
        <v>20.146521472008079</v>
      </c>
      <c r="U189" s="160">
        <v>16.408099334362483</v>
      </c>
      <c r="V189" s="160">
        <v>14.597506421378329</v>
      </c>
      <c r="W189" s="160">
        <v>12.230708737555998</v>
      </c>
      <c r="X189" s="160">
        <v>10.253153369486634</v>
      </c>
      <c r="Y189" s="160">
        <v>19.760087764022291</v>
      </c>
      <c r="Z189" s="160">
        <v>9.81486919766221</v>
      </c>
      <c r="AA189" s="160">
        <v>14.065287011335601</v>
      </c>
      <c r="AB189" s="160">
        <v>16.402719183157298</v>
      </c>
      <c r="AC189" s="127" t="s">
        <v>61</v>
      </c>
      <c r="AD189" s="160">
        <v>-10.6132789619724</v>
      </c>
      <c r="AE189" s="128"/>
      <c r="AF189" s="129"/>
    </row>
    <row r="190" spans="1:32" customFormat="1" ht="13.2" x14ac:dyDescent="0.25">
      <c r="A190" s="123" t="s">
        <v>362</v>
      </c>
      <c r="B190" s="44"/>
      <c r="C190" s="44"/>
      <c r="D190" s="44" t="s">
        <v>363</v>
      </c>
      <c r="E190" s="44"/>
      <c r="F190" s="124" t="s">
        <v>94</v>
      </c>
      <c r="G190" s="160">
        <v>117.76739651702415</v>
      </c>
      <c r="H190" s="160">
        <v>115.18004544152211</v>
      </c>
      <c r="I190" s="160">
        <v>102.79824499190875</v>
      </c>
      <c r="J190" s="160">
        <v>93.836267298545366</v>
      </c>
      <c r="K190" s="160">
        <v>111.03518367000304</v>
      </c>
      <c r="L190" s="160">
        <v>102.20391082751446</v>
      </c>
      <c r="M190" s="160">
        <v>114.30829427173379</v>
      </c>
      <c r="N190" s="160">
        <v>114.77326589837959</v>
      </c>
      <c r="O190" s="160">
        <v>99.555997032818013</v>
      </c>
      <c r="P190" s="160">
        <v>114.98352955399953</v>
      </c>
      <c r="Q190" s="160">
        <v>106.10934138569912</v>
      </c>
      <c r="R190" s="160">
        <v>97.972986964406942</v>
      </c>
      <c r="S190" s="160">
        <v>113.16490832136481</v>
      </c>
      <c r="T190" s="160">
        <v>91.740061412228556</v>
      </c>
      <c r="U190" s="160">
        <v>96.161840256923128</v>
      </c>
      <c r="V190" s="160">
        <v>98.50543665372588</v>
      </c>
      <c r="W190" s="160">
        <v>96.805183076996755</v>
      </c>
      <c r="X190" s="160">
        <v>104.82023805912898</v>
      </c>
      <c r="Y190" s="160">
        <v>103.03644332756659</v>
      </c>
      <c r="Z190" s="160">
        <v>96.993649242402299</v>
      </c>
      <c r="AA190" s="160">
        <v>111.675302630405</v>
      </c>
      <c r="AB190" s="160">
        <v>93.001811655778596</v>
      </c>
      <c r="AC190" s="127"/>
      <c r="AD190" s="160">
        <v>-4.9762044000213699</v>
      </c>
      <c r="AE190" s="128"/>
      <c r="AF190" s="129"/>
    </row>
    <row r="191" spans="1:32" customFormat="1" ht="13.2" x14ac:dyDescent="0.25">
      <c r="A191" s="123" t="s">
        <v>364</v>
      </c>
      <c r="B191" s="44"/>
      <c r="C191" s="44"/>
      <c r="D191" s="44"/>
      <c r="E191" s="44" t="s">
        <v>365</v>
      </c>
      <c r="F191" s="124" t="s">
        <v>94</v>
      </c>
      <c r="G191" s="160">
        <v>109.34710195433851</v>
      </c>
      <c r="H191" s="160">
        <v>106.21483004444634</v>
      </c>
      <c r="I191" s="160">
        <v>95.948894529594455</v>
      </c>
      <c r="J191" s="160">
        <v>81.184871902645426</v>
      </c>
      <c r="K191" s="160">
        <v>99.134924793065437</v>
      </c>
      <c r="L191" s="160">
        <v>92.43207763388007</v>
      </c>
      <c r="M191" s="160">
        <v>102.61363931539451</v>
      </c>
      <c r="N191" s="160">
        <v>108.05040693395325</v>
      </c>
      <c r="O191" s="160">
        <v>90.544652677711113</v>
      </c>
      <c r="P191" s="160">
        <v>102.44566327920666</v>
      </c>
      <c r="Q191" s="160">
        <v>92.221904768223553</v>
      </c>
      <c r="R191" s="160">
        <v>85.026908611576445</v>
      </c>
      <c r="S191" s="160">
        <v>95.63197601459845</v>
      </c>
      <c r="T191" s="160">
        <v>83.538905263935419</v>
      </c>
      <c r="U191" s="160">
        <v>86.663937850667551</v>
      </c>
      <c r="V191" s="160">
        <v>89.20728424395358</v>
      </c>
      <c r="W191" s="160">
        <v>83.393350439870417</v>
      </c>
      <c r="X191" s="160">
        <v>86.61455171621941</v>
      </c>
      <c r="Y191" s="160">
        <v>83.405163697703301</v>
      </c>
      <c r="Z191" s="160">
        <v>75.359101442019096</v>
      </c>
      <c r="AA191" s="160">
        <v>87.651000372548907</v>
      </c>
      <c r="AB191" s="160">
        <v>67.208027708476294</v>
      </c>
      <c r="AC191" s="127"/>
      <c r="AD191" s="160">
        <v>-15.532092614292299</v>
      </c>
      <c r="AE191" s="128"/>
      <c r="AF191" s="129"/>
    </row>
    <row r="192" spans="1:32" customFormat="1" ht="13.2" x14ac:dyDescent="0.25">
      <c r="A192" s="123" t="s">
        <v>366</v>
      </c>
      <c r="B192" s="44"/>
      <c r="C192" s="44"/>
      <c r="D192" s="44"/>
      <c r="E192" s="44" t="s">
        <v>367</v>
      </c>
      <c r="F192" s="124" t="s">
        <v>94</v>
      </c>
      <c r="G192" s="160">
        <v>8.4202945626855819</v>
      </c>
      <c r="H192" s="160">
        <v>8.9652153970758128</v>
      </c>
      <c r="I192" s="160">
        <v>6.8493504623142636</v>
      </c>
      <c r="J192" s="160">
        <v>12.651395395899973</v>
      </c>
      <c r="K192" s="160">
        <v>11.900258876937585</v>
      </c>
      <c r="L192" s="160">
        <v>9.7718331936344178</v>
      </c>
      <c r="M192" s="160">
        <v>11.694654956339289</v>
      </c>
      <c r="N192" s="160">
        <v>6.7228589644263712</v>
      </c>
      <c r="O192" s="160">
        <v>9.0113443551068713</v>
      </c>
      <c r="P192" s="160">
        <v>12.537866274792941</v>
      </c>
      <c r="Q192" s="160">
        <v>13.887436617475585</v>
      </c>
      <c r="R192" s="160">
        <v>12.94607835283052</v>
      </c>
      <c r="S192" s="160">
        <v>17.53293230676627</v>
      </c>
      <c r="T192" s="160">
        <v>8.2011561482931885</v>
      </c>
      <c r="U192" s="160">
        <v>9.4979024062556334</v>
      </c>
      <c r="V192" s="160">
        <v>9.2981524097722783</v>
      </c>
      <c r="W192" s="160">
        <v>13.411832637126281</v>
      </c>
      <c r="X192" s="160">
        <v>18.205686342909601</v>
      </c>
      <c r="Y192" s="160">
        <v>19.631279629863286</v>
      </c>
      <c r="Z192" s="160">
        <v>21.634547800383199</v>
      </c>
      <c r="AA192" s="160">
        <v>24.024302257856299</v>
      </c>
      <c r="AB192" s="160">
        <v>25.793783947302199</v>
      </c>
      <c r="AC192" s="127" t="s">
        <v>61</v>
      </c>
      <c r="AD192" s="160">
        <v>40.905115113089103</v>
      </c>
      <c r="AE192" s="128"/>
      <c r="AF192" s="129"/>
    </row>
    <row r="193" spans="1:32" customFormat="1" ht="13.2" x14ac:dyDescent="0.25">
      <c r="A193" s="123">
        <v>191</v>
      </c>
      <c r="B193" s="44"/>
      <c r="C193" s="44"/>
      <c r="D193" s="44" t="s">
        <v>368</v>
      </c>
      <c r="E193" s="44"/>
      <c r="F193" s="124" t="s">
        <v>94</v>
      </c>
      <c r="G193" s="160">
        <v>22.365739418285244</v>
      </c>
      <c r="H193" s="160">
        <v>23.736246979272124</v>
      </c>
      <c r="I193" s="160">
        <v>23.269820078423528</v>
      </c>
      <c r="J193" s="160">
        <v>23.897265908669937</v>
      </c>
      <c r="K193" s="160">
        <v>24.766631843906914</v>
      </c>
      <c r="L193" s="160">
        <v>25.282211880824871</v>
      </c>
      <c r="M193" s="160">
        <v>20.759403879790923</v>
      </c>
      <c r="N193" s="160">
        <v>27.164969494479987</v>
      </c>
      <c r="O193" s="160">
        <v>21.106742665177382</v>
      </c>
      <c r="P193" s="160">
        <v>21.400583042720143</v>
      </c>
      <c r="Q193" s="160">
        <v>15.470788887469796</v>
      </c>
      <c r="R193" s="160">
        <v>15.278158279570402</v>
      </c>
      <c r="S193" s="160">
        <v>14.048475121241324</v>
      </c>
      <c r="T193" s="160">
        <v>20.458696089161613</v>
      </c>
      <c r="U193" s="160">
        <v>18.456756808182892</v>
      </c>
      <c r="V193" s="160">
        <v>15.512294731072235</v>
      </c>
      <c r="W193" s="160">
        <v>12.406214565891439</v>
      </c>
      <c r="X193" s="160">
        <v>11.414105513348719</v>
      </c>
      <c r="Y193" s="160">
        <v>23.59211765702209</v>
      </c>
      <c r="Z193" s="160">
        <v>12.35122698402</v>
      </c>
      <c r="AA193" s="160">
        <v>12.446136947582501</v>
      </c>
      <c r="AB193" s="160">
        <v>25.3791567813029</v>
      </c>
      <c r="AC193" s="127" t="s">
        <v>61</v>
      </c>
      <c r="AD193" s="160">
        <f>((AB193/Y193)-1)*100</f>
        <v>7.5747296205472381</v>
      </c>
      <c r="AE193" s="128"/>
      <c r="AF193" s="129"/>
    </row>
    <row r="194" spans="1:32" customFormat="1" ht="13.2" x14ac:dyDescent="0.25">
      <c r="A194" s="123">
        <v>192</v>
      </c>
      <c r="B194" s="44"/>
      <c r="C194" s="44"/>
      <c r="D194" s="44" t="s">
        <v>369</v>
      </c>
      <c r="E194" s="44"/>
      <c r="F194" s="124" t="s">
        <v>94</v>
      </c>
      <c r="G194" s="160">
        <v>2.8557236993521484</v>
      </c>
      <c r="H194" s="160">
        <v>2.6539826100489075</v>
      </c>
      <c r="I194" s="160">
        <v>5.0864569498743437</v>
      </c>
      <c r="J194" s="160">
        <v>5.0822303620733873</v>
      </c>
      <c r="K194" s="160">
        <v>11.413690552810669</v>
      </c>
      <c r="L194" s="160">
        <v>5.117248476929471</v>
      </c>
      <c r="M194" s="160">
        <v>5.466006709767961</v>
      </c>
      <c r="N194" s="160">
        <v>16.884085480018094</v>
      </c>
      <c r="O194" s="160">
        <v>4.1409499245414914</v>
      </c>
      <c r="P194" s="160">
        <v>6.4403232617698372</v>
      </c>
      <c r="Q194" s="160">
        <v>17.749263128911394</v>
      </c>
      <c r="R194" s="160">
        <v>4.3314860132210784</v>
      </c>
      <c r="S194" s="160">
        <v>5.218610020076726</v>
      </c>
      <c r="T194" s="160">
        <v>5.6500878162149109</v>
      </c>
      <c r="U194" s="160">
        <v>12.959106642642164</v>
      </c>
      <c r="V194" s="160">
        <v>14.76147184333197</v>
      </c>
      <c r="W194" s="160">
        <v>5.758289115403838</v>
      </c>
      <c r="X194" s="160">
        <v>10.178111014652051</v>
      </c>
      <c r="Y194" s="160">
        <v>6.7185623153939664</v>
      </c>
      <c r="Z194" s="160">
        <v>3.8832616014660899</v>
      </c>
      <c r="AA194" s="160">
        <v>3.2836513991573</v>
      </c>
      <c r="AB194" s="160">
        <v>3.9481737286119198</v>
      </c>
      <c r="AC194" s="127" t="s">
        <v>61</v>
      </c>
      <c r="AD194" s="160">
        <v>-36.720078680076099</v>
      </c>
      <c r="AE194" s="128"/>
      <c r="AF194" s="129"/>
    </row>
    <row r="195" spans="1:32" customFormat="1" ht="13.2" x14ac:dyDescent="0.25">
      <c r="A195" s="123">
        <v>195</v>
      </c>
      <c r="B195" s="44"/>
      <c r="C195" s="44"/>
      <c r="D195" s="44" t="s">
        <v>370</v>
      </c>
      <c r="E195" s="44"/>
      <c r="F195" s="124" t="s">
        <v>94</v>
      </c>
      <c r="G195" s="160">
        <v>0.4203180676322199</v>
      </c>
      <c r="H195" s="160">
        <v>0.68434493003459773</v>
      </c>
      <c r="I195" s="160">
        <v>0.56185112895556133</v>
      </c>
      <c r="J195" s="160">
        <v>0.982526088945881</v>
      </c>
      <c r="K195" s="160">
        <v>0.12129159147287563</v>
      </c>
      <c r="L195" s="160">
        <v>0.15011219253519797</v>
      </c>
      <c r="M195" s="160">
        <v>0.1480264544999132</v>
      </c>
      <c r="N195" s="160">
        <v>0.11910952934340509</v>
      </c>
      <c r="O195" s="160">
        <v>0.52780880434504551</v>
      </c>
      <c r="P195" s="160">
        <v>5.5400978095030536E-2</v>
      </c>
      <c r="Q195" s="160">
        <v>0.36163078653213632</v>
      </c>
      <c r="R195" s="160">
        <v>0.15850018888144568</v>
      </c>
      <c r="S195" s="160">
        <v>0.21846677816170335</v>
      </c>
      <c r="T195" s="160">
        <v>4.0802184884920538E-2</v>
      </c>
      <c r="U195" s="160">
        <v>0.41292317950703433</v>
      </c>
      <c r="V195" s="160">
        <v>0.56527098896021277</v>
      </c>
      <c r="W195" s="160">
        <v>0</v>
      </c>
      <c r="X195" s="160">
        <v>0</v>
      </c>
      <c r="Y195" s="160">
        <v>4.1037198602827216E-2</v>
      </c>
      <c r="Z195" s="160">
        <v>5.5588185263995699E-2</v>
      </c>
      <c r="AA195" s="160">
        <v>0.78130329154838596</v>
      </c>
      <c r="AB195" s="160">
        <v>0.60311754348993496</v>
      </c>
      <c r="AC195" s="127" t="s">
        <v>61</v>
      </c>
      <c r="AD195" s="160">
        <v>1482.59679225851</v>
      </c>
      <c r="AE195" s="128"/>
      <c r="AF195" s="129"/>
    </row>
    <row r="196" spans="1:32" customFormat="1" ht="13.2" x14ac:dyDescent="0.25">
      <c r="A196" s="123" t="s">
        <v>371</v>
      </c>
      <c r="B196" s="44"/>
      <c r="C196" s="44"/>
      <c r="D196" s="44" t="s">
        <v>372</v>
      </c>
      <c r="E196" s="44"/>
      <c r="F196" s="124" t="s">
        <v>38</v>
      </c>
      <c r="G196" s="160">
        <v>6.5549395482153461</v>
      </c>
      <c r="H196" s="160">
        <v>4.8965874234637221</v>
      </c>
      <c r="I196" s="160">
        <v>3.4899454110141841</v>
      </c>
      <c r="J196" s="160">
        <v>9.3393155210003833</v>
      </c>
      <c r="K196" s="160">
        <v>6.1276334277463738</v>
      </c>
      <c r="L196" s="160">
        <v>9.3284830191152146</v>
      </c>
      <c r="M196" s="160">
        <v>15.559767199051397</v>
      </c>
      <c r="N196" s="160">
        <v>6.265444024791794</v>
      </c>
      <c r="O196" s="160">
        <v>7.1536232872624295</v>
      </c>
      <c r="P196" s="160">
        <v>7.6718358353313008</v>
      </c>
      <c r="Q196" s="160">
        <v>7.5771521031304401</v>
      </c>
      <c r="R196" s="160">
        <v>6.943964452080488</v>
      </c>
      <c r="S196" s="160">
        <v>6.7754003344851119</v>
      </c>
      <c r="T196" s="160">
        <v>6.1876152167691032</v>
      </c>
      <c r="U196" s="160">
        <v>8.6004057857352016</v>
      </c>
      <c r="V196" s="160">
        <v>2.7161999936579004</v>
      </c>
      <c r="W196" s="160">
        <v>3.4874705231051233</v>
      </c>
      <c r="X196" s="160">
        <v>4.3152533788120362</v>
      </c>
      <c r="Y196" s="160">
        <v>5.1160133910130918</v>
      </c>
      <c r="Z196" s="160">
        <v>4.2394424171232101</v>
      </c>
      <c r="AA196" s="160">
        <v>2.1772598240099899</v>
      </c>
      <c r="AB196" s="160">
        <v>3.3218969021705802</v>
      </c>
      <c r="AC196" s="127" t="s">
        <v>61</v>
      </c>
      <c r="AD196" s="160">
        <v>-31.821401154903398</v>
      </c>
      <c r="AE196" s="128"/>
      <c r="AF196" s="129"/>
    </row>
    <row r="197" spans="1:32" customFormat="1" ht="13.2" x14ac:dyDescent="0.25">
      <c r="A197" s="123" t="s">
        <v>373</v>
      </c>
      <c r="B197" s="44"/>
      <c r="C197" s="44"/>
      <c r="D197" s="44"/>
      <c r="E197" s="44" t="s">
        <v>374</v>
      </c>
      <c r="F197" s="124" t="s">
        <v>38</v>
      </c>
      <c r="G197" s="160">
        <v>3.3205283063216915</v>
      </c>
      <c r="H197" s="160">
        <v>2.6881028745414173</v>
      </c>
      <c r="I197" s="160">
        <v>1.0659680261718754</v>
      </c>
      <c r="J197" s="160">
        <v>1.9701979812473727</v>
      </c>
      <c r="K197" s="160">
        <v>1.7822960533244592</v>
      </c>
      <c r="L197" s="160">
        <v>2.3370445166651574</v>
      </c>
      <c r="M197" s="160">
        <v>4.1896234737301974</v>
      </c>
      <c r="N197" s="160">
        <v>2.1520409645554928</v>
      </c>
      <c r="O197" s="160">
        <v>2.9145178755659367</v>
      </c>
      <c r="P197" s="160">
        <v>3.3482266919136889</v>
      </c>
      <c r="Q197" s="160">
        <v>2.9801048952788842</v>
      </c>
      <c r="R197" s="160">
        <v>3.0280638388474554</v>
      </c>
      <c r="S197" s="160">
        <v>4.9186651072600034</v>
      </c>
      <c r="T197" s="160">
        <v>3.0138102194652201</v>
      </c>
      <c r="U197" s="160">
        <v>2.5972587746511731</v>
      </c>
      <c r="V197" s="160">
        <v>2.0558286182824697</v>
      </c>
      <c r="W197" s="160">
        <v>2.6795161853449629</v>
      </c>
      <c r="X197" s="160">
        <v>4.3152533788120362</v>
      </c>
      <c r="Y197" s="160">
        <v>3.9913100137055699</v>
      </c>
      <c r="Z197" s="160">
        <v>4.2394424171232101</v>
      </c>
      <c r="AA197" s="160">
        <v>2.1772598240099899</v>
      </c>
      <c r="AB197" s="160">
        <v>3.3218969021705802</v>
      </c>
      <c r="AC197" s="127" t="s">
        <v>61</v>
      </c>
      <c r="AD197" s="160">
        <v>-13.218479848698401</v>
      </c>
      <c r="AE197" s="128"/>
      <c r="AF197" s="129"/>
    </row>
    <row r="198" spans="1:32" customFormat="1" ht="13.2" x14ac:dyDescent="0.25">
      <c r="A198" s="123" t="s">
        <v>375</v>
      </c>
      <c r="B198" s="44"/>
      <c r="C198" s="44"/>
      <c r="D198" s="44"/>
      <c r="E198" s="44" t="s">
        <v>376</v>
      </c>
      <c r="F198" s="124" t="s">
        <v>38</v>
      </c>
      <c r="G198" s="160">
        <v>3.2344112418936541</v>
      </c>
      <c r="H198" s="160">
        <v>2.2084845489223048</v>
      </c>
      <c r="I198" s="160">
        <v>2.423977384842309</v>
      </c>
      <c r="J198" s="160">
        <v>7.3691175397530113</v>
      </c>
      <c r="K198" s="160">
        <v>4.3453373744219137</v>
      </c>
      <c r="L198" s="160">
        <v>6.9914385024500554</v>
      </c>
      <c r="M198" s="160">
        <v>11.370143725321199</v>
      </c>
      <c r="N198" s="160">
        <v>4.1134030602363003</v>
      </c>
      <c r="O198" s="160">
        <v>4.2391054116964924</v>
      </c>
      <c r="P198" s="160">
        <v>4.3236091434176123</v>
      </c>
      <c r="Q198" s="160">
        <v>4.5970472078515554</v>
      </c>
      <c r="R198" s="160">
        <v>3.9159006132330343</v>
      </c>
      <c r="S198" s="160">
        <v>1.8567352272251068</v>
      </c>
      <c r="T198" s="160">
        <v>3.1738049973038831</v>
      </c>
      <c r="U198" s="160">
        <v>6.0031470110840299</v>
      </c>
      <c r="V198" s="160">
        <v>0.66037137537543023</v>
      </c>
      <c r="W198" s="160">
        <v>0.80795433776016079</v>
      </c>
      <c r="X198" s="160">
        <v>0</v>
      </c>
      <c r="Y198" s="160">
        <v>1.1247033773075223</v>
      </c>
      <c r="Z198" s="160">
        <v>0</v>
      </c>
      <c r="AA198" s="160"/>
      <c r="AB198" s="160">
        <v>0</v>
      </c>
      <c r="AC198" s="127" t="s">
        <v>46</v>
      </c>
      <c r="AD198" s="160">
        <v>-100</v>
      </c>
      <c r="AE198" s="128"/>
      <c r="AF198" s="129"/>
    </row>
    <row r="199" spans="1:32" customFormat="1" ht="13.2" x14ac:dyDescent="0.25">
      <c r="A199" s="123">
        <v>203</v>
      </c>
      <c r="B199" s="44"/>
      <c r="C199" s="44"/>
      <c r="D199" s="44" t="s">
        <v>377</v>
      </c>
      <c r="E199" s="44"/>
      <c r="F199" s="124" t="s">
        <v>94</v>
      </c>
      <c r="G199" s="160">
        <v>36.792834370108295</v>
      </c>
      <c r="H199" s="160">
        <v>32.614675333304362</v>
      </c>
      <c r="I199" s="160">
        <v>27.469448261927273</v>
      </c>
      <c r="J199" s="160">
        <v>32.504676512853429</v>
      </c>
      <c r="K199" s="160">
        <v>26.410622369022857</v>
      </c>
      <c r="L199" s="160">
        <v>27.308267260762904</v>
      </c>
      <c r="M199" s="160">
        <v>24.156494559488056</v>
      </c>
      <c r="N199" s="160">
        <v>28.67993655174643</v>
      </c>
      <c r="O199" s="160">
        <v>26.283695573953594</v>
      </c>
      <c r="P199" s="160">
        <v>35.462023042447704</v>
      </c>
      <c r="Q199" s="160">
        <v>27.698329230850899</v>
      </c>
      <c r="R199" s="160">
        <v>36.647146349534758</v>
      </c>
      <c r="S199" s="160">
        <v>29.464718449634848</v>
      </c>
      <c r="T199" s="160">
        <v>29.288560129932055</v>
      </c>
      <c r="U199" s="160">
        <v>23.61505287210262</v>
      </c>
      <c r="V199" s="160">
        <v>19.579907088205061</v>
      </c>
      <c r="W199" s="160">
        <v>28.11668021780228</v>
      </c>
      <c r="X199" s="160">
        <v>18.720221246289341</v>
      </c>
      <c r="Y199" s="160">
        <v>29.901683728052536</v>
      </c>
      <c r="Z199" s="160">
        <v>32.584859440844397</v>
      </c>
      <c r="AA199" s="160">
        <v>30.521962020999101</v>
      </c>
      <c r="AB199" s="160">
        <v>22.331019761663502</v>
      </c>
      <c r="AC199" s="127" t="s">
        <v>61</v>
      </c>
      <c r="AD199" s="160">
        <v>-23.898258517390499</v>
      </c>
      <c r="AE199" s="128"/>
      <c r="AF199" s="129"/>
    </row>
    <row r="200" spans="1:32" customFormat="1" ht="13.2" x14ac:dyDescent="0.25">
      <c r="A200" s="123">
        <v>204</v>
      </c>
      <c r="B200" s="44"/>
      <c r="C200" s="44"/>
      <c r="D200" s="44" t="s">
        <v>378</v>
      </c>
      <c r="E200" s="44"/>
      <c r="F200" s="124" t="s">
        <v>94</v>
      </c>
      <c r="G200" s="160">
        <v>8.7264930129913907</v>
      </c>
      <c r="H200" s="160">
        <v>8.6509691434851597</v>
      </c>
      <c r="I200" s="160">
        <v>6.179978519970069</v>
      </c>
      <c r="J200" s="160">
        <v>5.2190546202684303</v>
      </c>
      <c r="K200" s="160">
        <v>3.6620118169787772</v>
      </c>
      <c r="L200" s="160">
        <v>3.3318977465627713</v>
      </c>
      <c r="M200" s="160">
        <v>3.5286565114941473</v>
      </c>
      <c r="N200" s="160">
        <v>4.8739920265995265</v>
      </c>
      <c r="O200" s="160">
        <v>6.3520007162163292</v>
      </c>
      <c r="P200" s="160">
        <v>5.9980681601460351</v>
      </c>
      <c r="Q200" s="160">
        <v>5.1671042832238889</v>
      </c>
      <c r="R200" s="160">
        <v>3.4217044809580952</v>
      </c>
      <c r="S200" s="160">
        <v>6.8252601021741519</v>
      </c>
      <c r="T200" s="160">
        <v>4.6699368076364101</v>
      </c>
      <c r="U200" s="160">
        <v>1.2769121566953403</v>
      </c>
      <c r="V200" s="160">
        <v>0.10389722170629732</v>
      </c>
      <c r="W200" s="160">
        <v>3.23640596444758</v>
      </c>
      <c r="X200" s="160">
        <v>5.5725689285176525</v>
      </c>
      <c r="Y200" s="160">
        <v>3.3920414381685378</v>
      </c>
      <c r="Z200" s="160">
        <v>2.5527397721911398</v>
      </c>
      <c r="AA200" s="160">
        <v>8.9089913719070104</v>
      </c>
      <c r="AB200" s="160">
        <v>1.48739318708659</v>
      </c>
      <c r="AC200" s="127" t="s">
        <v>61</v>
      </c>
      <c r="AD200" s="160">
        <v>-52.7816654826511</v>
      </c>
      <c r="AE200" s="128"/>
      <c r="AF200" s="129"/>
    </row>
    <row r="201" spans="1:32" customFormat="1" ht="13.2" x14ac:dyDescent="0.25">
      <c r="A201" s="123" t="s">
        <v>379</v>
      </c>
      <c r="B201" s="44"/>
      <c r="C201" s="44"/>
      <c r="D201" s="44" t="s">
        <v>380</v>
      </c>
      <c r="E201" s="44"/>
      <c r="F201" s="124" t="s">
        <v>94</v>
      </c>
      <c r="G201" s="160">
        <v>56.465698170368476</v>
      </c>
      <c r="H201" s="160">
        <v>45.15855657890075</v>
      </c>
      <c r="I201" s="160">
        <v>47.793718011580424</v>
      </c>
      <c r="J201" s="160">
        <v>51.296969163030205</v>
      </c>
      <c r="K201" s="160">
        <v>56.796903873122517</v>
      </c>
      <c r="L201" s="160">
        <v>52.082088558648316</v>
      </c>
      <c r="M201" s="160">
        <v>55.578405055434068</v>
      </c>
      <c r="N201" s="160">
        <v>51.350604461230603</v>
      </c>
      <c r="O201" s="160">
        <v>65.750593274387555</v>
      </c>
      <c r="P201" s="160">
        <v>46.864687857590468</v>
      </c>
      <c r="Q201" s="160">
        <v>56.495825834692077</v>
      </c>
      <c r="R201" s="160">
        <v>55.902217146183055</v>
      </c>
      <c r="S201" s="160">
        <v>56.717817460275079</v>
      </c>
      <c r="T201" s="160">
        <v>62.356387566655876</v>
      </c>
      <c r="U201" s="160">
        <v>65.990284546388679</v>
      </c>
      <c r="V201" s="160">
        <v>69.975817780083176</v>
      </c>
      <c r="W201" s="160">
        <v>67.076527900133257</v>
      </c>
      <c r="X201" s="160">
        <v>62.703850003766469</v>
      </c>
      <c r="Y201" s="160">
        <v>73.827824893665237</v>
      </c>
      <c r="Z201" s="160">
        <v>78.878253208677094</v>
      </c>
      <c r="AA201" s="160">
        <v>90.400916855127406</v>
      </c>
      <c r="AB201" s="160">
        <v>86.854525740467494</v>
      </c>
      <c r="AC201" s="127" t="s">
        <v>39</v>
      </c>
      <c r="AD201" s="160">
        <v>13.4414950040064</v>
      </c>
      <c r="AE201" s="128"/>
      <c r="AF201" s="129"/>
    </row>
    <row r="202" spans="1:32" customFormat="1" ht="13.2" x14ac:dyDescent="0.25">
      <c r="A202" s="123" t="s">
        <v>381</v>
      </c>
      <c r="B202" s="44"/>
      <c r="C202" s="44"/>
      <c r="D202" s="44"/>
      <c r="E202" s="44" t="s">
        <v>382</v>
      </c>
      <c r="F202" s="124" t="s">
        <v>94</v>
      </c>
      <c r="G202" s="160">
        <v>46.393608172539444</v>
      </c>
      <c r="H202" s="160">
        <v>40.569536929325523</v>
      </c>
      <c r="I202" s="160">
        <v>39.734288958257046</v>
      </c>
      <c r="J202" s="160">
        <v>38.251552865501964</v>
      </c>
      <c r="K202" s="160">
        <v>44.322446866841929</v>
      </c>
      <c r="L202" s="160">
        <v>45.402697205660054</v>
      </c>
      <c r="M202" s="160">
        <v>46.069636647005169</v>
      </c>
      <c r="N202" s="160">
        <v>43.565845922913077</v>
      </c>
      <c r="O202" s="160">
        <v>53.032637560430707</v>
      </c>
      <c r="P202" s="160">
        <v>40.148807095275735</v>
      </c>
      <c r="Q202" s="160">
        <v>45.65101577907636</v>
      </c>
      <c r="R202" s="160">
        <v>48.486386477629019</v>
      </c>
      <c r="S202" s="160">
        <v>50.475026985862449</v>
      </c>
      <c r="T202" s="160">
        <v>54.719176654347201</v>
      </c>
      <c r="U202" s="160">
        <v>59.091759108049068</v>
      </c>
      <c r="V202" s="160">
        <v>62.018243045205658</v>
      </c>
      <c r="W202" s="160">
        <v>61.156731465878771</v>
      </c>
      <c r="X202" s="160">
        <v>55.633633805787781</v>
      </c>
      <c r="Y202" s="160">
        <v>63.234717774202124</v>
      </c>
      <c r="Z202" s="160">
        <v>72.990294533935398</v>
      </c>
      <c r="AA202" s="160">
        <v>75.066471122211695</v>
      </c>
      <c r="AB202" s="160">
        <v>81.083603325561</v>
      </c>
      <c r="AC202" s="127" t="s">
        <v>39</v>
      </c>
      <c r="AD202" s="160">
        <v>21.6500855175772</v>
      </c>
      <c r="AE202" s="128"/>
      <c r="AF202" s="129"/>
    </row>
    <row r="203" spans="1:32" customFormat="1" ht="13.2" x14ac:dyDescent="0.25">
      <c r="A203" s="123" t="s">
        <v>383</v>
      </c>
      <c r="B203" s="44"/>
      <c r="C203" s="44"/>
      <c r="D203" s="44"/>
      <c r="E203" s="44" t="s">
        <v>384</v>
      </c>
      <c r="F203" s="124" t="s">
        <v>94</v>
      </c>
      <c r="G203" s="160">
        <v>10.072089997829069</v>
      </c>
      <c r="H203" s="160">
        <v>4.589019649575226</v>
      </c>
      <c r="I203" s="160">
        <v>8.0594290533233774</v>
      </c>
      <c r="J203" s="160">
        <v>13.045416297528316</v>
      </c>
      <c r="K203" s="160">
        <v>12.474457006280572</v>
      </c>
      <c r="L203" s="160">
        <v>6.6793913529882785</v>
      </c>
      <c r="M203" s="160">
        <v>9.5087684084288764</v>
      </c>
      <c r="N203" s="160">
        <v>7.7847585383175213</v>
      </c>
      <c r="O203" s="160">
        <v>12.717955713956833</v>
      </c>
      <c r="P203" s="160">
        <v>6.7158807623147352</v>
      </c>
      <c r="Q203" s="160">
        <v>10.844810055615731</v>
      </c>
      <c r="R203" s="160">
        <v>7.4158306685540314</v>
      </c>
      <c r="S203" s="160">
        <v>6.2427904744126517</v>
      </c>
      <c r="T203" s="160">
        <v>7.6372109123086735</v>
      </c>
      <c r="U203" s="160">
        <v>6.8985254383395924</v>
      </c>
      <c r="V203" s="160">
        <v>7.9575747348774888</v>
      </c>
      <c r="W203" s="160">
        <v>5.9197964342544767</v>
      </c>
      <c r="X203" s="160">
        <v>7.0702161979786871</v>
      </c>
      <c r="Y203" s="160">
        <v>10.593107119463124</v>
      </c>
      <c r="Z203" s="160">
        <v>5.8879586747417099</v>
      </c>
      <c r="AA203" s="160">
        <v>15.334445732915601</v>
      </c>
      <c r="AB203" s="160">
        <v>5.7709224149065603</v>
      </c>
      <c r="AC203" s="127" t="s">
        <v>61</v>
      </c>
      <c r="AD203" s="160">
        <v>-41.767472027125798</v>
      </c>
      <c r="AE203" s="128"/>
      <c r="AF203" s="129"/>
    </row>
    <row r="204" spans="1:32" customFormat="1" ht="13.2" x14ac:dyDescent="0.25">
      <c r="A204" s="138">
        <v>208</v>
      </c>
      <c r="B204" s="139"/>
      <c r="C204" s="139"/>
      <c r="D204" s="139" t="s">
        <v>385</v>
      </c>
      <c r="E204" s="139"/>
      <c r="F204" s="140" t="s">
        <v>94</v>
      </c>
      <c r="G204" s="141">
        <v>37.845410398000816</v>
      </c>
      <c r="H204" s="141">
        <v>40.575249150248872</v>
      </c>
      <c r="I204" s="141">
        <v>47.465648517586089</v>
      </c>
      <c r="J204" s="141">
        <v>36.843845853702113</v>
      </c>
      <c r="K204" s="141">
        <v>35.532536745363387</v>
      </c>
      <c r="L204" s="141">
        <v>38.960491888629925</v>
      </c>
      <c r="M204" s="141">
        <v>42.042940786044774</v>
      </c>
      <c r="N204" s="141">
        <v>39.89982159919947</v>
      </c>
      <c r="O204" s="141">
        <v>38.711741684643108</v>
      </c>
      <c r="P204" s="141">
        <v>45.777775412761564</v>
      </c>
      <c r="Q204" s="141">
        <v>36.894349189815017</v>
      </c>
      <c r="R204" s="141">
        <v>45.279978767013901</v>
      </c>
      <c r="S204" s="141">
        <v>49.573202866362145</v>
      </c>
      <c r="T204" s="141">
        <v>34.169343240321972</v>
      </c>
      <c r="U204" s="141">
        <v>37.781287858857709</v>
      </c>
      <c r="V204" s="141">
        <v>27.099513356919932</v>
      </c>
      <c r="W204" s="141">
        <v>40.872950232700433</v>
      </c>
      <c r="X204" s="141">
        <v>47.248852358965124</v>
      </c>
      <c r="Y204" s="141">
        <v>46.912517693662458</v>
      </c>
      <c r="Z204" s="141">
        <v>53.198743007346501</v>
      </c>
      <c r="AA204" s="141">
        <v>55.557507210483102</v>
      </c>
      <c r="AB204" s="141">
        <v>31.217914658436602</v>
      </c>
      <c r="AC204" s="155"/>
      <c r="AD204" s="160">
        <f>((AB204/Y204)-1)*100</f>
        <v>-33.455043145863996</v>
      </c>
      <c r="AE204" s="156"/>
      <c r="AF204" s="157"/>
    </row>
    <row r="205" spans="1:32" customFormat="1" ht="13.2" x14ac:dyDescent="0.25">
      <c r="A205" s="116" t="s">
        <v>386</v>
      </c>
      <c r="B205" s="117" t="s">
        <v>387</v>
      </c>
      <c r="C205" s="117"/>
      <c r="D205" s="117"/>
      <c r="E205" s="117"/>
      <c r="F205" s="118" t="s">
        <v>94</v>
      </c>
      <c r="G205" s="159">
        <v>1016.8749675011489</v>
      </c>
      <c r="H205" s="159">
        <v>992.7900487533808</v>
      </c>
      <c r="I205" s="159">
        <v>1099.1399411603047</v>
      </c>
      <c r="J205" s="159">
        <v>1052.8746399982181</v>
      </c>
      <c r="K205" s="159">
        <v>1188.147577597108</v>
      </c>
      <c r="L205" s="159">
        <v>1070.5715149393584</v>
      </c>
      <c r="M205" s="159">
        <v>1141.1297501294548</v>
      </c>
      <c r="N205" s="159">
        <v>1092.3624429918018</v>
      </c>
      <c r="O205" s="159">
        <v>1102.30333092605</v>
      </c>
      <c r="P205" s="159">
        <v>1037.757574549096</v>
      </c>
      <c r="Q205" s="159">
        <v>1106.0768212534035</v>
      </c>
      <c r="R205" s="159">
        <v>1025.5536713869553</v>
      </c>
      <c r="S205" s="159">
        <v>984.68920780897099</v>
      </c>
      <c r="T205" s="159">
        <v>1076.3539955648896</v>
      </c>
      <c r="U205" s="159">
        <v>1069.517492318613</v>
      </c>
      <c r="V205" s="159">
        <v>1063.5172401720083</v>
      </c>
      <c r="W205" s="159">
        <v>1027.8288452316588</v>
      </c>
      <c r="X205" s="159">
        <v>989.67632763428526</v>
      </c>
      <c r="Y205" s="159">
        <v>1001.1599509762418</v>
      </c>
      <c r="Z205" s="159">
        <v>966.04198204617103</v>
      </c>
      <c r="AA205" s="159">
        <v>1064.8508327867501</v>
      </c>
      <c r="AB205" s="159">
        <v>937.88027042956298</v>
      </c>
      <c r="AC205" s="120" t="s">
        <v>39</v>
      </c>
      <c r="AD205" s="159">
        <v>-9.0622019659787494</v>
      </c>
      <c r="AE205" s="121"/>
      <c r="AF205" s="122"/>
    </row>
    <row r="206" spans="1:32" customFormat="1" ht="13.2" x14ac:dyDescent="0.25">
      <c r="A206" s="123" t="s">
        <v>388</v>
      </c>
      <c r="B206" s="44"/>
      <c r="C206" s="44" t="s">
        <v>389</v>
      </c>
      <c r="D206" s="44"/>
      <c r="E206" s="44"/>
      <c r="F206" s="124" t="s">
        <v>94</v>
      </c>
      <c r="G206" s="160">
        <v>677.91024411682713</v>
      </c>
      <c r="H206" s="160">
        <v>663.79374986956225</v>
      </c>
      <c r="I206" s="160">
        <v>715.23193220761857</v>
      </c>
      <c r="J206" s="160">
        <v>756.19387980079364</v>
      </c>
      <c r="K206" s="160">
        <v>814.69316200689832</v>
      </c>
      <c r="L206" s="160">
        <v>724.46327918923089</v>
      </c>
      <c r="M206" s="160">
        <v>767.47060985010137</v>
      </c>
      <c r="N206" s="160">
        <v>749.01029584705316</v>
      </c>
      <c r="O206" s="160">
        <v>733.94922586393545</v>
      </c>
      <c r="P206" s="160">
        <v>728.97491038953524</v>
      </c>
      <c r="Q206" s="160">
        <v>764.78025951795291</v>
      </c>
      <c r="R206" s="160">
        <v>707.34224883543482</v>
      </c>
      <c r="S206" s="160">
        <v>667.49611718179176</v>
      </c>
      <c r="T206" s="160">
        <v>788.36500525617703</v>
      </c>
      <c r="U206" s="160">
        <v>759.83860666166993</v>
      </c>
      <c r="V206" s="160">
        <v>772.72609038288226</v>
      </c>
      <c r="W206" s="160">
        <v>793.57101595094719</v>
      </c>
      <c r="X206" s="160">
        <v>683.24292437673228</v>
      </c>
      <c r="Y206" s="160">
        <v>689.86435231257713</v>
      </c>
      <c r="Z206" s="160">
        <v>696.06875304499295</v>
      </c>
      <c r="AA206" s="160">
        <v>719.77947392769704</v>
      </c>
      <c r="AB206" s="160">
        <v>660.84946752275596</v>
      </c>
      <c r="AC206" s="127" t="s">
        <v>39</v>
      </c>
      <c r="AD206" s="160">
        <v>-6.5753824950164903</v>
      </c>
      <c r="AE206" s="128"/>
      <c r="AF206" s="129"/>
    </row>
    <row r="207" spans="1:32" customFormat="1" ht="13.2" x14ac:dyDescent="0.25">
      <c r="A207" s="123">
        <v>210</v>
      </c>
      <c r="B207" s="44"/>
      <c r="C207" s="44"/>
      <c r="D207" s="44" t="s">
        <v>390</v>
      </c>
      <c r="E207" s="44"/>
      <c r="F207" s="124" t="s">
        <v>94</v>
      </c>
      <c r="G207" s="160">
        <v>50.304434608095882</v>
      </c>
      <c r="H207" s="160">
        <v>58.834666630844339</v>
      </c>
      <c r="I207" s="160">
        <v>60.985727376258559</v>
      </c>
      <c r="J207" s="160">
        <v>61.218093023358634</v>
      </c>
      <c r="K207" s="160">
        <v>62.928808724379174</v>
      </c>
      <c r="L207" s="160">
        <v>47.773888808169396</v>
      </c>
      <c r="M207" s="160">
        <v>54.507963362777858</v>
      </c>
      <c r="N207" s="160">
        <v>58.514515761185415</v>
      </c>
      <c r="O207" s="160">
        <v>46.253825763324564</v>
      </c>
      <c r="P207" s="160">
        <v>43.661531636538257</v>
      </c>
      <c r="Q207" s="160">
        <v>55.729018107870971</v>
      </c>
      <c r="R207" s="160">
        <v>44.169963605657372</v>
      </c>
      <c r="S207" s="160">
        <v>35.489817459513212</v>
      </c>
      <c r="T207" s="160">
        <v>60.363241995993022</v>
      </c>
      <c r="U207" s="160">
        <v>49.286901696440829</v>
      </c>
      <c r="V207" s="160">
        <v>46.358910444989085</v>
      </c>
      <c r="W207" s="160">
        <v>47.902377144929197</v>
      </c>
      <c r="X207" s="160">
        <v>42.290971594749898</v>
      </c>
      <c r="Y207" s="160">
        <v>27.441498141193286</v>
      </c>
      <c r="Z207" s="160">
        <v>44.844120393995702</v>
      </c>
      <c r="AA207" s="160">
        <v>35.3307972022101</v>
      </c>
      <c r="AB207" s="160">
        <v>35.008995737680401</v>
      </c>
      <c r="AC207" s="127"/>
      <c r="AD207" s="160">
        <v>24.245034851787899</v>
      </c>
      <c r="AE207" s="128"/>
      <c r="AF207" s="129"/>
    </row>
    <row r="208" spans="1:32" customFormat="1" ht="13.2" x14ac:dyDescent="0.25">
      <c r="A208" s="123">
        <v>214</v>
      </c>
      <c r="B208" s="44"/>
      <c r="C208" s="44"/>
      <c r="D208" s="44" t="s">
        <v>391</v>
      </c>
      <c r="E208" s="44"/>
      <c r="F208" s="124" t="s">
        <v>94</v>
      </c>
      <c r="G208" s="160">
        <v>54.106392970062252</v>
      </c>
      <c r="H208" s="160">
        <v>64.796507999065383</v>
      </c>
      <c r="I208" s="160">
        <v>76.480234654903228</v>
      </c>
      <c r="J208" s="160">
        <v>71.150143202164315</v>
      </c>
      <c r="K208" s="160">
        <v>71.069034093844181</v>
      </c>
      <c r="L208" s="160">
        <v>72.006394297055593</v>
      </c>
      <c r="M208" s="160">
        <v>87.250078423997337</v>
      </c>
      <c r="N208" s="160">
        <v>82.170200916779734</v>
      </c>
      <c r="O208" s="160">
        <v>69.837779695266917</v>
      </c>
      <c r="P208" s="160">
        <v>57.189362884494898</v>
      </c>
      <c r="Q208" s="160">
        <v>78.934207820039276</v>
      </c>
      <c r="R208" s="160">
        <v>82.603112114541545</v>
      </c>
      <c r="S208" s="160">
        <v>67.161070676932312</v>
      </c>
      <c r="T208" s="160">
        <v>83.809204249679667</v>
      </c>
      <c r="U208" s="160">
        <v>72.420652912143439</v>
      </c>
      <c r="V208" s="160">
        <v>69.188124343705752</v>
      </c>
      <c r="W208" s="160">
        <v>82.923880742999657</v>
      </c>
      <c r="X208" s="160">
        <v>76.263525672416534</v>
      </c>
      <c r="Y208" s="160">
        <v>94.09490302403924</v>
      </c>
      <c r="Z208" s="160">
        <v>76.964928853862702</v>
      </c>
      <c r="AA208" s="160">
        <v>80.179665650465097</v>
      </c>
      <c r="AB208" s="160">
        <v>69.692812811431395</v>
      </c>
      <c r="AC208" s="127"/>
      <c r="AD208" s="160">
        <v>-23.909503889752099</v>
      </c>
      <c r="AE208" s="128"/>
      <c r="AF208" s="129"/>
    </row>
    <row r="209" spans="1:32" customFormat="1" ht="13.2" x14ac:dyDescent="0.25">
      <c r="A209" s="123">
        <v>217</v>
      </c>
      <c r="B209" s="44"/>
      <c r="C209" s="44"/>
      <c r="D209" s="44" t="s">
        <v>392</v>
      </c>
      <c r="E209" s="44"/>
      <c r="F209" s="124" t="s">
        <v>94</v>
      </c>
      <c r="G209" s="160">
        <v>168.34446506658941</v>
      </c>
      <c r="H209" s="160">
        <v>165.51986545704872</v>
      </c>
      <c r="I209" s="160">
        <v>152.96737092463164</v>
      </c>
      <c r="J209" s="160">
        <v>163.81688036511699</v>
      </c>
      <c r="K209" s="160">
        <v>162.55033178214072</v>
      </c>
      <c r="L209" s="160">
        <v>132.06616046609204</v>
      </c>
      <c r="M209" s="160">
        <v>155.30916865840069</v>
      </c>
      <c r="N209" s="160">
        <v>140.71344649428642</v>
      </c>
      <c r="O209" s="160">
        <v>146.90980392725274</v>
      </c>
      <c r="P209" s="160">
        <v>152.13965926738231</v>
      </c>
      <c r="Q209" s="160">
        <v>155.02323559804748</v>
      </c>
      <c r="R209" s="160">
        <v>132.23520831035208</v>
      </c>
      <c r="S209" s="160">
        <v>136.05131711474201</v>
      </c>
      <c r="T209" s="160">
        <v>125.2066020048954</v>
      </c>
      <c r="U209" s="160">
        <v>116.51311981640784</v>
      </c>
      <c r="V209" s="160">
        <v>117.8030106218885</v>
      </c>
      <c r="W209" s="160">
        <v>136.33625098357018</v>
      </c>
      <c r="X209" s="160">
        <v>111.47642919997691</v>
      </c>
      <c r="Y209" s="160">
        <v>97.965076728707643</v>
      </c>
      <c r="Z209" s="160">
        <v>111.157170234003</v>
      </c>
      <c r="AA209" s="160">
        <v>102.732415874781</v>
      </c>
      <c r="AB209" s="160">
        <v>102.237436394906</v>
      </c>
      <c r="AC209" s="127"/>
      <c r="AD209" s="160">
        <v>1.2498027458029299</v>
      </c>
      <c r="AE209" s="128"/>
      <c r="AF209" s="129"/>
    </row>
    <row r="210" spans="1:32" customFormat="1" ht="13.2" x14ac:dyDescent="0.25">
      <c r="A210" s="123">
        <v>218</v>
      </c>
      <c r="B210" s="44"/>
      <c r="C210" s="44"/>
      <c r="D210" s="44" t="s">
        <v>393</v>
      </c>
      <c r="E210" s="44"/>
      <c r="F210" s="124" t="s">
        <v>94</v>
      </c>
      <c r="G210" s="160">
        <v>47.287758689076966</v>
      </c>
      <c r="H210" s="160">
        <v>37.23849558333459</v>
      </c>
      <c r="I210" s="160">
        <v>47.311358568387107</v>
      </c>
      <c r="J210" s="160">
        <v>50.978289925288429</v>
      </c>
      <c r="K210" s="160">
        <v>51.981727373643388</v>
      </c>
      <c r="L210" s="160">
        <v>50.416227325800193</v>
      </c>
      <c r="M210" s="160">
        <v>50.540309757500424</v>
      </c>
      <c r="N210" s="160">
        <v>40.451381988830811</v>
      </c>
      <c r="O210" s="160">
        <v>48.034105352011764</v>
      </c>
      <c r="P210" s="160">
        <v>45.150673564189205</v>
      </c>
      <c r="Q210" s="160">
        <v>51.266700169351815</v>
      </c>
      <c r="R210" s="160">
        <v>43.934932383215411</v>
      </c>
      <c r="S210" s="160">
        <v>28.166041826639191</v>
      </c>
      <c r="T210" s="160">
        <v>44.537115969074584</v>
      </c>
      <c r="U210" s="160">
        <v>28.777832349685543</v>
      </c>
      <c r="V210" s="160">
        <v>27.319955195314115</v>
      </c>
      <c r="W210" s="160">
        <v>35.847955836542369</v>
      </c>
      <c r="X210" s="160">
        <v>23.90358956311044</v>
      </c>
      <c r="Y210" s="160">
        <v>27.096809178063516</v>
      </c>
      <c r="Z210" s="160">
        <v>35.447553461905002</v>
      </c>
      <c r="AA210" s="160">
        <v>30.588580063910499</v>
      </c>
      <c r="AB210" s="160">
        <v>33.496970150166803</v>
      </c>
      <c r="AC210" s="127"/>
      <c r="AD210" s="160">
        <v>21.060790282372501</v>
      </c>
      <c r="AE210" s="128"/>
      <c r="AF210" s="129"/>
    </row>
    <row r="211" spans="1:32" customFormat="1" ht="13.2" x14ac:dyDescent="0.25">
      <c r="A211" s="123">
        <v>221</v>
      </c>
      <c r="B211" s="44"/>
      <c r="C211" s="44"/>
      <c r="D211" s="44" t="s">
        <v>394</v>
      </c>
      <c r="E211" s="44"/>
      <c r="F211" s="124" t="s">
        <v>94</v>
      </c>
      <c r="G211" s="160">
        <v>53.085564388047167</v>
      </c>
      <c r="H211" s="160">
        <v>50.154700354012654</v>
      </c>
      <c r="I211" s="160">
        <v>46.03331796924428</v>
      </c>
      <c r="J211" s="160">
        <v>58.597583751561018</v>
      </c>
      <c r="K211" s="160">
        <v>62.770571193913696</v>
      </c>
      <c r="L211" s="160">
        <v>59.457953098716771</v>
      </c>
      <c r="M211" s="160">
        <v>55.854556856765541</v>
      </c>
      <c r="N211" s="160">
        <v>49.839635426754498</v>
      </c>
      <c r="O211" s="160">
        <v>58.854966278147707</v>
      </c>
      <c r="P211" s="160">
        <v>60.91602768942078</v>
      </c>
      <c r="Q211" s="160">
        <v>56.039747290951745</v>
      </c>
      <c r="R211" s="160">
        <v>43.03966395587377</v>
      </c>
      <c r="S211" s="160">
        <v>53.678416565775073</v>
      </c>
      <c r="T211" s="160">
        <v>57.106005097600502</v>
      </c>
      <c r="U211" s="160">
        <v>71.131887015352845</v>
      </c>
      <c r="V211" s="160">
        <v>85.463243736041761</v>
      </c>
      <c r="W211" s="160">
        <v>71.123962101105519</v>
      </c>
      <c r="X211" s="160">
        <v>58.547750329871647</v>
      </c>
      <c r="Y211" s="160">
        <v>51.096614742212672</v>
      </c>
      <c r="Z211" s="160">
        <v>61.158638939973102</v>
      </c>
      <c r="AA211" s="160">
        <v>48.919514217201197</v>
      </c>
      <c r="AB211" s="160">
        <v>57.198063941591897</v>
      </c>
      <c r="AC211" s="127"/>
      <c r="AD211" s="160">
        <v>-8.7215281977771202</v>
      </c>
      <c r="AE211" s="128"/>
      <c r="AF211" s="129"/>
    </row>
    <row r="212" spans="1:32" customFormat="1" ht="13.2" x14ac:dyDescent="0.25">
      <c r="A212" s="123">
        <v>222</v>
      </c>
      <c r="B212" s="44"/>
      <c r="C212" s="44"/>
      <c r="D212" s="44" t="s">
        <v>395</v>
      </c>
      <c r="E212" s="44"/>
      <c r="F212" s="124" t="s">
        <v>94</v>
      </c>
      <c r="G212" s="160">
        <v>47.678169315597998</v>
      </c>
      <c r="H212" s="160">
        <v>40.374507648526645</v>
      </c>
      <c r="I212" s="160">
        <v>53.946736290511275</v>
      </c>
      <c r="J212" s="160">
        <v>50.882148420363421</v>
      </c>
      <c r="K212" s="160">
        <v>66.781055479322958</v>
      </c>
      <c r="L212" s="160">
        <v>54.41586304515765</v>
      </c>
      <c r="M212" s="160">
        <v>57.366257820050784</v>
      </c>
      <c r="N212" s="160">
        <v>58.692423937955994</v>
      </c>
      <c r="O212" s="160">
        <v>59.466278625205675</v>
      </c>
      <c r="P212" s="160">
        <v>55.858065512273875</v>
      </c>
      <c r="Q212" s="160">
        <v>45.041528578323977</v>
      </c>
      <c r="R212" s="160">
        <v>49.556806587864294</v>
      </c>
      <c r="S212" s="160">
        <v>46.875264964780008</v>
      </c>
      <c r="T212" s="160">
        <v>60.963681202600299</v>
      </c>
      <c r="U212" s="160">
        <v>56.144798240519684</v>
      </c>
      <c r="V212" s="160">
        <v>55.986587801872751</v>
      </c>
      <c r="W212" s="160">
        <v>67.753018502593605</v>
      </c>
      <c r="X212" s="160">
        <v>46.472275054549364</v>
      </c>
      <c r="Y212" s="160">
        <v>64.194668145531395</v>
      </c>
      <c r="Z212" s="160">
        <v>56.360131484352102</v>
      </c>
      <c r="AA212" s="160">
        <v>67.474380703015498</v>
      </c>
      <c r="AB212" s="160">
        <v>54.945011318599803</v>
      </c>
      <c r="AC212" s="127"/>
      <c r="AD212" s="160">
        <v>-13.039486566183999</v>
      </c>
      <c r="AE212" s="128"/>
      <c r="AF212" s="129"/>
    </row>
    <row r="213" spans="1:32" customFormat="1" ht="13.2" x14ac:dyDescent="0.25">
      <c r="A213" s="123">
        <v>227</v>
      </c>
      <c r="B213" s="44"/>
      <c r="C213" s="44"/>
      <c r="D213" s="44" t="s">
        <v>396</v>
      </c>
      <c r="E213" s="44"/>
      <c r="F213" s="124" t="s">
        <v>94</v>
      </c>
      <c r="G213" s="160">
        <v>22.459992703672842</v>
      </c>
      <c r="H213" s="160">
        <v>26.245902376755975</v>
      </c>
      <c r="I213" s="160">
        <v>18.722797354111176</v>
      </c>
      <c r="J213" s="160">
        <v>35.776485392694298</v>
      </c>
      <c r="K213" s="160">
        <v>40.153849046143328</v>
      </c>
      <c r="L213" s="160">
        <v>30.207656998254027</v>
      </c>
      <c r="M213" s="160">
        <v>41.198338548106101</v>
      </c>
      <c r="N213" s="160">
        <v>43.526017125056526</v>
      </c>
      <c r="O213" s="160">
        <v>41.892850216996472</v>
      </c>
      <c r="P213" s="160">
        <v>36.066233312445512</v>
      </c>
      <c r="Q213" s="160">
        <v>37.461164704165135</v>
      </c>
      <c r="R213" s="160">
        <v>36.92360473460765</v>
      </c>
      <c r="S213" s="160">
        <v>37.079100039239151</v>
      </c>
      <c r="T213" s="160">
        <v>43.454916843883836</v>
      </c>
      <c r="U213" s="160">
        <v>49.455741878080609</v>
      </c>
      <c r="V213" s="160">
        <v>59.314534497637602</v>
      </c>
      <c r="W213" s="160">
        <v>43.273151301963182</v>
      </c>
      <c r="X213" s="160">
        <v>48.230188925316924</v>
      </c>
      <c r="Y213" s="160">
        <v>50.517294835611004</v>
      </c>
      <c r="Z213" s="160">
        <v>56.113668106118197</v>
      </c>
      <c r="AA213" s="160">
        <v>91.614747340123103</v>
      </c>
      <c r="AB213" s="160">
        <v>66.206432227758697</v>
      </c>
      <c r="AC213" s="127"/>
      <c r="AD213" s="160">
        <v>21.416407126528501</v>
      </c>
      <c r="AE213" s="128"/>
      <c r="AF213" s="129" t="s">
        <v>102</v>
      </c>
    </row>
    <row r="214" spans="1:32" customFormat="1" ht="13.2" x14ac:dyDescent="0.25">
      <c r="A214" s="123">
        <v>228</v>
      </c>
      <c r="B214" s="44"/>
      <c r="C214" s="44"/>
      <c r="D214" s="44" t="s">
        <v>397</v>
      </c>
      <c r="E214" s="44"/>
      <c r="F214" s="124" t="s">
        <v>94</v>
      </c>
      <c r="G214" s="160">
        <v>190.99402083125921</v>
      </c>
      <c r="H214" s="160">
        <v>172.11335828511389</v>
      </c>
      <c r="I214" s="160">
        <v>208.13989562610394</v>
      </c>
      <c r="J214" s="160">
        <v>207.23629121630188</v>
      </c>
      <c r="K214" s="160">
        <v>237.13931085990802</v>
      </c>
      <c r="L214" s="160">
        <v>211.89643652789562</v>
      </c>
      <c r="M214" s="160">
        <v>207.71961932440149</v>
      </c>
      <c r="N214" s="160">
        <v>210.02115653851141</v>
      </c>
      <c r="O214" s="160">
        <v>206.80972508377172</v>
      </c>
      <c r="P214" s="160">
        <v>204.8189345422162</v>
      </c>
      <c r="Q214" s="160">
        <v>211.06667839080964</v>
      </c>
      <c r="R214" s="160">
        <v>219.6355101663201</v>
      </c>
      <c r="S214" s="160">
        <v>192.19364448499579</v>
      </c>
      <c r="T214" s="160">
        <v>230.59583286994231</v>
      </c>
      <c r="U214" s="160">
        <v>233.7678588858389</v>
      </c>
      <c r="V214" s="160">
        <v>225.12060369336857</v>
      </c>
      <c r="W214" s="160">
        <v>220.85480766441839</v>
      </c>
      <c r="X214" s="160">
        <v>194.69604276641434</v>
      </c>
      <c r="Y214" s="160">
        <v>196.64524221522066</v>
      </c>
      <c r="Z214" s="160">
        <v>190.436883017681</v>
      </c>
      <c r="AA214" s="160">
        <v>188.16743140639801</v>
      </c>
      <c r="AB214" s="160">
        <v>173.787106598777</v>
      </c>
      <c r="AC214" s="127" t="s">
        <v>39</v>
      </c>
      <c r="AD214" s="160">
        <v>-7.49427568203454</v>
      </c>
      <c r="AE214" s="128"/>
      <c r="AF214" s="129"/>
    </row>
    <row r="215" spans="1:32" customFormat="1" ht="13.2" x14ac:dyDescent="0.25">
      <c r="A215" s="123">
        <v>229</v>
      </c>
      <c r="B215" s="44"/>
      <c r="C215" s="44"/>
      <c r="D215" s="44" t="s">
        <v>398</v>
      </c>
      <c r="E215" s="44"/>
      <c r="F215" s="124" t="s">
        <v>94</v>
      </c>
      <c r="G215" s="160">
        <v>26.92352392199626</v>
      </c>
      <c r="H215" s="160">
        <v>33.072004442686151</v>
      </c>
      <c r="I215" s="160">
        <v>35.512424860401353</v>
      </c>
      <c r="J215" s="160">
        <v>31.980897700248995</v>
      </c>
      <c r="K215" s="160">
        <v>36.021490953086676</v>
      </c>
      <c r="L215" s="160">
        <v>37.284648750783248</v>
      </c>
      <c r="M215" s="160">
        <v>31.558913955406542</v>
      </c>
      <c r="N215" s="160">
        <v>26.83186132093746</v>
      </c>
      <c r="O215" s="160">
        <v>19.806670190905749</v>
      </c>
      <c r="P215" s="160">
        <v>29.936422324542285</v>
      </c>
      <c r="Q215" s="160">
        <v>39.207945162194576</v>
      </c>
      <c r="R215" s="160">
        <v>18.917380389976991</v>
      </c>
      <c r="S215" s="160">
        <v>42.220403896484861</v>
      </c>
      <c r="T215" s="160">
        <v>44.371757955413713</v>
      </c>
      <c r="U215" s="160">
        <v>34.039050156936895</v>
      </c>
      <c r="V215" s="160">
        <v>37.120202315320277</v>
      </c>
      <c r="W215" s="160">
        <v>43.317910471427901</v>
      </c>
      <c r="X215" s="160">
        <v>50.832865768937168</v>
      </c>
      <c r="Y215" s="160">
        <v>42.598783954980789</v>
      </c>
      <c r="Z215" s="160">
        <v>36.452909986937399</v>
      </c>
      <c r="AA215" s="160">
        <v>43.531615935298902</v>
      </c>
      <c r="AB215" s="160">
        <v>39.583195516066901</v>
      </c>
      <c r="AC215" s="127" t="s">
        <v>61</v>
      </c>
      <c r="AD215" s="160">
        <v>-24.674148149030199</v>
      </c>
      <c r="AE215" s="128"/>
      <c r="AF215" s="129"/>
    </row>
    <row r="216" spans="1:32" customFormat="1" ht="13.2" x14ac:dyDescent="0.25">
      <c r="A216" s="123">
        <v>231</v>
      </c>
      <c r="B216" s="44"/>
      <c r="C216" s="44"/>
      <c r="D216" s="44" t="s">
        <v>399</v>
      </c>
      <c r="E216" s="44"/>
      <c r="F216" s="124" t="s">
        <v>94</v>
      </c>
      <c r="G216" s="160">
        <v>16.72592162242896</v>
      </c>
      <c r="H216" s="160">
        <v>15.443741092174108</v>
      </c>
      <c r="I216" s="160">
        <v>15.132068583066127</v>
      </c>
      <c r="J216" s="160">
        <v>24.557066803695637</v>
      </c>
      <c r="K216" s="160">
        <v>23.296982500515959</v>
      </c>
      <c r="L216" s="160">
        <v>28.938049871306344</v>
      </c>
      <c r="M216" s="160">
        <v>26.165403142694743</v>
      </c>
      <c r="N216" s="160">
        <v>38.249656336755137</v>
      </c>
      <c r="O216" s="160">
        <v>36.083220731052222</v>
      </c>
      <c r="P216" s="160">
        <v>43.237999656032052</v>
      </c>
      <c r="Q216" s="160">
        <v>35.010033696198477</v>
      </c>
      <c r="R216" s="160">
        <v>36.326066587026226</v>
      </c>
      <c r="S216" s="160">
        <v>28.581040152689781</v>
      </c>
      <c r="T216" s="160">
        <v>37.95664706709394</v>
      </c>
      <c r="U216" s="160">
        <v>48.300763710263197</v>
      </c>
      <c r="V216" s="160">
        <v>49.050917732743869</v>
      </c>
      <c r="W216" s="160">
        <v>44.237701201397044</v>
      </c>
      <c r="X216" s="160">
        <v>30.529285501387196</v>
      </c>
      <c r="Y216" s="160">
        <v>38.213461347017038</v>
      </c>
      <c r="Z216" s="160">
        <v>27.132748566164999</v>
      </c>
      <c r="AA216" s="160">
        <v>31.240325534292801</v>
      </c>
      <c r="AB216" s="160">
        <v>28.693442825775101</v>
      </c>
      <c r="AC216" s="127"/>
      <c r="AD216" s="160">
        <v>-24.798981612316101</v>
      </c>
      <c r="AE216" s="128"/>
      <c r="AF216" s="129"/>
    </row>
    <row r="217" spans="1:32" customFormat="1" ht="13.2" x14ac:dyDescent="0.25">
      <c r="A217" s="123" t="s">
        <v>400</v>
      </c>
      <c r="B217" s="44"/>
      <c r="C217" s="44" t="s">
        <v>401</v>
      </c>
      <c r="D217" s="44"/>
      <c r="E217" s="44"/>
      <c r="F217" s="124" t="s">
        <v>94</v>
      </c>
      <c r="G217" s="160">
        <v>338.96472338432102</v>
      </c>
      <c r="H217" s="160">
        <v>328.99629888381662</v>
      </c>
      <c r="I217" s="160">
        <v>383.9080089526862</v>
      </c>
      <c r="J217" s="160">
        <v>296.68076019742472</v>
      </c>
      <c r="K217" s="160">
        <v>373.45441559021032</v>
      </c>
      <c r="L217" s="160">
        <v>346.10823575012728</v>
      </c>
      <c r="M217" s="160">
        <v>373.6591402793548</v>
      </c>
      <c r="N217" s="160">
        <v>343.3521471447483</v>
      </c>
      <c r="O217" s="160">
        <v>368.35410506211468</v>
      </c>
      <c r="P217" s="160">
        <v>308.78266415956034</v>
      </c>
      <c r="Q217" s="160">
        <v>341.2965617354497</v>
      </c>
      <c r="R217" s="160">
        <v>318.21142255151972</v>
      </c>
      <c r="S217" s="160">
        <v>317.19309062717849</v>
      </c>
      <c r="T217" s="160">
        <v>287.98899030871183</v>
      </c>
      <c r="U217" s="160">
        <v>309.67888565694255</v>
      </c>
      <c r="V217" s="160">
        <v>290.79114978912509</v>
      </c>
      <c r="W217" s="160">
        <v>234.25782928071226</v>
      </c>
      <c r="X217" s="160">
        <v>306.43340325755509</v>
      </c>
      <c r="Y217" s="160">
        <v>311.29559866366429</v>
      </c>
      <c r="Z217" s="160">
        <v>269.973229001177</v>
      </c>
      <c r="AA217" s="160">
        <v>345.07135885905501</v>
      </c>
      <c r="AB217" s="160">
        <v>277.030802906806</v>
      </c>
      <c r="AC217" s="127" t="s">
        <v>39</v>
      </c>
      <c r="AD217" s="160">
        <v>-14.491770608012599</v>
      </c>
      <c r="AE217" s="128"/>
      <c r="AF217" s="129"/>
    </row>
    <row r="218" spans="1:32" customFormat="1" ht="13.2" x14ac:dyDescent="0.25">
      <c r="A218" s="123">
        <v>233</v>
      </c>
      <c r="B218" s="44"/>
      <c r="C218" s="44"/>
      <c r="D218" s="44" t="s">
        <v>402</v>
      </c>
      <c r="E218" s="44"/>
      <c r="F218" s="124" t="s">
        <v>94</v>
      </c>
      <c r="G218" s="160">
        <v>24.300096141760985</v>
      </c>
      <c r="H218" s="160">
        <v>21.397818293187299</v>
      </c>
      <c r="I218" s="160">
        <v>21.415218152468704</v>
      </c>
      <c r="J218" s="160">
        <v>15.116928595190007</v>
      </c>
      <c r="K218" s="160">
        <v>19.282437867923818</v>
      </c>
      <c r="L218" s="160">
        <v>18.896707144058251</v>
      </c>
      <c r="M218" s="160">
        <v>13.537036131206499</v>
      </c>
      <c r="N218" s="160">
        <v>16.490376234747249</v>
      </c>
      <c r="O218" s="160">
        <v>14.483706078459782</v>
      </c>
      <c r="P218" s="160">
        <v>10.799767225642984</v>
      </c>
      <c r="Q218" s="160">
        <v>13.544004100270865</v>
      </c>
      <c r="R218" s="160">
        <v>19.349081567820733</v>
      </c>
      <c r="S218" s="160">
        <v>11.804033250410486</v>
      </c>
      <c r="T218" s="160">
        <v>12.338057602188908</v>
      </c>
      <c r="U218" s="160">
        <v>16.484105773987679</v>
      </c>
      <c r="V218" s="160">
        <v>18.387084535690192</v>
      </c>
      <c r="W218" s="160">
        <v>9.5501894441978106</v>
      </c>
      <c r="X218" s="160">
        <v>6.9300444205286125</v>
      </c>
      <c r="Y218" s="160">
        <v>9.6862695451238139</v>
      </c>
      <c r="Z218" s="160">
        <v>13.566932090622799</v>
      </c>
      <c r="AA218" s="160">
        <v>6.8034104841911498</v>
      </c>
      <c r="AB218" s="160">
        <v>6.0356206195658801</v>
      </c>
      <c r="AC218" s="127" t="s">
        <v>61</v>
      </c>
      <c r="AD218" s="160">
        <v>-32.901716674431597</v>
      </c>
      <c r="AE218" s="128"/>
      <c r="AF218" s="129"/>
    </row>
    <row r="219" spans="1:32" customFormat="1" ht="13.2" x14ac:dyDescent="0.25">
      <c r="A219" s="123">
        <v>236</v>
      </c>
      <c r="B219" s="44"/>
      <c r="C219" s="44"/>
      <c r="D219" s="44" t="s">
        <v>403</v>
      </c>
      <c r="E219" s="44"/>
      <c r="F219" s="124" t="s">
        <v>94</v>
      </c>
      <c r="G219" s="160">
        <v>23.185085131978667</v>
      </c>
      <c r="H219" s="160">
        <v>20.537418446264862</v>
      </c>
      <c r="I219" s="160">
        <v>27.297468442904474</v>
      </c>
      <c r="J219" s="160">
        <v>20.158290491422047</v>
      </c>
      <c r="K219" s="160">
        <v>25.115676923888337</v>
      </c>
      <c r="L219" s="160">
        <v>25.38704169847</v>
      </c>
      <c r="M219" s="160">
        <v>30.66635012574492</v>
      </c>
      <c r="N219" s="160">
        <v>22.247853315256005</v>
      </c>
      <c r="O219" s="160">
        <v>18.287615425935545</v>
      </c>
      <c r="P219" s="160">
        <v>20.896401788633398</v>
      </c>
      <c r="Q219" s="160">
        <v>24.179942509956266</v>
      </c>
      <c r="R219" s="160">
        <v>17.136579618921644</v>
      </c>
      <c r="S219" s="160">
        <v>13.59368333631754</v>
      </c>
      <c r="T219" s="160">
        <v>14.81268824846863</v>
      </c>
      <c r="U219" s="160">
        <v>19.928640530921619</v>
      </c>
      <c r="V219" s="160">
        <v>18.341361490756402</v>
      </c>
      <c r="W219" s="160">
        <v>18.313347320745216</v>
      </c>
      <c r="X219" s="160">
        <v>15.60027023431674</v>
      </c>
      <c r="Y219" s="160">
        <v>17.98955836272917</v>
      </c>
      <c r="Z219" s="160">
        <v>20.259265767370501</v>
      </c>
      <c r="AA219" s="160">
        <v>13.1639092799661</v>
      </c>
      <c r="AB219" s="160">
        <v>11.675384594467801</v>
      </c>
      <c r="AC219" s="127" t="s">
        <v>61</v>
      </c>
      <c r="AD219" s="160">
        <v>-30.112948290552598</v>
      </c>
      <c r="AE219" s="128"/>
      <c r="AF219" s="129"/>
    </row>
    <row r="220" spans="1:32" customFormat="1" ht="13.2" x14ac:dyDescent="0.25">
      <c r="A220" s="123">
        <v>240</v>
      </c>
      <c r="B220" s="44"/>
      <c r="C220" s="44"/>
      <c r="D220" s="44" t="s">
        <v>404</v>
      </c>
      <c r="E220" s="44"/>
      <c r="F220" s="124" t="s">
        <v>94</v>
      </c>
      <c r="G220" s="160">
        <v>22.016676310768073</v>
      </c>
      <c r="H220" s="160">
        <v>15.900944495002436</v>
      </c>
      <c r="I220" s="160">
        <v>16.816926310318909</v>
      </c>
      <c r="J220" s="160">
        <v>18.766001886166841</v>
      </c>
      <c r="K220" s="160">
        <v>17.029334675501154</v>
      </c>
      <c r="L220" s="160">
        <v>16.861445403649572</v>
      </c>
      <c r="M220" s="160">
        <v>21.106164620395475</v>
      </c>
      <c r="N220" s="160">
        <v>14.026869068371113</v>
      </c>
      <c r="O220" s="160">
        <v>19.666429746851623</v>
      </c>
      <c r="P220" s="160">
        <v>19.968815558249787</v>
      </c>
      <c r="Q220" s="160">
        <v>16.309887847971513</v>
      </c>
      <c r="R220" s="160">
        <v>17.358756858121968</v>
      </c>
      <c r="S220" s="160">
        <v>17.758806291977312</v>
      </c>
      <c r="T220" s="160">
        <v>18.002851571402466</v>
      </c>
      <c r="U220" s="160">
        <v>13.505190996437685</v>
      </c>
      <c r="V220" s="160">
        <v>11.195722138919225</v>
      </c>
      <c r="W220" s="160">
        <v>11.743539389646809</v>
      </c>
      <c r="X220" s="160">
        <v>14.166173994690189</v>
      </c>
      <c r="Y220" s="160">
        <v>17.024161030907536</v>
      </c>
      <c r="Z220" s="160">
        <v>12.080256317058</v>
      </c>
      <c r="AA220" s="160">
        <v>20.756925824286299</v>
      </c>
      <c r="AB220" s="160">
        <v>17.819351746735201</v>
      </c>
      <c r="AC220" s="127"/>
      <c r="AD220" s="160">
        <v>2.7106289391766101</v>
      </c>
      <c r="AE220" s="128"/>
      <c r="AF220" s="129"/>
    </row>
    <row r="221" spans="1:32" customFormat="1" ht="13.2" x14ac:dyDescent="0.25">
      <c r="A221" s="123">
        <v>241</v>
      </c>
      <c r="B221" s="44"/>
      <c r="C221" s="44"/>
      <c r="D221" s="44" t="s">
        <v>405</v>
      </c>
      <c r="E221" s="44"/>
      <c r="F221" s="124" t="s">
        <v>94</v>
      </c>
      <c r="G221" s="160">
        <v>2.1298281037547548</v>
      </c>
      <c r="H221" s="160">
        <v>0.81712226874291471</v>
      </c>
      <c r="I221" s="160">
        <v>0.48976759734993408</v>
      </c>
      <c r="J221" s="160">
        <v>0.90342565455769852</v>
      </c>
      <c r="K221" s="160">
        <v>0.10983932483904238</v>
      </c>
      <c r="L221" s="160">
        <v>1.554983179978034</v>
      </c>
      <c r="M221" s="160">
        <v>1.0232058792275507</v>
      </c>
      <c r="N221" s="160">
        <v>1.6678772031764493</v>
      </c>
      <c r="O221" s="160">
        <v>1.7821542764083447</v>
      </c>
      <c r="P221" s="160">
        <v>2.0684223790322585</v>
      </c>
      <c r="Q221" s="160">
        <v>1.7211351380938722</v>
      </c>
      <c r="R221" s="160">
        <v>1.8096991700925154</v>
      </c>
      <c r="S221" s="160">
        <v>0.84086112772531063</v>
      </c>
      <c r="T221" s="160">
        <v>1.2276703604603352</v>
      </c>
      <c r="U221" s="160">
        <v>2.3986354679069395</v>
      </c>
      <c r="V221" s="160">
        <v>2.2809641807136694</v>
      </c>
      <c r="W221" s="160">
        <v>2.8629008741563502</v>
      </c>
      <c r="X221" s="160">
        <v>9.086304779780157</v>
      </c>
      <c r="Y221" s="160">
        <v>9.3039300238335212</v>
      </c>
      <c r="Z221" s="160">
        <v>2.5434724000808702</v>
      </c>
      <c r="AA221" s="160">
        <v>9.3219872074047991</v>
      </c>
      <c r="AB221" s="160">
        <v>15.109922979137</v>
      </c>
      <c r="AC221" s="127" t="s">
        <v>61</v>
      </c>
      <c r="AD221" s="160">
        <v>74.880683111360398</v>
      </c>
      <c r="AE221" s="128"/>
      <c r="AF221" s="129"/>
    </row>
    <row r="222" spans="1:32" customFormat="1" ht="13.2" x14ac:dyDescent="0.25">
      <c r="A222" s="123" t="s">
        <v>406</v>
      </c>
      <c r="B222" s="44"/>
      <c r="C222" s="44"/>
      <c r="D222" s="44" t="s">
        <v>407</v>
      </c>
      <c r="E222" s="44"/>
      <c r="F222" s="124" t="s">
        <v>94</v>
      </c>
      <c r="G222" s="160">
        <v>20.646554811413637</v>
      </c>
      <c r="H222" s="160">
        <v>17.786337231383332</v>
      </c>
      <c r="I222" s="160">
        <v>22.120402419505965</v>
      </c>
      <c r="J222" s="160">
        <v>21.564787552070779</v>
      </c>
      <c r="K222" s="160">
        <v>23.151438849195369</v>
      </c>
      <c r="L222" s="160">
        <v>25.85059784549669</v>
      </c>
      <c r="M222" s="160">
        <v>26.987110363707217</v>
      </c>
      <c r="N222" s="160">
        <v>23.992976063658105</v>
      </c>
      <c r="O222" s="160">
        <v>24.611033994696573</v>
      </c>
      <c r="P222" s="160">
        <v>21.539202317867264</v>
      </c>
      <c r="Q222" s="160">
        <v>20.455438581359363</v>
      </c>
      <c r="R222" s="160">
        <v>23.664871625323254</v>
      </c>
      <c r="S222" s="160">
        <v>26.70858818330392</v>
      </c>
      <c r="T222" s="160">
        <v>31.269424873037845</v>
      </c>
      <c r="U222" s="160">
        <v>29.721236682699541</v>
      </c>
      <c r="V222" s="160">
        <v>31.639198097822412</v>
      </c>
      <c r="W222" s="160">
        <v>39.546611927076697</v>
      </c>
      <c r="X222" s="160">
        <v>27.964326534289071</v>
      </c>
      <c r="Y222" s="160">
        <v>27.422236893727437</v>
      </c>
      <c r="Z222" s="160">
        <v>35.494592027010903</v>
      </c>
      <c r="AA222" s="160">
        <v>38.931524459672801</v>
      </c>
      <c r="AB222" s="160">
        <v>31.0981495958614</v>
      </c>
      <c r="AC222" s="127"/>
      <c r="AD222" s="160">
        <v>7.9689588851271198</v>
      </c>
      <c r="AE222" s="128"/>
      <c r="AF222" s="129"/>
    </row>
    <row r="223" spans="1:32" customFormat="1" ht="13.2" x14ac:dyDescent="0.25">
      <c r="A223" s="123" t="s">
        <v>408</v>
      </c>
      <c r="B223" s="44"/>
      <c r="C223" s="44"/>
      <c r="D223" s="44"/>
      <c r="E223" s="44" t="s">
        <v>409</v>
      </c>
      <c r="F223" s="124" t="s">
        <v>94</v>
      </c>
      <c r="G223" s="160">
        <v>17.558106839776265</v>
      </c>
      <c r="H223" s="160">
        <v>15.890523496983883</v>
      </c>
      <c r="I223" s="160">
        <v>18.055362180550851</v>
      </c>
      <c r="J223" s="160">
        <v>18.092900367900558</v>
      </c>
      <c r="K223" s="160">
        <v>20.529786624315605</v>
      </c>
      <c r="L223" s="160">
        <v>22.563390846639287</v>
      </c>
      <c r="M223" s="160">
        <v>24.329924181983493</v>
      </c>
      <c r="N223" s="160">
        <v>20.015034459939333</v>
      </c>
      <c r="O223" s="160">
        <v>21.70570926732773</v>
      </c>
      <c r="P223" s="160">
        <v>18.452333379876858</v>
      </c>
      <c r="Q223" s="160">
        <v>17.879148994753582</v>
      </c>
      <c r="R223" s="160">
        <v>18.056768118290904</v>
      </c>
      <c r="S223" s="160">
        <v>22.169715146689619</v>
      </c>
      <c r="T223" s="160">
        <v>25.613802926418881</v>
      </c>
      <c r="U223" s="160">
        <v>26.429519096334602</v>
      </c>
      <c r="V223" s="160">
        <v>29.122250189130561</v>
      </c>
      <c r="W223" s="160">
        <v>34.320775202362597</v>
      </c>
      <c r="X223" s="160">
        <v>24.215440140212117</v>
      </c>
      <c r="Y223" s="160">
        <v>24.442710556743314</v>
      </c>
      <c r="Z223" s="160">
        <v>30.8605433006929</v>
      </c>
      <c r="AA223" s="160">
        <v>28.4561992664459</v>
      </c>
      <c r="AB223" s="160">
        <v>27.2094865502403</v>
      </c>
      <c r="AC223" s="127"/>
      <c r="AD223" s="160">
        <v>6.8729827838577204</v>
      </c>
      <c r="AE223" s="128"/>
      <c r="AF223" s="129"/>
    </row>
    <row r="224" spans="1:32" customFormat="1" ht="13.2" x14ac:dyDescent="0.25">
      <c r="A224" s="123" t="s">
        <v>410</v>
      </c>
      <c r="B224" s="44"/>
      <c r="C224" s="44"/>
      <c r="D224" s="44"/>
      <c r="E224" s="44" t="s">
        <v>411</v>
      </c>
      <c r="F224" s="124" t="s">
        <v>94</v>
      </c>
      <c r="G224" s="160">
        <v>3.0884479716373678</v>
      </c>
      <c r="H224" s="160">
        <v>1.8958137343994474</v>
      </c>
      <c r="I224" s="160">
        <v>4.0650402389551141</v>
      </c>
      <c r="J224" s="160">
        <v>3.4718871841702161</v>
      </c>
      <c r="K224" s="160">
        <v>2.6216522248797598</v>
      </c>
      <c r="L224" s="160">
        <v>3.2872069988573784</v>
      </c>
      <c r="M224" s="160">
        <v>2.6571861817237266</v>
      </c>
      <c r="N224" s="160">
        <v>3.9779416037187709</v>
      </c>
      <c r="O224" s="160">
        <v>2.9053247273688414</v>
      </c>
      <c r="P224" s="160">
        <v>3.0868689379904106</v>
      </c>
      <c r="Q224" s="160">
        <v>2.5762895866057822</v>
      </c>
      <c r="R224" s="160">
        <v>5.6081035070323608</v>
      </c>
      <c r="S224" s="160">
        <v>4.5388730366143086</v>
      </c>
      <c r="T224" s="160">
        <v>5.6556219466189548</v>
      </c>
      <c r="U224" s="160">
        <v>3.2917175863649368</v>
      </c>
      <c r="V224" s="160">
        <v>2.5169479086918529</v>
      </c>
      <c r="W224" s="160">
        <v>5.225836724714112</v>
      </c>
      <c r="X224" s="160">
        <v>3.7488863940769557</v>
      </c>
      <c r="Y224" s="160">
        <v>2.9795263369841201</v>
      </c>
      <c r="Z224" s="160">
        <v>4.6340487263180501</v>
      </c>
      <c r="AA224" s="160">
        <v>10.475325193226899</v>
      </c>
      <c r="AB224" s="160">
        <v>3.8886630456210902</v>
      </c>
      <c r="AC224" s="127" t="s">
        <v>61</v>
      </c>
      <c r="AD224" s="160">
        <v>16.315173748787199</v>
      </c>
      <c r="AE224" s="128"/>
      <c r="AF224" s="129"/>
    </row>
    <row r="225" spans="1:32" customFormat="1" ht="13.2" x14ac:dyDescent="0.25">
      <c r="A225" s="138">
        <v>248</v>
      </c>
      <c r="B225" s="139"/>
      <c r="C225" s="139"/>
      <c r="D225" s="139" t="s">
        <v>412</v>
      </c>
      <c r="E225" s="139"/>
      <c r="F225" s="140" t="s">
        <v>38</v>
      </c>
      <c r="G225" s="141">
        <v>246.68648288464487</v>
      </c>
      <c r="H225" s="141">
        <v>252.5566581492356</v>
      </c>
      <c r="I225" s="141">
        <v>295.76822603013824</v>
      </c>
      <c r="J225" s="141">
        <v>220.17132601801706</v>
      </c>
      <c r="K225" s="141">
        <v>288.76568794886253</v>
      </c>
      <c r="L225" s="141">
        <v>257.55746047847452</v>
      </c>
      <c r="M225" s="141">
        <v>280.33927315907295</v>
      </c>
      <c r="N225" s="141">
        <v>264.92619525953921</v>
      </c>
      <c r="O225" s="141">
        <v>289.5231655397626</v>
      </c>
      <c r="P225" s="141">
        <v>233.51005489013468</v>
      </c>
      <c r="Q225" s="141">
        <v>265.08615355779779</v>
      </c>
      <c r="R225" s="141">
        <v>238.89243371123965</v>
      </c>
      <c r="S225" s="141">
        <v>246.48711843744405</v>
      </c>
      <c r="T225" s="141">
        <v>210.33829765315372</v>
      </c>
      <c r="U225" s="141">
        <v>227.64107620498922</v>
      </c>
      <c r="V225" s="141">
        <v>208.94681934522345</v>
      </c>
      <c r="W225" s="141">
        <v>152.24124032488945</v>
      </c>
      <c r="X225" s="141">
        <v>232.6862832939502</v>
      </c>
      <c r="Y225" s="141">
        <v>229.86944280734272</v>
      </c>
      <c r="Z225" s="141">
        <v>186.028710399034</v>
      </c>
      <c r="AA225" s="141">
        <v>256.09360160353401</v>
      </c>
      <c r="AB225" s="141">
        <v>195.29237337103899</v>
      </c>
      <c r="AC225" s="155" t="s">
        <v>39</v>
      </c>
      <c r="AD225" s="141">
        <v>-19.793875023744999</v>
      </c>
      <c r="AE225" s="156"/>
      <c r="AF225" s="157"/>
    </row>
    <row r="226" spans="1:32" customFormat="1" ht="13.2" x14ac:dyDescent="0.25">
      <c r="A226" s="116" t="s">
        <v>413</v>
      </c>
      <c r="B226" s="117"/>
      <c r="C226" s="117" t="s">
        <v>414</v>
      </c>
      <c r="D226" s="117"/>
      <c r="E226" s="117"/>
      <c r="F226" s="118" t="s">
        <v>94</v>
      </c>
      <c r="G226" s="159">
        <v>781.0412132714813</v>
      </c>
      <c r="H226" s="159">
        <v>777.83368795668457</v>
      </c>
      <c r="I226" s="159">
        <v>737.84860309447231</v>
      </c>
      <c r="J226" s="159">
        <v>723.20329059313633</v>
      </c>
      <c r="K226" s="159">
        <v>724.43462345527246</v>
      </c>
      <c r="L226" s="159">
        <v>689.30195662122833</v>
      </c>
      <c r="M226" s="159">
        <v>683.71132272499551</v>
      </c>
      <c r="N226" s="159">
        <v>668.60489900090431</v>
      </c>
      <c r="O226" s="159">
        <v>696.86282418594317</v>
      </c>
      <c r="P226" s="159">
        <v>656.41447057881965</v>
      </c>
      <c r="Q226" s="159">
        <v>593.84010956447935</v>
      </c>
      <c r="R226" s="159">
        <v>654.18884586503566</v>
      </c>
      <c r="S226" s="159">
        <v>622.57197150704951</v>
      </c>
      <c r="T226" s="159">
        <v>588.07329970703154</v>
      </c>
      <c r="U226" s="159">
        <v>578.18600270441107</v>
      </c>
      <c r="V226" s="159">
        <v>566.51488332231088</v>
      </c>
      <c r="W226" s="159">
        <v>602.8028931300413</v>
      </c>
      <c r="X226" s="159">
        <v>556.37111725014722</v>
      </c>
      <c r="Y226" s="159">
        <v>536.90525746763319</v>
      </c>
      <c r="Z226" s="159">
        <v>557.52120523979602</v>
      </c>
      <c r="AA226" s="159">
        <v>503.20522958982798</v>
      </c>
      <c r="AB226" s="159">
        <v>496.71130316852799</v>
      </c>
      <c r="AC226" s="120" t="s">
        <v>611</v>
      </c>
      <c r="AD226" s="159">
        <v>-7.70519882544159</v>
      </c>
      <c r="AE226" s="121"/>
      <c r="AF226" s="122"/>
    </row>
    <row r="227" spans="1:32" customFormat="1" ht="13.2" x14ac:dyDescent="0.25">
      <c r="A227" s="123" t="s">
        <v>415</v>
      </c>
      <c r="B227" s="44" t="s">
        <v>416</v>
      </c>
      <c r="C227" s="44"/>
      <c r="D227" s="44"/>
      <c r="E227" s="44"/>
      <c r="F227" s="124" t="s">
        <v>94</v>
      </c>
      <c r="G227" s="160">
        <v>495.98156937958436</v>
      </c>
      <c r="H227" s="160">
        <v>487.2147781830754</v>
      </c>
      <c r="I227" s="160">
        <v>430.31517631288187</v>
      </c>
      <c r="J227" s="160">
        <v>386.57643314818836</v>
      </c>
      <c r="K227" s="160">
        <v>385.81226443224688</v>
      </c>
      <c r="L227" s="160">
        <v>320.65967227872596</v>
      </c>
      <c r="M227" s="160">
        <v>333.59354051583256</v>
      </c>
      <c r="N227" s="160">
        <v>323.89507663503156</v>
      </c>
      <c r="O227" s="160">
        <v>344.3031853550811</v>
      </c>
      <c r="P227" s="160">
        <v>325.9431977781714</v>
      </c>
      <c r="Q227" s="160">
        <v>269.16361440867036</v>
      </c>
      <c r="R227" s="160">
        <v>315.08325419621804</v>
      </c>
      <c r="S227" s="160">
        <v>280.50455665179635</v>
      </c>
      <c r="T227" s="160">
        <v>252.62922360277636</v>
      </c>
      <c r="U227" s="160">
        <v>240.58771532289944</v>
      </c>
      <c r="V227" s="160">
        <v>235.6047990459669</v>
      </c>
      <c r="W227" s="160">
        <v>229.55706073231354</v>
      </c>
      <c r="X227" s="160">
        <v>216.84096860637428</v>
      </c>
      <c r="Y227" s="160">
        <v>263.22296866385432</v>
      </c>
      <c r="Z227" s="160">
        <v>237.316231766144</v>
      </c>
      <c r="AA227" s="160">
        <v>210.71191824212801</v>
      </c>
      <c r="AB227" s="160">
        <v>206.287805143334</v>
      </c>
      <c r="AC227" s="127" t="s">
        <v>39</v>
      </c>
      <c r="AD227" s="160">
        <v>-19.592684790875001</v>
      </c>
      <c r="AE227" s="128"/>
      <c r="AF227" s="129"/>
    </row>
    <row r="228" spans="1:32" customFormat="1" ht="13.2" x14ac:dyDescent="0.25">
      <c r="A228" s="123">
        <v>251</v>
      </c>
      <c r="B228" s="44"/>
      <c r="C228" s="44"/>
      <c r="D228" s="44" t="s">
        <v>417</v>
      </c>
      <c r="E228" s="44"/>
      <c r="F228" s="124" t="s">
        <v>94</v>
      </c>
      <c r="G228" s="160">
        <v>57.299869319025859</v>
      </c>
      <c r="H228" s="160">
        <v>40.795940528958312</v>
      </c>
      <c r="I228" s="160">
        <v>43.94071725344272</v>
      </c>
      <c r="J228" s="160">
        <v>61.494455339002734</v>
      </c>
      <c r="K228" s="160">
        <v>40.024979792013141</v>
      </c>
      <c r="L228" s="160">
        <v>31.258313776556083</v>
      </c>
      <c r="M228" s="160">
        <v>37.482296341337957</v>
      </c>
      <c r="N228" s="160">
        <v>26.744074310801238</v>
      </c>
      <c r="O228" s="160">
        <v>39.30159011962516</v>
      </c>
      <c r="P228" s="160">
        <v>30.378177616881004</v>
      </c>
      <c r="Q228" s="160">
        <v>25.907879917795547</v>
      </c>
      <c r="R228" s="160">
        <v>27.672664756694157</v>
      </c>
      <c r="S228" s="160">
        <v>21.990498032328475</v>
      </c>
      <c r="T228" s="160">
        <v>22.120668067341921</v>
      </c>
      <c r="U228" s="160">
        <v>21.350067010488381</v>
      </c>
      <c r="V228" s="160">
        <v>20.34612599491728</v>
      </c>
      <c r="W228" s="160">
        <v>12.802482191205621</v>
      </c>
      <c r="X228" s="160">
        <v>13.079580146067716</v>
      </c>
      <c r="Y228" s="160">
        <v>18.106212095811088</v>
      </c>
      <c r="Z228" s="160">
        <v>17.794028442407399</v>
      </c>
      <c r="AA228" s="160">
        <v>14.0110750222567</v>
      </c>
      <c r="AB228" s="160">
        <v>10.830866807610899</v>
      </c>
      <c r="AC228" s="127" t="s">
        <v>61</v>
      </c>
      <c r="AD228" s="160">
        <v>-35.585797010221</v>
      </c>
      <c r="AE228" s="128"/>
      <c r="AF228" s="129"/>
    </row>
    <row r="229" spans="1:32" customFormat="1" ht="13.2" x14ac:dyDescent="0.25">
      <c r="A229" s="123">
        <v>252</v>
      </c>
      <c r="B229" s="44"/>
      <c r="C229" s="44"/>
      <c r="D229" s="44" t="s">
        <v>418</v>
      </c>
      <c r="E229" s="44"/>
      <c r="F229" s="124" t="s">
        <v>94</v>
      </c>
      <c r="G229" s="160">
        <v>384.31834837758777</v>
      </c>
      <c r="H229" s="160">
        <v>418.66458648724927</v>
      </c>
      <c r="I229" s="160">
        <v>377.76922862793288</v>
      </c>
      <c r="J229" s="160">
        <v>306.94993325063734</v>
      </c>
      <c r="K229" s="160">
        <v>331.57139031364909</v>
      </c>
      <c r="L229" s="160">
        <v>283.54329116704889</v>
      </c>
      <c r="M229" s="160">
        <v>292.4313294550044</v>
      </c>
      <c r="N229" s="160">
        <v>292.94931080121398</v>
      </c>
      <c r="O229" s="160">
        <v>300.27866011271863</v>
      </c>
      <c r="P229" s="160">
        <v>292.64980656059294</v>
      </c>
      <c r="Q229" s="160">
        <v>241.23744582318088</v>
      </c>
      <c r="R229" s="160">
        <v>286.45386485948472</v>
      </c>
      <c r="S229" s="160">
        <v>254.41922942402266</v>
      </c>
      <c r="T229" s="160">
        <v>225.39885532215848</v>
      </c>
      <c r="U229" s="160">
        <v>217.80138587617449</v>
      </c>
      <c r="V229" s="160">
        <v>213.8114674265112</v>
      </c>
      <c r="W229" s="160">
        <v>214.9404660170614</v>
      </c>
      <c r="X229" s="160">
        <v>191.61588976580035</v>
      </c>
      <c r="Y229" s="160">
        <v>242.93043344504051</v>
      </c>
      <c r="Z229" s="160">
        <v>210.22305736623599</v>
      </c>
      <c r="AA229" s="160">
        <v>190.54731458695099</v>
      </c>
      <c r="AB229" s="160">
        <v>188.69487365995201</v>
      </c>
      <c r="AC229" s="127" t="s">
        <v>39</v>
      </c>
      <c r="AD229" s="160">
        <v>-20.163917297134699</v>
      </c>
      <c r="AE229" s="128"/>
      <c r="AF229" s="129"/>
    </row>
    <row r="230" spans="1:32" customFormat="1" ht="13.2" x14ac:dyDescent="0.25">
      <c r="A230" s="123">
        <v>257</v>
      </c>
      <c r="B230" s="44"/>
      <c r="C230" s="44"/>
      <c r="D230" s="44" t="s">
        <v>419</v>
      </c>
      <c r="E230" s="44"/>
      <c r="F230" s="124" t="s">
        <v>94</v>
      </c>
      <c r="G230" s="160">
        <v>46.915221713673894</v>
      </c>
      <c r="H230" s="160">
        <v>21.659313170010147</v>
      </c>
      <c r="I230" s="160">
        <v>6.5790657214842625</v>
      </c>
      <c r="J230" s="160">
        <v>15.52903506103174</v>
      </c>
      <c r="K230" s="160">
        <v>9.3863084296246271</v>
      </c>
      <c r="L230" s="160">
        <v>3.6876073592241392</v>
      </c>
      <c r="M230" s="160">
        <v>2.3607318336152976</v>
      </c>
      <c r="N230" s="160">
        <v>1.9859254955129464</v>
      </c>
      <c r="O230" s="160">
        <v>2.3928446577935407</v>
      </c>
      <c r="P230" s="160">
        <v>2.2865355274629473</v>
      </c>
      <c r="Q230" s="160">
        <v>1.5963190448624707</v>
      </c>
      <c r="R230" s="160">
        <v>0.95672458003920458</v>
      </c>
      <c r="S230" s="160">
        <v>0.35609330534528533</v>
      </c>
      <c r="T230" s="160">
        <v>0</v>
      </c>
      <c r="U230" s="160">
        <v>0.44662507052647071</v>
      </c>
      <c r="V230" s="160">
        <v>0.61140717654147103</v>
      </c>
      <c r="W230" s="160">
        <v>0</v>
      </c>
      <c r="X230" s="160">
        <v>3.7753342511897694</v>
      </c>
      <c r="Y230" s="160">
        <v>0.55928392300686014</v>
      </c>
      <c r="Z230" s="160">
        <v>9.3716801946228306E-2</v>
      </c>
      <c r="AA230" s="160"/>
      <c r="AB230" s="160">
        <v>2.3102180105096402</v>
      </c>
      <c r="AC230" s="127" t="s">
        <v>61</v>
      </c>
      <c r="AD230" s="160">
        <v>344.801922506187</v>
      </c>
      <c r="AE230" s="128"/>
      <c r="AF230" s="129"/>
    </row>
    <row r="231" spans="1:32" customFormat="1" ht="13.2" x14ac:dyDescent="0.25">
      <c r="A231" s="123">
        <v>258</v>
      </c>
      <c r="B231" s="44"/>
      <c r="C231" s="44"/>
      <c r="D231" s="44" t="s">
        <v>420</v>
      </c>
      <c r="E231" s="44"/>
      <c r="F231" s="124" t="s">
        <v>94</v>
      </c>
      <c r="G231" s="160">
        <v>7.448129969296672</v>
      </c>
      <c r="H231" s="160">
        <v>6.0949379968577651</v>
      </c>
      <c r="I231" s="160">
        <v>2.0261647100220284</v>
      </c>
      <c r="J231" s="160">
        <v>2.6030094975165947</v>
      </c>
      <c r="K231" s="160">
        <v>4.8295858969603778</v>
      </c>
      <c r="L231" s="160">
        <v>2.1704599758967502</v>
      </c>
      <c r="M231" s="160">
        <v>1.3191828858749102</v>
      </c>
      <c r="N231" s="160">
        <v>2.2157660275033915</v>
      </c>
      <c r="O231" s="160">
        <v>2.3300904649437673</v>
      </c>
      <c r="P231" s="160">
        <v>0.62867807323452496</v>
      </c>
      <c r="Q231" s="160">
        <v>0.42196962283147604</v>
      </c>
      <c r="R231" s="160">
        <v>0</v>
      </c>
      <c r="S231" s="160">
        <v>3.7387358900999264</v>
      </c>
      <c r="T231" s="160">
        <v>5.1097002132760538</v>
      </c>
      <c r="U231" s="160">
        <v>0.98963736571015382</v>
      </c>
      <c r="V231" s="160">
        <v>0.83579844799702885</v>
      </c>
      <c r="W231" s="160">
        <v>1.8141125240465976</v>
      </c>
      <c r="X231" s="160">
        <v>8.370164443316483</v>
      </c>
      <c r="Y231" s="160">
        <v>1.6270391999958533</v>
      </c>
      <c r="Z231" s="160">
        <v>9.2054291555538406</v>
      </c>
      <c r="AA231" s="160">
        <v>6.1535286329203798</v>
      </c>
      <c r="AB231" s="160">
        <v>4.4518466652617503</v>
      </c>
      <c r="AC231" s="127" t="s">
        <v>61</v>
      </c>
      <c r="AD231" s="160">
        <v>55.286004531668802</v>
      </c>
      <c r="AE231" s="128"/>
      <c r="AF231" s="129"/>
    </row>
    <row r="232" spans="1:32" customFormat="1" ht="13.2" x14ac:dyDescent="0.25">
      <c r="A232" s="123" t="s">
        <v>421</v>
      </c>
      <c r="B232" s="44" t="s">
        <v>422</v>
      </c>
      <c r="C232" s="44"/>
      <c r="D232" s="44"/>
      <c r="E232" s="44"/>
      <c r="F232" s="124" t="s">
        <v>94</v>
      </c>
      <c r="G232" s="160">
        <v>129.63027496706874</v>
      </c>
      <c r="H232" s="160">
        <v>133.64697791940677</v>
      </c>
      <c r="I232" s="160">
        <v>142.80628480587046</v>
      </c>
      <c r="J232" s="160">
        <v>167.84474494234055</v>
      </c>
      <c r="K232" s="160">
        <v>175.41281940643401</v>
      </c>
      <c r="L232" s="160">
        <v>191.33703427350713</v>
      </c>
      <c r="M232" s="160">
        <v>156.68072870475171</v>
      </c>
      <c r="N232" s="160">
        <v>158.65982310026484</v>
      </c>
      <c r="O232" s="160">
        <v>173.94658219861353</v>
      </c>
      <c r="P232" s="160">
        <v>166.84740965732621</v>
      </c>
      <c r="Q232" s="160">
        <v>158.54564536969619</v>
      </c>
      <c r="R232" s="160">
        <v>172.90399572074114</v>
      </c>
      <c r="S232" s="160">
        <v>151.91105430316233</v>
      </c>
      <c r="T232" s="160">
        <v>161.94831808664171</v>
      </c>
      <c r="U232" s="160">
        <v>164.42369642676914</v>
      </c>
      <c r="V232" s="160">
        <v>157.77419266739764</v>
      </c>
      <c r="W232" s="160">
        <v>171.05730972436092</v>
      </c>
      <c r="X232" s="160">
        <v>136.79430158270708</v>
      </c>
      <c r="Y232" s="160">
        <v>119.8296396282733</v>
      </c>
      <c r="Z232" s="160">
        <v>141.52983853108501</v>
      </c>
      <c r="AA232" s="160">
        <v>120.994858650043</v>
      </c>
      <c r="AB232" s="160">
        <v>120.81421181077199</v>
      </c>
      <c r="AC232" s="127" t="s">
        <v>39</v>
      </c>
      <c r="AD232" s="160">
        <v>-5.03901051151289</v>
      </c>
      <c r="AE232" s="128"/>
      <c r="AF232" s="129"/>
    </row>
    <row r="233" spans="1:32" customFormat="1" ht="13.2" x14ac:dyDescent="0.25">
      <c r="A233" s="123">
        <v>259</v>
      </c>
      <c r="B233" s="44"/>
      <c r="C233" s="44"/>
      <c r="D233" s="44" t="s">
        <v>423</v>
      </c>
      <c r="E233" s="44"/>
      <c r="F233" s="124" t="s">
        <v>94</v>
      </c>
      <c r="G233" s="160">
        <v>32.399301348106668</v>
      </c>
      <c r="H233" s="160">
        <v>45.669973539813967</v>
      </c>
      <c r="I233" s="160">
        <v>37.084249368847189</v>
      </c>
      <c r="J233" s="160">
        <v>45.857943405412165</v>
      </c>
      <c r="K233" s="160">
        <v>34.840993221153575</v>
      </c>
      <c r="L233" s="160">
        <v>34.244469934772873</v>
      </c>
      <c r="M233" s="160">
        <v>36.785861896513062</v>
      </c>
      <c r="N233" s="160">
        <v>40.168748789463521</v>
      </c>
      <c r="O233" s="160">
        <v>29.273688428843037</v>
      </c>
      <c r="P233" s="160">
        <v>36.584755748692253</v>
      </c>
      <c r="Q233" s="160">
        <v>38.654280984662151</v>
      </c>
      <c r="R233" s="160">
        <v>34.343340126491974</v>
      </c>
      <c r="S233" s="160">
        <v>22.208609372440399</v>
      </c>
      <c r="T233" s="160">
        <v>22.419143696742758</v>
      </c>
      <c r="U233" s="160">
        <v>35.003286376354069</v>
      </c>
      <c r="V233" s="160">
        <v>34.159402460735613</v>
      </c>
      <c r="W233" s="160">
        <v>35.334896387946621</v>
      </c>
      <c r="X233" s="160">
        <v>21.365316780679557</v>
      </c>
      <c r="Y233" s="160">
        <v>21.082376852973674</v>
      </c>
      <c r="Z233" s="160">
        <v>25.565317722424901</v>
      </c>
      <c r="AA233" s="160">
        <v>18.2178169333102</v>
      </c>
      <c r="AB233" s="160">
        <v>20.375315255297298</v>
      </c>
      <c r="AC233" s="127" t="s">
        <v>61</v>
      </c>
      <c r="AD233" s="160">
        <v>2.8870357617373399</v>
      </c>
      <c r="AE233" s="128"/>
      <c r="AF233" s="129"/>
    </row>
    <row r="234" spans="1:32" customFormat="1" ht="13.2" x14ac:dyDescent="0.25">
      <c r="A234" s="123">
        <v>260</v>
      </c>
      <c r="B234" s="44"/>
      <c r="C234" s="44"/>
      <c r="D234" s="44" t="s">
        <v>424</v>
      </c>
      <c r="E234" s="44"/>
      <c r="F234" s="124" t="s">
        <v>94</v>
      </c>
      <c r="G234" s="160">
        <v>97.230973618962096</v>
      </c>
      <c r="H234" s="160">
        <v>87.977004379592799</v>
      </c>
      <c r="I234" s="160">
        <v>105.72203543702329</v>
      </c>
      <c r="J234" s="160">
        <v>121.98680153692833</v>
      </c>
      <c r="K234" s="160">
        <v>140.57182618528043</v>
      </c>
      <c r="L234" s="160">
        <v>157.09256433873418</v>
      </c>
      <c r="M234" s="160">
        <v>119.89486680823866</v>
      </c>
      <c r="N234" s="160">
        <v>118.49107431080132</v>
      </c>
      <c r="O234" s="160">
        <v>144.67289376977047</v>
      </c>
      <c r="P234" s="160">
        <v>130.26265390863398</v>
      </c>
      <c r="Q234" s="160">
        <v>119.89136438503404</v>
      </c>
      <c r="R234" s="160">
        <v>138.56065559424917</v>
      </c>
      <c r="S234" s="160">
        <v>129.70244493072198</v>
      </c>
      <c r="T234" s="160">
        <v>139.52917438989897</v>
      </c>
      <c r="U234" s="160">
        <v>129.42041005041506</v>
      </c>
      <c r="V234" s="160">
        <v>123.61479020666201</v>
      </c>
      <c r="W234" s="160">
        <v>135.72241333641432</v>
      </c>
      <c r="X234" s="160">
        <v>115.42898480202751</v>
      </c>
      <c r="Y234" s="160">
        <v>98.747262775299632</v>
      </c>
      <c r="Z234" s="160">
        <v>115.96452080866</v>
      </c>
      <c r="AA234" s="160">
        <v>102.777041716733</v>
      </c>
      <c r="AB234" s="160">
        <v>100.438896555474</v>
      </c>
      <c r="AC234" s="127"/>
      <c r="AD234" s="160">
        <v>-6.50020826589191</v>
      </c>
      <c r="AE234" s="128"/>
      <c r="AF234" s="129"/>
    </row>
    <row r="235" spans="1:32" customFormat="1" ht="13.2" x14ac:dyDescent="0.25">
      <c r="A235" s="123" t="s">
        <v>425</v>
      </c>
      <c r="B235" s="44"/>
      <c r="C235" s="44"/>
      <c r="D235" s="44" t="s">
        <v>426</v>
      </c>
      <c r="E235" s="44"/>
      <c r="F235" s="124" t="s">
        <v>94</v>
      </c>
      <c r="G235" s="160">
        <v>155.42936892482842</v>
      </c>
      <c r="H235" s="160">
        <v>156.97193185420267</v>
      </c>
      <c r="I235" s="160">
        <v>164.72714197572054</v>
      </c>
      <c r="J235" s="160">
        <v>168.78211250260728</v>
      </c>
      <c r="K235" s="160">
        <v>163.2095396165918</v>
      </c>
      <c r="L235" s="160">
        <v>177.30525006899566</v>
      </c>
      <c r="M235" s="160">
        <v>193.43705350441178</v>
      </c>
      <c r="N235" s="160">
        <v>186.04999926560811</v>
      </c>
      <c r="O235" s="160">
        <v>178.6130566322484</v>
      </c>
      <c r="P235" s="160">
        <v>163.62386314332232</v>
      </c>
      <c r="Q235" s="160">
        <v>166.13084978611246</v>
      </c>
      <c r="R235" s="160">
        <v>166.20159594807691</v>
      </c>
      <c r="S235" s="160">
        <v>190.15636055209075</v>
      </c>
      <c r="T235" s="160">
        <v>173.49575801761316</v>
      </c>
      <c r="U235" s="160">
        <v>173.17459095474234</v>
      </c>
      <c r="V235" s="160">
        <v>173.13589160894611</v>
      </c>
      <c r="W235" s="160">
        <v>202.1885226733672</v>
      </c>
      <c r="X235" s="160">
        <v>202.73584706106539</v>
      </c>
      <c r="Y235" s="160">
        <v>153.85264917550575</v>
      </c>
      <c r="Z235" s="160">
        <v>178.67513494256599</v>
      </c>
      <c r="AA235" s="160">
        <v>171.49845269765601</v>
      </c>
      <c r="AB235" s="160">
        <v>169.60928621442099</v>
      </c>
      <c r="AC235" s="127" t="s">
        <v>39</v>
      </c>
      <c r="AD235" s="160">
        <v>9.8502586291263992</v>
      </c>
      <c r="AE235" s="128"/>
      <c r="AF235" s="129"/>
    </row>
    <row r="236" spans="1:32" customFormat="1" ht="13.2" x14ac:dyDescent="0.25">
      <c r="A236" s="123" t="s">
        <v>427</v>
      </c>
      <c r="B236" s="44"/>
      <c r="C236" s="44"/>
      <c r="D236" s="44"/>
      <c r="E236" s="44" t="s">
        <v>428</v>
      </c>
      <c r="F236" s="124" t="s">
        <v>94</v>
      </c>
      <c r="G236" s="160">
        <v>75.395026320643524</v>
      </c>
      <c r="H236" s="160">
        <v>75.684347505525309</v>
      </c>
      <c r="I236" s="160">
        <v>77.528526101976865</v>
      </c>
      <c r="J236" s="160">
        <v>71.425591776566577</v>
      </c>
      <c r="K236" s="160">
        <v>68.220067263994054</v>
      </c>
      <c r="L236" s="160">
        <v>74.793062981993842</v>
      </c>
      <c r="M236" s="160">
        <v>77.249712144545043</v>
      </c>
      <c r="N236" s="160">
        <v>73.679771967202583</v>
      </c>
      <c r="O236" s="160">
        <v>74.736843719891155</v>
      </c>
      <c r="P236" s="160">
        <v>60.597722131783996</v>
      </c>
      <c r="Q236" s="160">
        <v>58.814875963489037</v>
      </c>
      <c r="R236" s="160">
        <v>56.849671514212858</v>
      </c>
      <c r="S236" s="160">
        <v>68.700668857455256</v>
      </c>
      <c r="T236" s="160">
        <v>67.89348455113317</v>
      </c>
      <c r="U236" s="160">
        <v>64.240923884358054</v>
      </c>
      <c r="V236" s="160">
        <v>61.457437473669032</v>
      </c>
      <c r="W236" s="160">
        <v>59.27773501334169</v>
      </c>
      <c r="X236" s="160">
        <v>62.486502943793475</v>
      </c>
      <c r="Y236" s="160">
        <v>43.501000696512449</v>
      </c>
      <c r="Z236" s="160">
        <v>53.507401324552198</v>
      </c>
      <c r="AA236" s="160">
        <v>45.659482594269697</v>
      </c>
      <c r="AB236" s="160">
        <v>44.481388550879302</v>
      </c>
      <c r="AC236" s="127"/>
      <c r="AD236" s="160">
        <v>1.0485335938286999</v>
      </c>
      <c r="AE236" s="128"/>
      <c r="AF236" s="129"/>
    </row>
    <row r="237" spans="1:32" customFormat="1" ht="13.2" x14ac:dyDescent="0.25">
      <c r="A237" s="123" t="s">
        <v>429</v>
      </c>
      <c r="B237" s="44"/>
      <c r="C237" s="44"/>
      <c r="D237" s="44"/>
      <c r="E237" s="44" t="s">
        <v>430</v>
      </c>
      <c r="F237" s="124" t="s">
        <v>94</v>
      </c>
      <c r="G237" s="160">
        <v>8.2367434386104748</v>
      </c>
      <c r="H237" s="160">
        <v>7.5373326883646277</v>
      </c>
      <c r="I237" s="160">
        <v>6.5873601970559745</v>
      </c>
      <c r="J237" s="160">
        <v>8.5050053780556212</v>
      </c>
      <c r="K237" s="160">
        <v>9.6273143787318052</v>
      </c>
      <c r="L237" s="160">
        <v>8.6244217931921501</v>
      </c>
      <c r="M237" s="160">
        <v>12.182650408945014</v>
      </c>
      <c r="N237" s="160">
        <v>9.0110148411776176</v>
      </c>
      <c r="O237" s="160">
        <v>12.096432961298733</v>
      </c>
      <c r="P237" s="160">
        <v>9.063826490300789</v>
      </c>
      <c r="Q237" s="160">
        <v>8.8130993038496452</v>
      </c>
      <c r="R237" s="160">
        <v>5.4138196511886507</v>
      </c>
      <c r="S237" s="160">
        <v>9.5768738975896479</v>
      </c>
      <c r="T237" s="160">
        <v>6.9838795734608654</v>
      </c>
      <c r="U237" s="160">
        <v>7.3024275169883985</v>
      </c>
      <c r="V237" s="160">
        <v>7.0062551246449605</v>
      </c>
      <c r="W237" s="160">
        <v>9.6972321148691929</v>
      </c>
      <c r="X237" s="160">
        <v>13.5168354479621</v>
      </c>
      <c r="Y237" s="160">
        <v>4.6348667552718066</v>
      </c>
      <c r="Z237" s="160">
        <v>5.7126681366082801</v>
      </c>
      <c r="AA237" s="160">
        <v>6.8805797071030899</v>
      </c>
      <c r="AB237" s="160">
        <v>8.0272842838011407</v>
      </c>
      <c r="AC237" s="127" t="s">
        <v>61</v>
      </c>
      <c r="AD237" s="160">
        <v>62.890868264399202</v>
      </c>
      <c r="AE237" s="128"/>
      <c r="AF237" s="129"/>
    </row>
    <row r="238" spans="1:32" customFormat="1" ht="13.2" x14ac:dyDescent="0.25">
      <c r="A238" s="123" t="s">
        <v>431</v>
      </c>
      <c r="B238" s="44"/>
      <c r="C238" s="44"/>
      <c r="D238" s="44"/>
      <c r="E238" s="44" t="s">
        <v>432</v>
      </c>
      <c r="F238" s="124" t="s">
        <v>94</v>
      </c>
      <c r="G238" s="160">
        <v>21.177812350543654</v>
      </c>
      <c r="H238" s="160">
        <v>23.576997516923829</v>
      </c>
      <c r="I238" s="160">
        <v>25.102421389356632</v>
      </c>
      <c r="J238" s="160">
        <v>23.591012492396615</v>
      </c>
      <c r="K238" s="160">
        <v>26.618059753688247</v>
      </c>
      <c r="L238" s="160">
        <v>27.317015103536679</v>
      </c>
      <c r="M238" s="160">
        <v>25.948187654229372</v>
      </c>
      <c r="N238" s="160">
        <v>26.077687512105385</v>
      </c>
      <c r="O238" s="160">
        <v>22.134581584713889</v>
      </c>
      <c r="P238" s="160">
        <v>25.373173053345692</v>
      </c>
      <c r="Q238" s="160">
        <v>23.800637598754005</v>
      </c>
      <c r="R238" s="160">
        <v>26.137418308004282</v>
      </c>
      <c r="S238" s="160">
        <v>20.203217761997461</v>
      </c>
      <c r="T238" s="160">
        <v>24.208628503962561</v>
      </c>
      <c r="U238" s="160">
        <v>23.136663142411344</v>
      </c>
      <c r="V238" s="160">
        <v>24.214604003678435</v>
      </c>
      <c r="W238" s="160">
        <v>37.999698489138297</v>
      </c>
      <c r="X238" s="160">
        <v>24.402661238622819</v>
      </c>
      <c r="Y238" s="160">
        <v>22.393126822296018</v>
      </c>
      <c r="Z238" s="160">
        <v>28.558953324539299</v>
      </c>
      <c r="AA238" s="160">
        <v>19.0955194433804</v>
      </c>
      <c r="AB238" s="160">
        <v>18.744476999109398</v>
      </c>
      <c r="AC238" s="127"/>
      <c r="AD238" s="160">
        <v>-20.351902558635199</v>
      </c>
      <c r="AE238" s="128"/>
      <c r="AF238" s="129"/>
    </row>
    <row r="239" spans="1:32" customFormat="1" ht="13.2" x14ac:dyDescent="0.25">
      <c r="A239" s="123" t="s">
        <v>433</v>
      </c>
      <c r="B239" s="44"/>
      <c r="C239" s="44"/>
      <c r="D239" s="44"/>
      <c r="E239" s="44" t="s">
        <v>434</v>
      </c>
      <c r="F239" s="124" t="s">
        <v>94</v>
      </c>
      <c r="G239" s="160">
        <v>8.5851327947871354</v>
      </c>
      <c r="H239" s="160">
        <v>11.49148461953347</v>
      </c>
      <c r="I239" s="160">
        <v>12.607356320803255</v>
      </c>
      <c r="J239" s="160">
        <v>12.053889179788994</v>
      </c>
      <c r="K239" s="160">
        <v>11.62720720381532</v>
      </c>
      <c r="L239" s="160">
        <v>13.178943496291231</v>
      </c>
      <c r="M239" s="160">
        <v>16.799315866796441</v>
      </c>
      <c r="N239" s="160">
        <v>13.592226741558537</v>
      </c>
      <c r="O239" s="160">
        <v>9.538765208939056</v>
      </c>
      <c r="P239" s="160">
        <v>14.799562036835226</v>
      </c>
      <c r="Q239" s="160">
        <v>10.118546261571408</v>
      </c>
      <c r="R239" s="160">
        <v>7.6261268950540062</v>
      </c>
      <c r="S239" s="160">
        <v>8.2762725101240768</v>
      </c>
      <c r="T239" s="160">
        <v>4.3848661634883168</v>
      </c>
      <c r="U239" s="160">
        <v>5.0830681868947334</v>
      </c>
      <c r="V239" s="160">
        <v>4.8517080639827528</v>
      </c>
      <c r="W239" s="160">
        <v>7.936634964805152</v>
      </c>
      <c r="X239" s="160">
        <v>5.8143903009116116</v>
      </c>
      <c r="Y239" s="160">
        <v>3.2547697274614307</v>
      </c>
      <c r="Z239" s="160">
        <v>5.6296035971846399</v>
      </c>
      <c r="AA239" s="160">
        <v>4.4488987069229298</v>
      </c>
      <c r="AB239" s="160">
        <v>1.6345009959008301</v>
      </c>
      <c r="AC239" s="127" t="s">
        <v>61</v>
      </c>
      <c r="AD239" s="160">
        <v>-45.923204598820199</v>
      </c>
      <c r="AE239" s="128"/>
      <c r="AF239" s="129"/>
    </row>
    <row r="240" spans="1:32" customFormat="1" ht="13.2" x14ac:dyDescent="0.25">
      <c r="A240" s="123" t="s">
        <v>435</v>
      </c>
      <c r="B240" s="44"/>
      <c r="C240" s="44"/>
      <c r="D240" s="44"/>
      <c r="E240" s="44" t="s">
        <v>436</v>
      </c>
      <c r="F240" s="124" t="s">
        <v>94</v>
      </c>
      <c r="G240" s="160">
        <v>28.466680775075659</v>
      </c>
      <c r="H240" s="160">
        <v>27.070822521622894</v>
      </c>
      <c r="I240" s="160">
        <v>31.726911698078773</v>
      </c>
      <c r="J240" s="160">
        <v>40.226936240598242</v>
      </c>
      <c r="K240" s="160">
        <v>34.746767631555379</v>
      </c>
      <c r="L240" s="160">
        <v>39.344362404273767</v>
      </c>
      <c r="M240" s="160">
        <v>47.068285871873485</v>
      </c>
      <c r="N240" s="160">
        <v>52.002733544773747</v>
      </c>
      <c r="O240" s="160">
        <v>44.5907386407237</v>
      </c>
      <c r="P240" s="160">
        <v>41.326150589853981</v>
      </c>
      <c r="Q240" s="160">
        <v>48.692506240804661</v>
      </c>
      <c r="R240" s="160">
        <v>57.055500640594566</v>
      </c>
      <c r="S240" s="160">
        <v>69.533926847573042</v>
      </c>
      <c r="T240" s="160">
        <v>55.08394964501781</v>
      </c>
      <c r="U240" s="160">
        <v>56.16072163677665</v>
      </c>
      <c r="V240" s="160">
        <v>56.811669354509952</v>
      </c>
      <c r="W240" s="160">
        <v>68.054504454914948</v>
      </c>
      <c r="X240" s="160">
        <v>74.2321912015245</v>
      </c>
      <c r="Y240" s="160">
        <v>57.184363218267698</v>
      </c>
      <c r="Z240" s="160">
        <v>64.632155831463805</v>
      </c>
      <c r="AA240" s="160">
        <v>77.342066806940906</v>
      </c>
      <c r="AB240" s="160">
        <v>75.141477060290995</v>
      </c>
      <c r="AC240" s="127" t="s">
        <v>39</v>
      </c>
      <c r="AD240" s="160">
        <v>30.822231437207499</v>
      </c>
      <c r="AE240" s="128"/>
      <c r="AF240" s="129"/>
    </row>
    <row r="241" spans="1:32" customFormat="1" ht="13.2" x14ac:dyDescent="0.25">
      <c r="A241" s="123" t="s">
        <v>437</v>
      </c>
      <c r="B241" s="44"/>
      <c r="C241" s="44"/>
      <c r="D241" s="44"/>
      <c r="E241" s="44" t="s">
        <v>438</v>
      </c>
      <c r="F241" s="124" t="s">
        <v>94</v>
      </c>
      <c r="G241" s="160">
        <v>7.7534762428648705</v>
      </c>
      <c r="H241" s="160">
        <v>7.5000941903175713</v>
      </c>
      <c r="I241" s="160">
        <v>5.3080300767826394</v>
      </c>
      <c r="J241" s="160">
        <v>8.2460187459993097</v>
      </c>
      <c r="K241" s="160">
        <v>8.1531300713940276</v>
      </c>
      <c r="L241" s="160">
        <v>9.8174943368889416</v>
      </c>
      <c r="M241" s="160">
        <v>9.4363575641754469</v>
      </c>
      <c r="N241" s="160">
        <v>7.5774017044354141</v>
      </c>
      <c r="O241" s="160">
        <v>9.6321461763426885</v>
      </c>
      <c r="P241" s="160">
        <v>10.364674277667287</v>
      </c>
      <c r="Q241" s="160">
        <v>13.035300976799968</v>
      </c>
      <c r="R241" s="160">
        <v>9.2608958095433973</v>
      </c>
      <c r="S241" s="160">
        <v>10.283884065479844</v>
      </c>
      <c r="T241" s="160">
        <v>10.763480809447971</v>
      </c>
      <c r="U241" s="160">
        <v>12.419037597020431</v>
      </c>
      <c r="V241" s="160">
        <v>13.320269018378516</v>
      </c>
      <c r="W241" s="160">
        <v>15.762907852948395</v>
      </c>
      <c r="X241" s="160">
        <v>19.512537080031731</v>
      </c>
      <c r="Y241" s="160">
        <v>16.779308828078968</v>
      </c>
      <c r="Z241" s="160">
        <v>14.0104676211658</v>
      </c>
      <c r="AA241" s="160">
        <v>13.752620523072601</v>
      </c>
      <c r="AB241" s="160">
        <v>17.6374229621421</v>
      </c>
      <c r="AC241" s="127"/>
      <c r="AD241" s="160">
        <v>13.189746735414399</v>
      </c>
      <c r="AE241" s="128"/>
      <c r="AF241" s="129"/>
    </row>
    <row r="242" spans="1:32" customFormat="1" ht="13.2" x14ac:dyDescent="0.25">
      <c r="A242" s="123" t="s">
        <v>439</v>
      </c>
      <c r="B242" s="44"/>
      <c r="C242" s="44"/>
      <c r="D242" s="44"/>
      <c r="E242" s="44" t="s">
        <v>440</v>
      </c>
      <c r="F242" s="124" t="s">
        <v>94</v>
      </c>
      <c r="G242" s="160">
        <v>4.1249483788932153</v>
      </c>
      <c r="H242" s="160">
        <v>3.2787368378344097</v>
      </c>
      <c r="I242" s="160">
        <v>4.7179805369438563</v>
      </c>
      <c r="J242" s="160">
        <v>3.183220584299741</v>
      </c>
      <c r="K242" s="160">
        <v>1.8339438043114544</v>
      </c>
      <c r="L242" s="160">
        <v>2.8281111723938248</v>
      </c>
      <c r="M242" s="160">
        <v>2.19595035648805</v>
      </c>
      <c r="N242" s="160">
        <v>2.6306943637420122</v>
      </c>
      <c r="O242" s="160">
        <v>4.5912894451881332</v>
      </c>
      <c r="P242" s="160">
        <v>1.3999036208587623</v>
      </c>
      <c r="Q242" s="160">
        <v>1.5252360724314844</v>
      </c>
      <c r="R242" s="160">
        <v>2.4263616565118458</v>
      </c>
      <c r="S242" s="160">
        <v>2.4927454827366828</v>
      </c>
      <c r="T242" s="160">
        <v>1.9396673528582353</v>
      </c>
      <c r="U242" s="160">
        <v>3.4994464602743625</v>
      </c>
      <c r="V242" s="160">
        <v>3.8365695796545394</v>
      </c>
      <c r="W242" s="160">
        <v>2.238815814077499</v>
      </c>
      <c r="X242" s="160">
        <v>1.4564763418136288</v>
      </c>
      <c r="Y242" s="160">
        <v>4.2203433477878418</v>
      </c>
      <c r="Z242" s="160">
        <v>4.8861284690461702</v>
      </c>
      <c r="AA242" s="160">
        <v>3.5173777453619399</v>
      </c>
      <c r="AB242" s="160">
        <v>3.02908982141764</v>
      </c>
      <c r="AC242" s="127" t="s">
        <v>61</v>
      </c>
      <c r="AD242" s="160">
        <v>-26.576686406368101</v>
      </c>
      <c r="AE242" s="128"/>
      <c r="AF242" s="129"/>
    </row>
    <row r="243" spans="1:32" customFormat="1" ht="13.2" x14ac:dyDescent="0.25">
      <c r="A243" s="163" t="s">
        <v>441</v>
      </c>
      <c r="B243" s="164"/>
      <c r="C243" s="164"/>
      <c r="D243" s="164"/>
      <c r="E243" s="164" t="s">
        <v>442</v>
      </c>
      <c r="F243" s="165" t="s">
        <v>94</v>
      </c>
      <c r="G243" s="161">
        <v>1.6895486234099495</v>
      </c>
      <c r="H243" s="161">
        <v>0.83211597408043236</v>
      </c>
      <c r="I243" s="161">
        <v>1.148555654722468</v>
      </c>
      <c r="J243" s="161">
        <v>1.5504381049020861</v>
      </c>
      <c r="K243" s="161">
        <v>2.383049509101351</v>
      </c>
      <c r="L243" s="161">
        <v>1.4018387804250783</v>
      </c>
      <c r="M243" s="161">
        <v>2.5565936373588016</v>
      </c>
      <c r="N243" s="161">
        <v>1.4784685906126942</v>
      </c>
      <c r="O243" s="161">
        <v>1.2922588951510441</v>
      </c>
      <c r="P243" s="161">
        <v>0.69885094267654757</v>
      </c>
      <c r="Q243" s="161">
        <v>1.330647368412323</v>
      </c>
      <c r="R243" s="161">
        <v>1.4318014729671498</v>
      </c>
      <c r="S243" s="161">
        <v>1.0887711291348721</v>
      </c>
      <c r="T243" s="161">
        <v>2.2378014182444255</v>
      </c>
      <c r="U243" s="161">
        <v>1.3323025300182167</v>
      </c>
      <c r="V243" s="161">
        <v>1.6373789904279574</v>
      </c>
      <c r="W243" s="161">
        <v>1.2209939692719758</v>
      </c>
      <c r="X243" s="161">
        <v>1.314252506405803</v>
      </c>
      <c r="Y243" s="161">
        <v>1.8848697798294853</v>
      </c>
      <c r="Z243" s="161">
        <v>1.7377566380060101</v>
      </c>
      <c r="AA243" s="161">
        <v>0.80190717060466599</v>
      </c>
      <c r="AB243" s="161">
        <v>0.91364554087951999</v>
      </c>
      <c r="AC243" s="166" t="s">
        <v>61</v>
      </c>
      <c r="AD243" s="161">
        <v>-47.803376130183501</v>
      </c>
      <c r="AE243" s="146"/>
      <c r="AF243" s="147"/>
    </row>
    <row r="244" spans="1:32" customFormat="1" ht="13.2" x14ac:dyDescent="0.25">
      <c r="A244" s="167">
        <v>264264</v>
      </c>
      <c r="B244" s="168"/>
      <c r="C244" s="168" t="s">
        <v>443</v>
      </c>
      <c r="D244" s="168"/>
      <c r="E244" s="168"/>
      <c r="F244" s="169" t="s">
        <v>94</v>
      </c>
      <c r="G244" s="170">
        <v>63.172934388553166</v>
      </c>
      <c r="H244" s="170">
        <v>52.716621881498291</v>
      </c>
      <c r="I244" s="170">
        <v>40.92400887680499</v>
      </c>
      <c r="J244" s="170">
        <v>69.777227454116058</v>
      </c>
      <c r="K244" s="170">
        <v>53.742224281688337</v>
      </c>
      <c r="L244" s="170">
        <v>49.819592991011461</v>
      </c>
      <c r="M244" s="170">
        <v>56.13608990717988</v>
      </c>
      <c r="N244" s="170">
        <v>102.54328479888962</v>
      </c>
      <c r="O244" s="170">
        <v>49.886250206764807</v>
      </c>
      <c r="P244" s="170">
        <v>68.058455030446282</v>
      </c>
      <c r="Q244" s="170">
        <v>118.02059496224007</v>
      </c>
      <c r="R244" s="170">
        <v>51.535285703985409</v>
      </c>
      <c r="S244" s="170">
        <v>40.122669066222713</v>
      </c>
      <c r="T244" s="170">
        <v>58.001139999115644</v>
      </c>
      <c r="U244" s="170">
        <v>53.58427520297559</v>
      </c>
      <c r="V244" s="170">
        <v>50.543835250309215</v>
      </c>
      <c r="W244" s="170">
        <v>54.553036027391762</v>
      </c>
      <c r="X244" s="170">
        <v>61.876716677426018</v>
      </c>
      <c r="Y244" s="170">
        <v>85.748370627569855</v>
      </c>
      <c r="Z244" s="170">
        <v>68.641780362478599</v>
      </c>
      <c r="AA244" s="170">
        <v>95.036791391846194</v>
      </c>
      <c r="AB244" s="170">
        <v>45.699577846814798</v>
      </c>
      <c r="AC244" s="171" t="s">
        <v>61</v>
      </c>
      <c r="AD244" s="170">
        <v>-42.610513662280901</v>
      </c>
      <c r="AE244" s="172"/>
      <c r="AF244" s="173"/>
    </row>
    <row r="245" spans="1:32" customFormat="1" ht="13.2" x14ac:dyDescent="0.25">
      <c r="A245" s="133" t="s">
        <v>444</v>
      </c>
      <c r="B245" s="117"/>
      <c r="C245" s="117" t="s">
        <v>445</v>
      </c>
      <c r="D245" s="117"/>
      <c r="E245" s="117"/>
      <c r="F245" s="118" t="s">
        <v>94</v>
      </c>
      <c r="G245" s="159">
        <v>184.14206282023494</v>
      </c>
      <c r="H245" s="159">
        <v>163.35022060089892</v>
      </c>
      <c r="I245" s="159">
        <v>177.70385703135724</v>
      </c>
      <c r="J245" s="159">
        <v>167.71756605008613</v>
      </c>
      <c r="K245" s="159">
        <v>170.51797893691955</v>
      </c>
      <c r="L245" s="159">
        <v>178.97317816206976</v>
      </c>
      <c r="M245" s="159">
        <v>173.71893606829207</v>
      </c>
      <c r="N245" s="159">
        <v>153.34913616921699</v>
      </c>
      <c r="O245" s="159">
        <v>186.53237440208719</v>
      </c>
      <c r="P245" s="159">
        <v>174.71749803325253</v>
      </c>
      <c r="Q245" s="159">
        <v>155.01331061210476</v>
      </c>
      <c r="R245" s="159">
        <v>157.27351742700938</v>
      </c>
      <c r="S245" s="159">
        <v>155.81683165341556</v>
      </c>
      <c r="T245" s="159">
        <v>160.64242469858792</v>
      </c>
      <c r="U245" s="159">
        <v>168.81215172084586</v>
      </c>
      <c r="V245" s="159">
        <v>167.74227371946176</v>
      </c>
      <c r="W245" s="159">
        <v>174.970261937782</v>
      </c>
      <c r="X245" s="159">
        <v>194.81539823937064</v>
      </c>
      <c r="Y245" s="159">
        <v>173.06225811748081</v>
      </c>
      <c r="Z245" s="159">
        <v>188.81293361672999</v>
      </c>
      <c r="AA245" s="159">
        <v>147.892713240528</v>
      </c>
      <c r="AB245" s="159">
        <v>177.37808339734701</v>
      </c>
      <c r="AC245" s="120" t="s">
        <v>39</v>
      </c>
      <c r="AD245" s="159">
        <v>6.0971399969319497</v>
      </c>
      <c r="AE245" s="121"/>
      <c r="AF245" s="122"/>
    </row>
    <row r="246" spans="1:32" customFormat="1" ht="13.2" x14ac:dyDescent="0.25">
      <c r="A246" s="163">
        <v>267</v>
      </c>
      <c r="B246" s="164"/>
      <c r="C246" s="164"/>
      <c r="D246" s="164" t="s">
        <v>446</v>
      </c>
      <c r="E246" s="164"/>
      <c r="F246" s="165" t="s">
        <v>94</v>
      </c>
      <c r="G246" s="185">
        <v>42.708655900639435</v>
      </c>
      <c r="H246" s="185">
        <v>42.457412054086916</v>
      </c>
      <c r="I246" s="185">
        <v>49.409127635343346</v>
      </c>
      <c r="J246" s="185">
        <v>46.592739120857793</v>
      </c>
      <c r="K246" s="185">
        <v>46.183298143911124</v>
      </c>
      <c r="L246" s="185">
        <v>43.991562245246413</v>
      </c>
      <c r="M246" s="185">
        <v>48.102362772763527</v>
      </c>
      <c r="N246" s="185">
        <v>43.77331891987869</v>
      </c>
      <c r="O246" s="185">
        <v>47.530530076822714</v>
      </c>
      <c r="P246" s="185">
        <v>57.51633214363558</v>
      </c>
      <c r="Q246" s="185">
        <v>41.882446785218484</v>
      </c>
      <c r="R246" s="185">
        <v>48.496625138425678</v>
      </c>
      <c r="S246" s="185">
        <v>46.319618683926812</v>
      </c>
      <c r="T246" s="185">
        <v>48.094842831409252</v>
      </c>
      <c r="U246" s="185">
        <v>51.782879956914698</v>
      </c>
      <c r="V246" s="185">
        <v>47.452034313037117</v>
      </c>
      <c r="W246" s="185">
        <v>49.091209366988828</v>
      </c>
      <c r="X246" s="185">
        <v>58.036021045247097</v>
      </c>
      <c r="Y246" s="185">
        <v>46.453412280049861</v>
      </c>
      <c r="Z246" s="185">
        <v>65.125382281105402</v>
      </c>
      <c r="AA246" s="185">
        <v>54.078610445012302</v>
      </c>
      <c r="AB246" s="185">
        <v>68.701266813049301</v>
      </c>
      <c r="AC246" s="186" t="s">
        <v>39</v>
      </c>
      <c r="AD246" s="185">
        <v>55.745710769183397</v>
      </c>
      <c r="AE246" s="187" t="s">
        <v>101</v>
      </c>
      <c r="AF246" s="188" t="s">
        <v>102</v>
      </c>
    </row>
    <row r="247" spans="1:32" customFormat="1" ht="13.2" x14ac:dyDescent="0.25">
      <c r="A247" s="133" t="s">
        <v>447</v>
      </c>
      <c r="B247" s="158"/>
      <c r="C247" s="158"/>
      <c r="D247" s="158" t="s">
        <v>448</v>
      </c>
      <c r="E247" s="158"/>
      <c r="F247" s="184" t="s">
        <v>94</v>
      </c>
      <c r="G247" s="160">
        <v>141.43340691959531</v>
      </c>
      <c r="H247" s="160">
        <v>120.89280854681216</v>
      </c>
      <c r="I247" s="160">
        <v>128.29472939601388</v>
      </c>
      <c r="J247" s="160">
        <v>121.12482692922839</v>
      </c>
      <c r="K247" s="160">
        <v>124.33468079300852</v>
      </c>
      <c r="L247" s="160">
        <v>134.98161591682347</v>
      </c>
      <c r="M247" s="160">
        <v>125.61657329552847</v>
      </c>
      <c r="N247" s="160">
        <v>109.57581724933836</v>
      </c>
      <c r="O247" s="160">
        <v>139.00184432526447</v>
      </c>
      <c r="P247" s="160">
        <v>117.20116588961697</v>
      </c>
      <c r="Q247" s="160">
        <v>113.13086382688623</v>
      </c>
      <c r="R247" s="160">
        <v>108.77689228858361</v>
      </c>
      <c r="S247" s="160">
        <v>109.49721296948877</v>
      </c>
      <c r="T247" s="160">
        <v>112.54758186717865</v>
      </c>
      <c r="U247" s="160">
        <v>117.02927176393113</v>
      </c>
      <c r="V247" s="160">
        <v>120.29023940642469</v>
      </c>
      <c r="W247" s="160">
        <v>125.87905257079306</v>
      </c>
      <c r="X247" s="160">
        <v>136.77937719412347</v>
      </c>
      <c r="Y247" s="160">
        <v>126.60884583743099</v>
      </c>
      <c r="Z247" s="160">
        <v>123.68755133562399</v>
      </c>
      <c r="AA247" s="160">
        <v>93.814102795516106</v>
      </c>
      <c r="AB247" s="160">
        <v>108.676816584298</v>
      </c>
      <c r="AC247" s="127" t="s">
        <v>39</v>
      </c>
      <c r="AD247" s="160">
        <v>-11.697577958887001</v>
      </c>
      <c r="AE247" s="128"/>
      <c r="AF247" s="129"/>
    </row>
    <row r="248" spans="1:32" customFormat="1" ht="13.2" x14ac:dyDescent="0.25">
      <c r="A248" s="163" t="s">
        <v>449</v>
      </c>
      <c r="B248" s="164"/>
      <c r="C248" s="164"/>
      <c r="D248" s="164"/>
      <c r="E248" s="164" t="s">
        <v>450</v>
      </c>
      <c r="F248" s="165" t="s">
        <v>94</v>
      </c>
      <c r="G248" s="161">
        <v>140.02223847890366</v>
      </c>
      <c r="H248" s="161">
        <v>119.47421282496896</v>
      </c>
      <c r="I248" s="161">
        <v>126.47365941802703</v>
      </c>
      <c r="J248" s="161">
        <v>119.96281785646997</v>
      </c>
      <c r="K248" s="161">
        <v>122.54411436392623</v>
      </c>
      <c r="L248" s="161">
        <v>134.20143014630938</v>
      </c>
      <c r="M248" s="161">
        <v>124.98049134122842</v>
      </c>
      <c r="N248" s="161">
        <v>108.13130824294672</v>
      </c>
      <c r="O248" s="161">
        <v>136.95888839814799</v>
      </c>
      <c r="P248" s="161">
        <v>116.6602779754932</v>
      </c>
      <c r="Q248" s="161">
        <v>111.58286892900323</v>
      </c>
      <c r="R248" s="161">
        <v>107.24896464157806</v>
      </c>
      <c r="S248" s="161">
        <v>108.20371775247344</v>
      </c>
      <c r="T248" s="161">
        <v>111.94925597159174</v>
      </c>
      <c r="U248" s="161">
        <v>116.2297284280001</v>
      </c>
      <c r="V248" s="161">
        <v>119.59941416304652</v>
      </c>
      <c r="W248" s="161">
        <v>123.00284886886219</v>
      </c>
      <c r="X248" s="161">
        <v>135.76630153780658</v>
      </c>
      <c r="Y248" s="161">
        <v>125.27596647580275</v>
      </c>
      <c r="Z248" s="161">
        <v>123.200256060299</v>
      </c>
      <c r="AA248" s="161">
        <v>92.308413991048297</v>
      </c>
      <c r="AB248" s="161">
        <v>108.15364574481799</v>
      </c>
      <c r="AC248" s="166" t="s">
        <v>39</v>
      </c>
      <c r="AD248" s="161">
        <v>-11.1103500534596</v>
      </c>
      <c r="AE248" s="146"/>
      <c r="AF248" s="147"/>
    </row>
    <row r="249" spans="1:32" customFormat="1" ht="13.2" x14ac:dyDescent="0.25">
      <c r="A249" s="138" t="s">
        <v>451</v>
      </c>
      <c r="B249" s="139"/>
      <c r="C249" s="139"/>
      <c r="D249" s="139"/>
      <c r="E249" s="139" t="s">
        <v>452</v>
      </c>
      <c r="F249" s="140" t="s">
        <v>94</v>
      </c>
      <c r="G249" s="141">
        <v>1.4111684406916347</v>
      </c>
      <c r="H249" s="141">
        <v>1.4185957218431946</v>
      </c>
      <c r="I249" s="141">
        <v>1.8210699779868234</v>
      </c>
      <c r="J249" s="141">
        <v>1.1620090727584056</v>
      </c>
      <c r="K249" s="141">
        <v>1.7905664290822689</v>
      </c>
      <c r="L249" s="141">
        <v>0.78018577051407922</v>
      </c>
      <c r="M249" s="141">
        <v>0.63608195430003722</v>
      </c>
      <c r="N249" s="141">
        <v>1.4445090063916339</v>
      </c>
      <c r="O249" s="141">
        <v>2.0429559271164601</v>
      </c>
      <c r="P249" s="141">
        <v>0.54088791412380133</v>
      </c>
      <c r="Q249" s="141">
        <v>1.54799489788302</v>
      </c>
      <c r="R249" s="141">
        <v>1.5279276470055339</v>
      </c>
      <c r="S249" s="141">
        <v>1.2934952170153107</v>
      </c>
      <c r="T249" s="141">
        <v>0.59832589558690152</v>
      </c>
      <c r="U249" s="141">
        <v>0.79954333593102378</v>
      </c>
      <c r="V249" s="141">
        <v>0.69082524337816642</v>
      </c>
      <c r="W249" s="141">
        <v>2.8762037019308688</v>
      </c>
      <c r="X249" s="141">
        <v>1.0130756563168895</v>
      </c>
      <c r="Y249" s="141">
        <v>1.3328793616282153</v>
      </c>
      <c r="Z249" s="141">
        <v>0.48729527532520001</v>
      </c>
      <c r="AA249" s="141">
        <v>1.5056888044677801</v>
      </c>
      <c r="AB249" s="141">
        <v>0.52317083947982002</v>
      </c>
      <c r="AC249" s="155" t="s">
        <v>61</v>
      </c>
      <c r="AD249" s="141">
        <v>-62.673763121044999</v>
      </c>
      <c r="AE249" s="156"/>
      <c r="AF249" s="157"/>
    </row>
    <row r="250" spans="1:32" customFormat="1" ht="13.2" x14ac:dyDescent="0.25">
      <c r="A250" s="116" t="s">
        <v>453</v>
      </c>
      <c r="B250" s="117"/>
      <c r="C250" s="117" t="s">
        <v>454</v>
      </c>
      <c r="D250" s="117"/>
      <c r="E250" s="117"/>
      <c r="F250" s="118" t="s">
        <v>94</v>
      </c>
      <c r="G250" s="159">
        <v>185.86334580673415</v>
      </c>
      <c r="H250" s="159">
        <v>187.94387562737373</v>
      </c>
      <c r="I250" s="159">
        <v>171.73105445655102</v>
      </c>
      <c r="J250" s="159">
        <v>170.33628806930273</v>
      </c>
      <c r="K250" s="159">
        <v>188.4579781483915</v>
      </c>
      <c r="L250" s="159">
        <v>177.61873600384172</v>
      </c>
      <c r="M250" s="159">
        <v>165.93009690200324</v>
      </c>
      <c r="N250" s="159">
        <v>171.26117198495723</v>
      </c>
      <c r="O250" s="159">
        <v>191.84651552228343</v>
      </c>
      <c r="P250" s="159">
        <v>167.32926023900674</v>
      </c>
      <c r="Q250" s="159">
        <v>173.18343128148391</v>
      </c>
      <c r="R250" s="159">
        <v>174.42534564072071</v>
      </c>
      <c r="S250" s="159">
        <v>176.59970875413831</v>
      </c>
      <c r="T250" s="159">
        <v>169.01298798497956</v>
      </c>
      <c r="U250" s="159">
        <v>172.56681384155408</v>
      </c>
      <c r="V250" s="159">
        <v>171.77938755679585</v>
      </c>
      <c r="W250" s="159">
        <v>206.51324167151608</v>
      </c>
      <c r="X250" s="159">
        <v>172.47997719531119</v>
      </c>
      <c r="Y250" s="159">
        <v>187.89672379912119</v>
      </c>
      <c r="Z250" s="159">
        <v>210.98799962769999</v>
      </c>
      <c r="AA250" s="159">
        <v>177.69033095636601</v>
      </c>
      <c r="AB250" s="159">
        <v>164.00031963998001</v>
      </c>
      <c r="AC250" s="120" t="s">
        <v>39</v>
      </c>
      <c r="AD250" s="159">
        <v>-9.4662017700641599</v>
      </c>
      <c r="AE250" s="121"/>
      <c r="AF250" s="122"/>
    </row>
    <row r="251" spans="1:32" customFormat="1" ht="13.2" x14ac:dyDescent="0.25">
      <c r="A251" s="163">
        <v>271</v>
      </c>
      <c r="B251" s="164"/>
      <c r="C251" s="164"/>
      <c r="D251" s="164" t="s">
        <v>455</v>
      </c>
      <c r="E251" s="164"/>
      <c r="F251" s="165" t="s">
        <v>94</v>
      </c>
      <c r="G251" s="185">
        <v>3.2718273626960217</v>
      </c>
      <c r="H251" s="185">
        <v>5.4061505238462013</v>
      </c>
      <c r="I251" s="185">
        <v>5.5486058445470023</v>
      </c>
      <c r="J251" s="185">
        <v>6.5287508925421864</v>
      </c>
      <c r="K251" s="185">
        <v>5.1903797822784608</v>
      </c>
      <c r="L251" s="185">
        <v>6.8865101200064833</v>
      </c>
      <c r="M251" s="185">
        <v>3.5121519666299541</v>
      </c>
      <c r="N251" s="185">
        <v>5.0128518626121803</v>
      </c>
      <c r="O251" s="185">
        <v>7.0800559330849273</v>
      </c>
      <c r="P251" s="185">
        <v>5.7584365804816926</v>
      </c>
      <c r="Q251" s="185">
        <v>7.0364695208223145</v>
      </c>
      <c r="R251" s="185">
        <v>6.5467033254843177</v>
      </c>
      <c r="S251" s="185">
        <v>6.4428045700266292</v>
      </c>
      <c r="T251" s="185">
        <v>6.1857567655254471</v>
      </c>
      <c r="U251" s="185">
        <v>5.0955514963193869</v>
      </c>
      <c r="V251" s="185">
        <v>4.6701489714469533</v>
      </c>
      <c r="W251" s="185">
        <v>4.6836282464547017</v>
      </c>
      <c r="X251" s="185">
        <v>3.1875511865202939</v>
      </c>
      <c r="Y251" s="185">
        <v>7.3237547031871966</v>
      </c>
      <c r="Z251" s="185">
        <v>5.4088868883133197</v>
      </c>
      <c r="AA251" s="185">
        <v>5.4340186134533797</v>
      </c>
      <c r="AB251" s="185">
        <v>5.2762724077687002</v>
      </c>
      <c r="AC251" s="186" t="s">
        <v>61</v>
      </c>
      <c r="AD251" s="185">
        <v>-22.8478885074726</v>
      </c>
      <c r="AE251" s="187"/>
      <c r="AF251" s="188"/>
    </row>
    <row r="252" spans="1:32" customFormat="1" ht="13.2" x14ac:dyDescent="0.25">
      <c r="A252" s="123" t="s">
        <v>456</v>
      </c>
      <c r="B252" s="44"/>
      <c r="C252" s="44"/>
      <c r="D252" s="44" t="s">
        <v>457</v>
      </c>
      <c r="E252" s="44"/>
      <c r="F252" s="124" t="s">
        <v>94</v>
      </c>
      <c r="G252" s="160">
        <v>109.50649846483327</v>
      </c>
      <c r="H252" s="160">
        <v>101.03445631198842</v>
      </c>
      <c r="I252" s="160">
        <v>103.43546773996918</v>
      </c>
      <c r="J252" s="160">
        <v>100.5013613357349</v>
      </c>
      <c r="K252" s="160">
        <v>115.14696619539845</v>
      </c>
      <c r="L252" s="160">
        <v>110.91313882350741</v>
      </c>
      <c r="M252" s="160">
        <v>107.93352269564677</v>
      </c>
      <c r="N252" s="160">
        <v>113.06692038704898</v>
      </c>
      <c r="O252" s="160">
        <v>118.6909369644364</v>
      </c>
      <c r="P252" s="160">
        <v>116.63824503970959</v>
      </c>
      <c r="Q252" s="160">
        <v>114.18498916048948</v>
      </c>
      <c r="R252" s="160">
        <v>109.63195282462479</v>
      </c>
      <c r="S252" s="160">
        <v>117.22154914607242</v>
      </c>
      <c r="T252" s="160">
        <v>111.67872364480957</v>
      </c>
      <c r="U252" s="160">
        <v>112.23545451311502</v>
      </c>
      <c r="V252" s="160">
        <v>110.75313110710459</v>
      </c>
      <c r="W252" s="160">
        <v>121.03444623171525</v>
      </c>
      <c r="X252" s="160">
        <v>100.82490009248471</v>
      </c>
      <c r="Y252" s="160">
        <v>107.32560011545181</v>
      </c>
      <c r="Z252" s="160">
        <v>131.738852514787</v>
      </c>
      <c r="AA252" s="160">
        <v>103.516034995111</v>
      </c>
      <c r="AB252" s="160">
        <v>100.359472614426</v>
      </c>
      <c r="AC252" s="127" t="s">
        <v>39</v>
      </c>
      <c r="AD252" s="160">
        <v>-3.56639333056965</v>
      </c>
      <c r="AE252" s="128"/>
      <c r="AF252" s="129"/>
    </row>
    <row r="253" spans="1:32" customFormat="1" ht="13.2" x14ac:dyDescent="0.25">
      <c r="A253" s="123" t="s">
        <v>458</v>
      </c>
      <c r="B253" s="44"/>
      <c r="C253" s="44"/>
      <c r="D253" s="44"/>
      <c r="E253" s="44" t="s">
        <v>459</v>
      </c>
      <c r="F253" s="124" t="s">
        <v>94</v>
      </c>
      <c r="G253" s="160">
        <v>95.517994220068431</v>
      </c>
      <c r="H253" s="160">
        <v>90.477571079411334</v>
      </c>
      <c r="I253" s="160">
        <v>89.758709131008004</v>
      </c>
      <c r="J253" s="160">
        <v>86.47580768201864</v>
      </c>
      <c r="K253" s="160">
        <v>103.70064136636212</v>
      </c>
      <c r="L253" s="160">
        <v>99.682231439986168</v>
      </c>
      <c r="M253" s="160">
        <v>96.652091109810485</v>
      </c>
      <c r="N253" s="160">
        <v>103.5496250484215</v>
      </c>
      <c r="O253" s="160">
        <v>106.63372747968587</v>
      </c>
      <c r="P253" s="160">
        <v>105.86869846440447</v>
      </c>
      <c r="Q253" s="160">
        <v>99.853383901129078</v>
      </c>
      <c r="R253" s="160">
        <v>98.002375838950826</v>
      </c>
      <c r="S253" s="160">
        <v>102.38378966296236</v>
      </c>
      <c r="T253" s="160">
        <v>99.176992670022827</v>
      </c>
      <c r="U253" s="160">
        <v>99.902958976344436</v>
      </c>
      <c r="V253" s="160">
        <v>98.283328912737261</v>
      </c>
      <c r="W253" s="160">
        <v>106.93895897479095</v>
      </c>
      <c r="X253" s="160">
        <v>86.147372237105628</v>
      </c>
      <c r="Y253" s="160">
        <v>87.695658204242392</v>
      </c>
      <c r="Z253" s="160">
        <v>115.333973464023</v>
      </c>
      <c r="AA253" s="160">
        <v>88.455961394837104</v>
      </c>
      <c r="AB253" s="160">
        <v>86.194342739440998</v>
      </c>
      <c r="AC253" s="127" t="s">
        <v>39</v>
      </c>
      <c r="AD253" s="160">
        <v>0.41088770914461298</v>
      </c>
      <c r="AE253" s="128"/>
      <c r="AF253" s="129"/>
    </row>
    <row r="254" spans="1:32" customFormat="1" ht="13.2" x14ac:dyDescent="0.25">
      <c r="A254" s="163" t="s">
        <v>460</v>
      </c>
      <c r="B254" s="164"/>
      <c r="C254" s="164"/>
      <c r="D254" s="164"/>
      <c r="E254" s="164" t="s">
        <v>461</v>
      </c>
      <c r="F254" s="165" t="s">
        <v>94</v>
      </c>
      <c r="G254" s="161">
        <v>13.988504244764858</v>
      </c>
      <c r="H254" s="161">
        <v>10.556885232577121</v>
      </c>
      <c r="I254" s="161">
        <v>13.676758608961189</v>
      </c>
      <c r="J254" s="161">
        <v>14.025553653716372</v>
      </c>
      <c r="K254" s="161">
        <v>11.446324829036405</v>
      </c>
      <c r="L254" s="161">
        <v>11.230907383521135</v>
      </c>
      <c r="M254" s="161">
        <v>11.281431585836291</v>
      </c>
      <c r="N254" s="161">
        <v>9.5172953386274219</v>
      </c>
      <c r="O254" s="161">
        <v>12.057209484750556</v>
      </c>
      <c r="P254" s="161">
        <v>10.769546575305148</v>
      </c>
      <c r="Q254" s="161">
        <v>14.331605259360384</v>
      </c>
      <c r="R254" s="161">
        <v>11.629576985673957</v>
      </c>
      <c r="S254" s="161">
        <v>14.837759483110029</v>
      </c>
      <c r="T254" s="161">
        <v>12.501730974786723</v>
      </c>
      <c r="U254" s="161">
        <v>12.332495536770551</v>
      </c>
      <c r="V254" s="161">
        <v>12.469802194367311</v>
      </c>
      <c r="W254" s="161">
        <v>14.095487256924212</v>
      </c>
      <c r="X254" s="161">
        <v>14.677527855379164</v>
      </c>
      <c r="Y254" s="161">
        <v>19.629941911209372</v>
      </c>
      <c r="Z254" s="161">
        <v>16.404879050764301</v>
      </c>
      <c r="AA254" s="161">
        <v>15.060073600274199</v>
      </c>
      <c r="AB254" s="161">
        <v>14.165129874985499</v>
      </c>
      <c r="AC254" s="166"/>
      <c r="AD254" s="161">
        <v>-22.295249178816199</v>
      </c>
      <c r="AE254" s="146"/>
      <c r="AF254" s="147"/>
    </row>
    <row r="255" spans="1:32" customFormat="1" ht="13.2" x14ac:dyDescent="0.25">
      <c r="A255" s="138">
        <v>277</v>
      </c>
      <c r="B255" s="139"/>
      <c r="C255" s="139"/>
      <c r="D255" s="139" t="s">
        <v>462</v>
      </c>
      <c r="E255" s="139"/>
      <c r="F255" s="140" t="s">
        <v>94</v>
      </c>
      <c r="G255" s="141">
        <v>73.085019979204688</v>
      </c>
      <c r="H255" s="141">
        <v>81.503268791539412</v>
      </c>
      <c r="I255" s="141">
        <v>62.746980872034911</v>
      </c>
      <c r="J255" s="141">
        <v>63.306175841025635</v>
      </c>
      <c r="K255" s="141">
        <v>68.120632170714728</v>
      </c>
      <c r="L255" s="141">
        <v>59.819087060328002</v>
      </c>
      <c r="M255" s="141">
        <v>54.484422239726612</v>
      </c>
      <c r="N255" s="141">
        <v>53.18139973529609</v>
      </c>
      <c r="O255" s="141">
        <v>66.075522624762286</v>
      </c>
      <c r="P255" s="141">
        <v>44.932578618815377</v>
      </c>
      <c r="Q255" s="141">
        <v>51.96197260017216</v>
      </c>
      <c r="R255" s="141">
        <v>58.24668949061158</v>
      </c>
      <c r="S255" s="141">
        <v>52.935355038039106</v>
      </c>
      <c r="T255" s="141">
        <v>51.14850757464464</v>
      </c>
      <c r="U255" s="141">
        <v>55.235807832119661</v>
      </c>
      <c r="V255" s="141">
        <v>56.356107478244354</v>
      </c>
      <c r="W255" s="141">
        <v>80.795167193346288</v>
      </c>
      <c r="X255" s="141">
        <v>68.467525916306244</v>
      </c>
      <c r="Y255" s="141">
        <v>73.247368980482165</v>
      </c>
      <c r="Z255" s="141">
        <v>73.840260224599305</v>
      </c>
      <c r="AA255" s="141">
        <v>68.740277347801495</v>
      </c>
      <c r="AB255" s="141">
        <v>58.364574617784797</v>
      </c>
      <c r="AC255" s="155" t="s">
        <v>39</v>
      </c>
      <c r="AD255" s="141">
        <v>-16.904943150710999</v>
      </c>
      <c r="AE255" s="156"/>
      <c r="AF255" s="157"/>
    </row>
    <row r="256" spans="1:32" customFormat="1" ht="13.2" x14ac:dyDescent="0.25">
      <c r="A256" s="116" t="s">
        <v>463</v>
      </c>
      <c r="B256" s="117"/>
      <c r="C256" s="117" t="s">
        <v>464</v>
      </c>
      <c r="D256" s="117"/>
      <c r="E256" s="117"/>
      <c r="F256" s="118" t="s">
        <v>94</v>
      </c>
      <c r="G256" s="159">
        <v>494.60056085414357</v>
      </c>
      <c r="H256" s="159">
        <v>450.0022976799093</v>
      </c>
      <c r="I256" s="159">
        <v>473.51045372260859</v>
      </c>
      <c r="J256" s="159">
        <v>455.81592019186758</v>
      </c>
      <c r="K256" s="159">
        <v>558.76508958410557</v>
      </c>
      <c r="L256" s="159">
        <v>490.19077970036324</v>
      </c>
      <c r="M256" s="159">
        <v>482.53819599505437</v>
      </c>
      <c r="N256" s="159">
        <v>523.3276185357355</v>
      </c>
      <c r="O256" s="159">
        <v>488.6463294339332</v>
      </c>
      <c r="P256" s="159">
        <v>564.19029790690399</v>
      </c>
      <c r="Q256" s="159">
        <v>513.20311116345192</v>
      </c>
      <c r="R256" s="159">
        <v>504.79665119050645</v>
      </c>
      <c r="S256" s="159">
        <v>501.20483961172283</v>
      </c>
      <c r="T256" s="159">
        <v>530.28388653850254</v>
      </c>
      <c r="U256" s="159">
        <v>547.73040681157443</v>
      </c>
      <c r="V256" s="159">
        <v>551.53785336833607</v>
      </c>
      <c r="W256" s="159">
        <v>556.5690664913302</v>
      </c>
      <c r="X256" s="159">
        <v>566.4906234391899</v>
      </c>
      <c r="Y256" s="159">
        <v>621.56655642874125</v>
      </c>
      <c r="Z256" s="159">
        <v>606.33215964271994</v>
      </c>
      <c r="AA256" s="159">
        <v>646.20928844905904</v>
      </c>
      <c r="AB256" s="159">
        <v>567.85613863755304</v>
      </c>
      <c r="AC256" s="120" t="s">
        <v>39</v>
      </c>
      <c r="AD256" s="159">
        <v>-5.8122471133735596</v>
      </c>
      <c r="AE256" s="121"/>
      <c r="AF256" s="122"/>
    </row>
    <row r="257" spans="1:32" customFormat="1" ht="13.2" x14ac:dyDescent="0.25">
      <c r="A257" s="123">
        <v>281</v>
      </c>
      <c r="B257" s="44"/>
      <c r="C257" s="44"/>
      <c r="D257" s="44" t="s">
        <v>465</v>
      </c>
      <c r="E257" s="44"/>
      <c r="F257" s="124" t="s">
        <v>94</v>
      </c>
      <c r="G257" s="160">
        <v>11.221661440624723</v>
      </c>
      <c r="H257" s="160">
        <v>9.4042922923739791</v>
      </c>
      <c r="I257" s="160">
        <v>16.317116996495095</v>
      </c>
      <c r="J257" s="160">
        <v>15.790309600945927</v>
      </c>
      <c r="K257" s="160">
        <v>16.448628577185069</v>
      </c>
      <c r="L257" s="160">
        <v>16.270416402263656</v>
      </c>
      <c r="M257" s="160">
        <v>18.938744271480797</v>
      </c>
      <c r="N257" s="160">
        <v>15.381457808767525</v>
      </c>
      <c r="O257" s="160">
        <v>22.041604495110104</v>
      </c>
      <c r="P257" s="160">
        <v>20.533408313807769</v>
      </c>
      <c r="Q257" s="160">
        <v>20.279396470648738</v>
      </c>
      <c r="R257" s="160">
        <v>23.12714725542622</v>
      </c>
      <c r="S257" s="160">
        <v>23.396278300754688</v>
      </c>
      <c r="T257" s="160">
        <v>15.803054705217587</v>
      </c>
      <c r="U257" s="160">
        <v>25.267173629966432</v>
      </c>
      <c r="V257" s="160">
        <v>25.598845737427933</v>
      </c>
      <c r="W257" s="160">
        <v>28.215204079619596</v>
      </c>
      <c r="X257" s="160">
        <v>21.819479947430938</v>
      </c>
      <c r="Y257" s="160">
        <v>33.395727077741526</v>
      </c>
      <c r="Z257" s="160">
        <v>15.538523382663</v>
      </c>
      <c r="AA257" s="160">
        <v>26.614166128831901</v>
      </c>
      <c r="AB257" s="160">
        <v>32.556139575671402</v>
      </c>
      <c r="AC257" s="127" t="s">
        <v>61</v>
      </c>
      <c r="AD257" s="160">
        <v>4.9755175183888198</v>
      </c>
      <c r="AE257" s="128"/>
      <c r="AF257" s="129"/>
    </row>
    <row r="258" spans="1:32" customFormat="1" ht="13.2" x14ac:dyDescent="0.25">
      <c r="A258" s="123" t="s">
        <v>466</v>
      </c>
      <c r="B258" s="44"/>
      <c r="C258" s="44"/>
      <c r="D258" s="44" t="s">
        <v>467</v>
      </c>
      <c r="E258" s="189"/>
      <c r="F258" s="124" t="s">
        <v>94</v>
      </c>
      <c r="G258" s="160">
        <v>136.27131090678509</v>
      </c>
      <c r="H258" s="160">
        <v>137.80857879566551</v>
      </c>
      <c r="I258" s="160">
        <v>126.33618740867539</v>
      </c>
      <c r="J258" s="160">
        <v>122.64264703579998</v>
      </c>
      <c r="K258" s="160">
        <v>132.09089572802583</v>
      </c>
      <c r="L258" s="160">
        <v>124.05431731079281</v>
      </c>
      <c r="M258" s="160">
        <v>132.44671148841144</v>
      </c>
      <c r="N258" s="160">
        <v>123.52890276970763</v>
      </c>
      <c r="O258" s="160">
        <v>125.66677523596762</v>
      </c>
      <c r="P258" s="160">
        <v>127.76406352168706</v>
      </c>
      <c r="Q258" s="160">
        <v>122.67795540457831</v>
      </c>
      <c r="R258" s="160">
        <v>119.78760598775733</v>
      </c>
      <c r="S258" s="160">
        <v>110.33005116326913</v>
      </c>
      <c r="T258" s="160">
        <v>126.9350306599507</v>
      </c>
      <c r="U258" s="160">
        <v>112.39996543582461</v>
      </c>
      <c r="V258" s="160">
        <v>109.24302257788334</v>
      </c>
      <c r="W258" s="160">
        <v>118.06822815612362</v>
      </c>
      <c r="X258" s="160">
        <v>130.14126316264199</v>
      </c>
      <c r="Y258" s="160">
        <v>130.67855778719908</v>
      </c>
      <c r="Z258" s="160">
        <v>127.284013678801</v>
      </c>
      <c r="AA258" s="160">
        <v>114.823057629644</v>
      </c>
      <c r="AB258" s="160">
        <v>125.27636730726</v>
      </c>
      <c r="AC258" s="127"/>
      <c r="AD258" s="160">
        <v>0.73056091727012795</v>
      </c>
      <c r="AE258" s="128"/>
      <c r="AF258" s="129"/>
    </row>
    <row r="259" spans="1:32" customFormat="1" ht="13.2" x14ac:dyDescent="0.25">
      <c r="A259" s="123" t="s">
        <v>468</v>
      </c>
      <c r="B259" s="44"/>
      <c r="C259" s="44"/>
      <c r="D259" s="44"/>
      <c r="E259" s="44" t="s">
        <v>469</v>
      </c>
      <c r="F259" s="124" t="s">
        <v>94</v>
      </c>
      <c r="G259" s="160">
        <v>15.086376598213967</v>
      </c>
      <c r="H259" s="160">
        <v>15.884429416733722</v>
      </c>
      <c r="I259" s="160">
        <v>11.634326362035839</v>
      </c>
      <c r="J259" s="160">
        <v>13.04087006286926</v>
      </c>
      <c r="K259" s="160">
        <v>13.294001914039177</v>
      </c>
      <c r="L259" s="160">
        <v>11.115967283992056</v>
      </c>
      <c r="M259" s="160">
        <v>18.564247967925361</v>
      </c>
      <c r="N259" s="160">
        <v>12.797904964813752</v>
      </c>
      <c r="O259" s="160">
        <v>11.724501419643076</v>
      </c>
      <c r="P259" s="160">
        <v>13.933686553236708</v>
      </c>
      <c r="Q259" s="160">
        <v>14.494163085287962</v>
      </c>
      <c r="R259" s="160">
        <v>11.33564448629483</v>
      </c>
      <c r="S259" s="160">
        <v>10.516070904747934</v>
      </c>
      <c r="T259" s="160">
        <v>17.527003303859338</v>
      </c>
      <c r="U259" s="160">
        <v>18.076452100737448</v>
      </c>
      <c r="V259" s="160">
        <v>19.156802470701773</v>
      </c>
      <c r="W259" s="160">
        <v>10.380924120821922</v>
      </c>
      <c r="X259" s="160">
        <v>22.43927684948299</v>
      </c>
      <c r="Y259" s="160">
        <v>17.066913585794616</v>
      </c>
      <c r="Z259" s="160">
        <v>15.5798462338362</v>
      </c>
      <c r="AA259" s="160">
        <v>13.878578787099601</v>
      </c>
      <c r="AB259" s="160">
        <v>35.091928784593101</v>
      </c>
      <c r="AC259" s="127" t="s">
        <v>61</v>
      </c>
      <c r="AD259" s="160">
        <v>121.410532066128</v>
      </c>
      <c r="AE259" s="128"/>
      <c r="AF259" s="129"/>
    </row>
    <row r="260" spans="1:32" customFormat="1" ht="13.2" x14ac:dyDescent="0.25">
      <c r="A260" s="123" t="s">
        <v>470</v>
      </c>
      <c r="B260" s="44"/>
      <c r="C260" s="44"/>
      <c r="D260" s="44"/>
      <c r="E260" s="44" t="s">
        <v>471</v>
      </c>
      <c r="F260" s="124" t="s">
        <v>94</v>
      </c>
      <c r="G260" s="160">
        <v>60.71917644543187</v>
      </c>
      <c r="H260" s="160">
        <v>56.090816453996283</v>
      </c>
      <c r="I260" s="160">
        <v>51.418346742220855</v>
      </c>
      <c r="J260" s="160">
        <v>53.602614498789727</v>
      </c>
      <c r="K260" s="160">
        <v>62.596555074586611</v>
      </c>
      <c r="L260" s="160">
        <v>59.374255754649276</v>
      </c>
      <c r="M260" s="160">
        <v>56.509113342452871</v>
      </c>
      <c r="N260" s="160">
        <v>53.450007263219113</v>
      </c>
      <c r="O260" s="160">
        <v>52.908554521968185</v>
      </c>
      <c r="P260" s="160">
        <v>56.405866015965579</v>
      </c>
      <c r="Q260" s="160">
        <v>45.23451575502542</v>
      </c>
      <c r="R260" s="160">
        <v>51.401916853956045</v>
      </c>
      <c r="S260" s="160">
        <v>36.047817503704863</v>
      </c>
      <c r="T260" s="160">
        <v>51.014808407096659</v>
      </c>
      <c r="U260" s="160">
        <v>43.720151261699939</v>
      </c>
      <c r="V260" s="160">
        <v>41.503435675230051</v>
      </c>
      <c r="W260" s="160">
        <v>48.813535592864667</v>
      </c>
      <c r="X260" s="160">
        <v>54.004229399610416</v>
      </c>
      <c r="Y260" s="160">
        <v>50.392693014308783</v>
      </c>
      <c r="Z260" s="160">
        <v>38.776320556395298</v>
      </c>
      <c r="AA260" s="160">
        <v>36.711979459086898</v>
      </c>
      <c r="AB260" s="160">
        <v>42.967667280748799</v>
      </c>
      <c r="AC260" s="127"/>
      <c r="AD260" s="160">
        <v>-8.3215615704808794</v>
      </c>
      <c r="AE260" s="128"/>
      <c r="AF260" s="129"/>
    </row>
    <row r="261" spans="1:32" customFormat="1" ht="13.2" x14ac:dyDescent="0.25">
      <c r="A261" s="123" t="s">
        <v>472</v>
      </c>
      <c r="B261" s="44"/>
      <c r="C261" s="44"/>
      <c r="D261" s="44"/>
      <c r="E261" s="44" t="s">
        <v>473</v>
      </c>
      <c r="F261" s="124" t="s">
        <v>94</v>
      </c>
      <c r="G261" s="160">
        <v>32.301632940876935</v>
      </c>
      <c r="H261" s="160">
        <v>39.610367576817289</v>
      </c>
      <c r="I261" s="160">
        <v>36.443961381927146</v>
      </c>
      <c r="J261" s="160">
        <v>30.627494762602375</v>
      </c>
      <c r="K261" s="160">
        <v>29.862389096048087</v>
      </c>
      <c r="L261" s="160">
        <v>23.320651855764737</v>
      </c>
      <c r="M261" s="160">
        <v>29.902104519226079</v>
      </c>
      <c r="N261" s="160">
        <v>33.158398702304886</v>
      </c>
      <c r="O261" s="160">
        <v>34.326185380660434</v>
      </c>
      <c r="P261" s="160">
        <v>28.4184651196055</v>
      </c>
      <c r="Q261" s="160">
        <v>32.556817446718881</v>
      </c>
      <c r="R261" s="160">
        <v>33.0827200592095</v>
      </c>
      <c r="S261" s="160">
        <v>30.9944371849916</v>
      </c>
      <c r="T261" s="160">
        <v>30.783848927278353</v>
      </c>
      <c r="U261" s="160">
        <v>28.067568131466302</v>
      </c>
      <c r="V261" s="160">
        <v>26.012154366763784</v>
      </c>
      <c r="W261" s="160">
        <v>39.893758163465584</v>
      </c>
      <c r="X261" s="160">
        <v>29.522666301699012</v>
      </c>
      <c r="Y261" s="160">
        <v>42.525381223891614</v>
      </c>
      <c r="Z261" s="160">
        <v>39.260414761038199</v>
      </c>
      <c r="AA261" s="160">
        <v>27.5581840951346</v>
      </c>
      <c r="AB261" s="160">
        <v>29.459451540757101</v>
      </c>
      <c r="AC261" s="127"/>
      <c r="AD261" s="160">
        <v>-27.9860855836857</v>
      </c>
      <c r="AE261" s="128"/>
      <c r="AF261" s="129"/>
    </row>
    <row r="262" spans="1:32" customFormat="1" ht="13.2" x14ac:dyDescent="0.25">
      <c r="A262" s="123" t="s">
        <v>474</v>
      </c>
      <c r="B262" s="44"/>
      <c r="C262" s="44"/>
      <c r="D262" s="44"/>
      <c r="E262" s="44" t="s">
        <v>475</v>
      </c>
      <c r="F262" s="124" t="s">
        <v>94</v>
      </c>
      <c r="G262" s="160">
        <v>28.164124922262321</v>
      </c>
      <c r="H262" s="160">
        <v>26.222965348118056</v>
      </c>
      <c r="I262" s="160">
        <v>26.839552922491652</v>
      </c>
      <c r="J262" s="160">
        <v>25.371667711538542</v>
      </c>
      <c r="K262" s="160">
        <v>26.337949643352044</v>
      </c>
      <c r="L262" s="160">
        <v>30.243442416386721</v>
      </c>
      <c r="M262" s="160">
        <v>27.471245658807128</v>
      </c>
      <c r="N262" s="160">
        <v>24.1225918393699</v>
      </c>
      <c r="O262" s="160">
        <v>26.707533913695915</v>
      </c>
      <c r="P262" s="160">
        <v>29.006045832879259</v>
      </c>
      <c r="Q262" s="160">
        <v>30.392459117546082</v>
      </c>
      <c r="R262" s="160">
        <v>23.967324588296957</v>
      </c>
      <c r="S262" s="160">
        <v>32.771725569824724</v>
      </c>
      <c r="T262" s="160">
        <v>27.609370021716366</v>
      </c>
      <c r="U262" s="160">
        <v>22.535793941920932</v>
      </c>
      <c r="V262" s="160">
        <v>22.570630065187764</v>
      </c>
      <c r="W262" s="160">
        <v>18.980010278971438</v>
      </c>
      <c r="X262" s="160">
        <v>24.175090611849466</v>
      </c>
      <c r="Y262" s="160">
        <v>20.693569963204105</v>
      </c>
      <c r="Z262" s="160">
        <v>33.667432127531796</v>
      </c>
      <c r="AA262" s="160">
        <v>36.674315288323101</v>
      </c>
      <c r="AB262" s="160">
        <v>17.757319701161698</v>
      </c>
      <c r="AC262" s="127"/>
      <c r="AD262" s="160">
        <v>-14.392547645946401</v>
      </c>
      <c r="AE262" s="128"/>
      <c r="AF262" s="129"/>
    </row>
    <row r="263" spans="1:32" customFormat="1" ht="13.2" x14ac:dyDescent="0.25">
      <c r="A263" s="123" t="s">
        <v>476</v>
      </c>
      <c r="B263" s="44"/>
      <c r="C263" s="44"/>
      <c r="D263" s="44" t="s">
        <v>477</v>
      </c>
      <c r="E263" s="44"/>
      <c r="F263" s="124" t="s">
        <v>94</v>
      </c>
      <c r="G263" s="160">
        <v>28.836485422852398</v>
      </c>
      <c r="H263" s="160">
        <v>33.530233232897402</v>
      </c>
      <c r="I263" s="160">
        <v>32.727111685096673</v>
      </c>
      <c r="J263" s="160">
        <v>36.197316636084572</v>
      </c>
      <c r="K263" s="160">
        <v>32.805352910090839</v>
      </c>
      <c r="L263" s="160">
        <v>30.993637029897126</v>
      </c>
      <c r="M263" s="160">
        <v>34.659186630390984</v>
      </c>
      <c r="N263" s="160">
        <v>38.492476919103908</v>
      </c>
      <c r="O263" s="160">
        <v>30.906156902534871</v>
      </c>
      <c r="P263" s="160">
        <v>31.837789307704892</v>
      </c>
      <c r="Q263" s="160">
        <v>22.735316070839154</v>
      </c>
      <c r="R263" s="160">
        <v>30.140857645014989</v>
      </c>
      <c r="S263" s="160">
        <v>26.43995039867729</v>
      </c>
      <c r="T263" s="160">
        <v>31.090646127461255</v>
      </c>
      <c r="U263" s="160">
        <v>24.054049336265248</v>
      </c>
      <c r="V263" s="160">
        <v>23.599857982214957</v>
      </c>
      <c r="W263" s="160">
        <v>38.611152176428675</v>
      </c>
      <c r="X263" s="160">
        <v>35.066633445453959</v>
      </c>
      <c r="Y263" s="160">
        <v>25.063014498865378</v>
      </c>
      <c r="Z263" s="160">
        <v>34.200655054769697</v>
      </c>
      <c r="AA263" s="160">
        <v>27.168934317702</v>
      </c>
      <c r="AB263" s="160">
        <v>30.405801377266201</v>
      </c>
      <c r="AC263" s="127"/>
      <c r="AD263" s="160">
        <v>30.637895223831102</v>
      </c>
      <c r="AE263" s="128"/>
      <c r="AF263" s="129"/>
    </row>
    <row r="264" spans="1:32" customFormat="1" ht="13.2" x14ac:dyDescent="0.25">
      <c r="A264" s="123" t="s">
        <v>478</v>
      </c>
      <c r="B264" s="44"/>
      <c r="C264" s="44"/>
      <c r="D264" s="44"/>
      <c r="E264" s="44" t="s">
        <v>479</v>
      </c>
      <c r="F264" s="124" t="s">
        <v>94</v>
      </c>
      <c r="G264" s="160">
        <v>12.518314303576195</v>
      </c>
      <c r="H264" s="160">
        <v>9.6508317282460698</v>
      </c>
      <c r="I264" s="160">
        <v>15.939869395866751</v>
      </c>
      <c r="J264" s="160">
        <v>16.432027655672975</v>
      </c>
      <c r="K264" s="160">
        <v>16.380397871186808</v>
      </c>
      <c r="L264" s="160">
        <v>17.192012118362769</v>
      </c>
      <c r="M264" s="160">
        <v>20.70259434240733</v>
      </c>
      <c r="N264" s="160">
        <v>21.793864193944106</v>
      </c>
      <c r="O264" s="160">
        <v>18.774419140028808</v>
      </c>
      <c r="P264" s="160">
        <v>17.833149145869665</v>
      </c>
      <c r="Q264" s="160">
        <v>12.488309583719673</v>
      </c>
      <c r="R264" s="160">
        <v>20.831755469704675</v>
      </c>
      <c r="S264" s="160">
        <v>14.650346866392622</v>
      </c>
      <c r="T264" s="160">
        <v>17.590935500638281</v>
      </c>
      <c r="U264" s="160">
        <v>15.913531154913359</v>
      </c>
      <c r="V264" s="160">
        <v>15.090614368485202</v>
      </c>
      <c r="W264" s="160">
        <v>18.166048057197113</v>
      </c>
      <c r="X264" s="160">
        <v>19.090460451653485</v>
      </c>
      <c r="Y264" s="160">
        <v>17.744863868979632</v>
      </c>
      <c r="Z264" s="160">
        <v>18.569382528235302</v>
      </c>
      <c r="AA264" s="160">
        <v>20.547130936077199</v>
      </c>
      <c r="AB264" s="160">
        <v>22.818412948750101</v>
      </c>
      <c r="AC264" s="127"/>
      <c r="AD264" s="160">
        <v>38.470987441039703</v>
      </c>
      <c r="AE264" s="128"/>
      <c r="AF264" s="129"/>
    </row>
    <row r="265" spans="1:32" customFormat="1" ht="13.2" x14ac:dyDescent="0.25">
      <c r="A265" s="123" t="s">
        <v>480</v>
      </c>
      <c r="B265" s="44"/>
      <c r="C265" s="44"/>
      <c r="D265" s="44"/>
      <c r="E265" s="44" t="s">
        <v>481</v>
      </c>
      <c r="F265" s="124" t="s">
        <v>94</v>
      </c>
      <c r="G265" s="160">
        <v>16.318171119276194</v>
      </c>
      <c r="H265" s="160">
        <v>23.879401504651355</v>
      </c>
      <c r="I265" s="160">
        <v>16.787242289229912</v>
      </c>
      <c r="J265" s="160">
        <v>19.765288980411572</v>
      </c>
      <c r="K265" s="160">
        <v>16.424955038904034</v>
      </c>
      <c r="L265" s="160">
        <v>13.801624911534379</v>
      </c>
      <c r="M265" s="160">
        <v>13.956592287983653</v>
      </c>
      <c r="N265" s="160">
        <v>16.698612725159801</v>
      </c>
      <c r="O265" s="160">
        <v>12.131737762506067</v>
      </c>
      <c r="P265" s="160">
        <v>14.004640161835225</v>
      </c>
      <c r="Q265" s="160">
        <v>10.24700648711948</v>
      </c>
      <c r="R265" s="160">
        <v>9.3091021753103167</v>
      </c>
      <c r="S265" s="160">
        <v>11.789603532284668</v>
      </c>
      <c r="T265" s="160">
        <v>13.499710626822974</v>
      </c>
      <c r="U265" s="160">
        <v>8.1405181813518936</v>
      </c>
      <c r="V265" s="160">
        <v>8.5092436137297511</v>
      </c>
      <c r="W265" s="160">
        <v>20.445104119231559</v>
      </c>
      <c r="X265" s="160">
        <v>15.97617299380051</v>
      </c>
      <c r="Y265" s="160">
        <v>7.3181506298857464</v>
      </c>
      <c r="Z265" s="160">
        <v>15.6312725265343</v>
      </c>
      <c r="AA265" s="160">
        <v>6.6218033816247601</v>
      </c>
      <c r="AB265" s="160">
        <v>7.5873884285160704</v>
      </c>
      <c r="AC265" s="127" t="s">
        <v>61</v>
      </c>
      <c r="AD265" s="160">
        <v>11.6444142069336</v>
      </c>
      <c r="AE265" s="128"/>
      <c r="AF265" s="129"/>
    </row>
    <row r="266" spans="1:32" customFormat="1" ht="13.2" x14ac:dyDescent="0.25">
      <c r="A266" s="123">
        <v>286</v>
      </c>
      <c r="B266" s="44"/>
      <c r="C266" s="44"/>
      <c r="D266" s="44" t="s">
        <v>482</v>
      </c>
      <c r="E266" s="44"/>
      <c r="F266" s="124" t="s">
        <v>94</v>
      </c>
      <c r="G266" s="160">
        <v>10.745262863653368</v>
      </c>
      <c r="H266" s="160">
        <v>7.8779236208501455</v>
      </c>
      <c r="I266" s="160">
        <v>8.2275367168949138</v>
      </c>
      <c r="J266" s="160">
        <v>12.494250631107858</v>
      </c>
      <c r="K266" s="160">
        <v>12.288478581365561</v>
      </c>
      <c r="L266" s="160">
        <v>11.389151135739183</v>
      </c>
      <c r="M266" s="160">
        <v>14.136678361251343</v>
      </c>
      <c r="N266" s="160">
        <v>12.484356640196282</v>
      </c>
      <c r="O266" s="160">
        <v>12.349676423693113</v>
      </c>
      <c r="P266" s="160">
        <v>13.74646666575851</v>
      </c>
      <c r="Q266" s="160">
        <v>8.3336338318789451</v>
      </c>
      <c r="R266" s="160">
        <v>9.3028834154695286</v>
      </c>
      <c r="S266" s="160">
        <v>6.7829846502573412</v>
      </c>
      <c r="T266" s="160">
        <v>12.006085745491887</v>
      </c>
      <c r="U266" s="160">
        <v>10.315783637196944</v>
      </c>
      <c r="V266" s="160">
        <v>11.668621231545625</v>
      </c>
      <c r="W266" s="160">
        <v>9.5513198238586767</v>
      </c>
      <c r="X266" s="160">
        <v>5.4387803476449008</v>
      </c>
      <c r="Y266" s="160">
        <v>6.838773792466954</v>
      </c>
      <c r="Z266" s="160">
        <v>9.5748431366885196</v>
      </c>
      <c r="AA266" s="160">
        <v>10.0595710965006</v>
      </c>
      <c r="AB266" s="160">
        <v>11.0566031963998</v>
      </c>
      <c r="AC266" s="127" t="s">
        <v>61</v>
      </c>
      <c r="AD266" s="160">
        <v>74.096287767973905</v>
      </c>
      <c r="AE266" s="128"/>
      <c r="AF266" s="129" t="s">
        <v>102</v>
      </c>
    </row>
    <row r="267" spans="1:32" customFormat="1" ht="13.2" x14ac:dyDescent="0.25">
      <c r="A267" s="123" t="s">
        <v>483</v>
      </c>
      <c r="B267" s="44"/>
      <c r="C267" s="44"/>
      <c r="D267" s="44" t="s">
        <v>484</v>
      </c>
      <c r="E267" s="44"/>
      <c r="F267" s="124" t="s">
        <v>94</v>
      </c>
      <c r="G267" s="160">
        <v>69.494473448387936</v>
      </c>
      <c r="H267" s="160">
        <v>51.376237275737012</v>
      </c>
      <c r="I267" s="160">
        <v>58.678121939617171</v>
      </c>
      <c r="J267" s="160">
        <v>50.280023237012664</v>
      </c>
      <c r="K267" s="160">
        <v>132.41407615182808</v>
      </c>
      <c r="L267" s="160">
        <v>101.31296611401233</v>
      </c>
      <c r="M267" s="160">
        <v>55.062235088139523</v>
      </c>
      <c r="N267" s="160">
        <v>85.35051649557758</v>
      </c>
      <c r="O267" s="160">
        <v>58.392171073386564</v>
      </c>
      <c r="P267" s="160">
        <v>119.08218910064301</v>
      </c>
      <c r="Q267" s="160">
        <v>88.545025850615474</v>
      </c>
      <c r="R267" s="160">
        <v>56.921699242810227</v>
      </c>
      <c r="S267" s="160">
        <v>85.342703357422863</v>
      </c>
      <c r="T267" s="160">
        <v>90.802670008158884</v>
      </c>
      <c r="U267" s="160">
        <v>91.097100265890973</v>
      </c>
      <c r="V267" s="160">
        <v>93.355789093396581</v>
      </c>
      <c r="W267" s="160">
        <v>88.852384246005556</v>
      </c>
      <c r="X267" s="160">
        <v>80.317424385760361</v>
      </c>
      <c r="Y267" s="160">
        <v>120.27625013610515</v>
      </c>
      <c r="Z267" s="160">
        <v>106.950999271448</v>
      </c>
      <c r="AA267" s="160">
        <v>130.499437678513</v>
      </c>
      <c r="AB267" s="160">
        <v>64.662953848663804</v>
      </c>
      <c r="AC267" s="127"/>
      <c r="AD267" s="160">
        <v>-42.348860478497798</v>
      </c>
      <c r="AE267" s="128"/>
      <c r="AF267" s="129"/>
    </row>
    <row r="268" spans="1:32" customFormat="1" ht="13.2" x14ac:dyDescent="0.25">
      <c r="A268" s="123" t="s">
        <v>485</v>
      </c>
      <c r="B268" s="44"/>
      <c r="C268" s="44"/>
      <c r="D268" s="44"/>
      <c r="E268" s="44" t="s">
        <v>486</v>
      </c>
      <c r="F268" s="124" t="s">
        <v>94</v>
      </c>
      <c r="G268" s="160">
        <v>50.700984971524797</v>
      </c>
      <c r="H268" s="160">
        <v>34.442937844433622</v>
      </c>
      <c r="I268" s="160">
        <v>41.463919263035201</v>
      </c>
      <c r="J268" s="160">
        <v>29.229919747894353</v>
      </c>
      <c r="K268" s="160">
        <v>109.04359415890724</v>
      </c>
      <c r="L268" s="160">
        <v>77.715908892864334</v>
      </c>
      <c r="M268" s="160">
        <v>29.915886918988598</v>
      </c>
      <c r="N268" s="160">
        <v>63.486691361611534</v>
      </c>
      <c r="O268" s="160">
        <v>37.428467893897654</v>
      </c>
      <c r="P268" s="160">
        <v>93.689301063916758</v>
      </c>
      <c r="Q268" s="160">
        <v>65.804976720347284</v>
      </c>
      <c r="R268" s="160">
        <v>30.994520897436399</v>
      </c>
      <c r="S268" s="160">
        <v>54.54272731082353</v>
      </c>
      <c r="T268" s="160">
        <v>65.42654399986786</v>
      </c>
      <c r="U268" s="160">
        <v>64.32035439448164</v>
      </c>
      <c r="V268" s="160">
        <v>67.857759675103239</v>
      </c>
      <c r="W268" s="160">
        <v>50.412134302523143</v>
      </c>
      <c r="X268" s="160">
        <v>49.692659683216114</v>
      </c>
      <c r="Y268" s="160">
        <v>88.380993161043065</v>
      </c>
      <c r="Z268" s="160">
        <v>71.742683189067193</v>
      </c>
      <c r="AA268" s="160">
        <v>84.840314690145902</v>
      </c>
      <c r="AB268" s="160">
        <v>32.131618661753997</v>
      </c>
      <c r="AC268" s="127" t="s">
        <v>61</v>
      </c>
      <c r="AD268" s="160">
        <v>-60.851083004295297</v>
      </c>
      <c r="AE268" s="128"/>
      <c r="AF268" s="129"/>
    </row>
    <row r="269" spans="1:32" customFormat="1" ht="13.2" x14ac:dyDescent="0.25">
      <c r="A269" s="123" t="s">
        <v>487</v>
      </c>
      <c r="B269" s="44"/>
      <c r="C269" s="44"/>
      <c r="D269" s="44"/>
      <c r="E269" s="44" t="s">
        <v>488</v>
      </c>
      <c r="F269" s="124" t="s">
        <v>94</v>
      </c>
      <c r="G269" s="160">
        <v>5.3557594464585128</v>
      </c>
      <c r="H269" s="160">
        <v>3.7109496555688417</v>
      </c>
      <c r="I269" s="160">
        <v>3.1760509002569015</v>
      </c>
      <c r="J269" s="160">
        <v>3.8031799798217638</v>
      </c>
      <c r="K269" s="160">
        <v>4.2053704194961288</v>
      </c>
      <c r="L269" s="160">
        <v>6.38879125643422</v>
      </c>
      <c r="M269" s="160">
        <v>9.1535706996678883</v>
      </c>
      <c r="N269" s="160">
        <v>8.0356728968945781</v>
      </c>
      <c r="O269" s="160">
        <v>8.1507464849978213</v>
      </c>
      <c r="P269" s="160">
        <v>14.480095834241501</v>
      </c>
      <c r="Q269" s="160">
        <v>8.8807355275532593</v>
      </c>
      <c r="R269" s="160">
        <v>14.967167597927151</v>
      </c>
      <c r="S269" s="160">
        <v>13.810604139538956</v>
      </c>
      <c r="T269" s="160">
        <v>11.425967521201674</v>
      </c>
      <c r="U269" s="160">
        <v>15.725306635031096</v>
      </c>
      <c r="V269" s="160">
        <v>13.470971292928114</v>
      </c>
      <c r="W269" s="160">
        <v>26.159066319707311</v>
      </c>
      <c r="X269" s="160">
        <v>17.651551000764801</v>
      </c>
      <c r="Y269" s="160">
        <v>20.915749649583404</v>
      </c>
      <c r="Z269" s="160">
        <v>21.226090179955499</v>
      </c>
      <c r="AA269" s="160">
        <v>34.875983188074201</v>
      </c>
      <c r="AB269" s="160">
        <v>28.012786958797498</v>
      </c>
      <c r="AC269" s="127"/>
      <c r="AD269" s="160">
        <v>40.831780595333001</v>
      </c>
      <c r="AE269" s="128"/>
      <c r="AF269" s="129" t="s">
        <v>102</v>
      </c>
    </row>
    <row r="270" spans="1:32" customFormat="1" ht="13.2" x14ac:dyDescent="0.25">
      <c r="A270" s="123" t="s">
        <v>489</v>
      </c>
      <c r="B270" s="44"/>
      <c r="C270" s="44"/>
      <c r="D270" s="44"/>
      <c r="E270" s="44" t="s">
        <v>490</v>
      </c>
      <c r="F270" s="124" t="s">
        <v>94</v>
      </c>
      <c r="G270" s="160">
        <v>13.437729030404647</v>
      </c>
      <c r="H270" s="160">
        <v>13.222349775734513</v>
      </c>
      <c r="I270" s="160">
        <v>14.038151776325087</v>
      </c>
      <c r="J270" s="160">
        <v>17.246923509296529</v>
      </c>
      <c r="K270" s="160">
        <v>19.165111573424664</v>
      </c>
      <c r="L270" s="160">
        <v>17.20826596471381</v>
      </c>
      <c r="M270" s="160">
        <v>15.992777469483048</v>
      </c>
      <c r="N270" s="160">
        <v>13.828152237071482</v>
      </c>
      <c r="O270" s="160">
        <v>12.812956694491092</v>
      </c>
      <c r="P270" s="160">
        <v>10.912792202484745</v>
      </c>
      <c r="Q270" s="160">
        <v>13.85931360271494</v>
      </c>
      <c r="R270" s="160">
        <v>10.960010747446693</v>
      </c>
      <c r="S270" s="160">
        <v>16.989371907060377</v>
      </c>
      <c r="T270" s="160">
        <v>13.950158487089338</v>
      </c>
      <c r="U270" s="160">
        <v>11.051439236378254</v>
      </c>
      <c r="V270" s="160">
        <v>12.027058125365244</v>
      </c>
      <c r="W270" s="160">
        <v>12.281183623775167</v>
      </c>
      <c r="X270" s="160">
        <v>12.97321370177948</v>
      </c>
      <c r="Y270" s="160">
        <v>10.979507325478707</v>
      </c>
      <c r="Z270" s="160">
        <v>13.9822259024254</v>
      </c>
      <c r="AA270" s="160">
        <v>10.7831398002927</v>
      </c>
      <c r="AB270" s="160">
        <v>4.5185482281122704</v>
      </c>
      <c r="AC270" s="127" t="s">
        <v>61</v>
      </c>
      <c r="AD270" s="160">
        <v>-55.683842722599898</v>
      </c>
      <c r="AE270" s="128" t="s">
        <v>101</v>
      </c>
      <c r="AF270" s="129" t="s">
        <v>162</v>
      </c>
    </row>
    <row r="271" spans="1:32" customFormat="1" ht="13.2" x14ac:dyDescent="0.25">
      <c r="A271" s="123">
        <v>290</v>
      </c>
      <c r="B271" s="44"/>
      <c r="C271" s="44"/>
      <c r="D271" s="44" t="s">
        <v>491</v>
      </c>
      <c r="E271" s="44"/>
      <c r="F271" s="124" t="s">
        <v>94</v>
      </c>
      <c r="G271" s="160">
        <v>0.83253133584814609</v>
      </c>
      <c r="H271" s="160">
        <v>2.8376555129354784</v>
      </c>
      <c r="I271" s="160">
        <v>4.487765976450854</v>
      </c>
      <c r="J271" s="160">
        <v>2.9679362395392936</v>
      </c>
      <c r="K271" s="160">
        <v>1.4761805403980806</v>
      </c>
      <c r="L271" s="160">
        <v>2.811057721473698</v>
      </c>
      <c r="M271" s="160">
        <v>0.89328803930729872</v>
      </c>
      <c r="N271" s="160">
        <v>2.687794563884049</v>
      </c>
      <c r="O271" s="160">
        <v>1.5298593999130301</v>
      </c>
      <c r="P271" s="160">
        <v>2.6222618788142986</v>
      </c>
      <c r="Q271" s="160">
        <v>8.3617773811676184</v>
      </c>
      <c r="R271" s="160">
        <v>4.4153811122251518</v>
      </c>
      <c r="S271" s="160">
        <v>2.6684539397241065</v>
      </c>
      <c r="T271" s="160">
        <v>1.2390243499470097</v>
      </c>
      <c r="U271" s="160">
        <v>2.360477793055066</v>
      </c>
      <c r="V271" s="160">
        <v>2.2556606658301153</v>
      </c>
      <c r="W271" s="160">
        <v>1.9574850649257252</v>
      </c>
      <c r="X271" s="160">
        <v>5.3504856447095195</v>
      </c>
      <c r="Y271" s="160">
        <v>4.983983670845169</v>
      </c>
      <c r="Z271" s="160">
        <v>2.2530457960632502</v>
      </c>
      <c r="AA271" s="160">
        <v>3.1620098052076302</v>
      </c>
      <c r="AB271" s="160">
        <v>2.5679217962923899</v>
      </c>
      <c r="AC271" s="127" t="s">
        <v>61</v>
      </c>
      <c r="AD271" s="160">
        <v>-44.5181149038089</v>
      </c>
      <c r="AE271" s="128"/>
      <c r="AF271" s="129"/>
    </row>
    <row r="272" spans="1:32" customFormat="1" ht="13.2" x14ac:dyDescent="0.25">
      <c r="A272" s="123">
        <v>291</v>
      </c>
      <c r="B272" s="44"/>
      <c r="C272" s="44"/>
      <c r="D272" s="44" t="s">
        <v>492</v>
      </c>
      <c r="E272" s="44"/>
      <c r="F272" s="124" t="s">
        <v>94</v>
      </c>
      <c r="G272" s="160">
        <v>0.73761379087453183</v>
      </c>
      <c r="H272" s="160">
        <v>0.77866835199995255</v>
      </c>
      <c r="I272" s="160">
        <v>1.2118967743757612</v>
      </c>
      <c r="J272" s="160">
        <v>1.9099007909165551</v>
      </c>
      <c r="K272" s="160">
        <v>0.68156589129932954</v>
      </c>
      <c r="L272" s="160">
        <v>0.68884199523251732</v>
      </c>
      <c r="M272" s="160">
        <v>1.5713313441294596</v>
      </c>
      <c r="N272" s="160">
        <v>1.3467702885919048</v>
      </c>
      <c r="O272" s="160">
        <v>0.85619399230920024</v>
      </c>
      <c r="P272" s="160">
        <v>0.52887968613775083</v>
      </c>
      <c r="Q272" s="160">
        <v>0.8322745390097982</v>
      </c>
      <c r="R272" s="160">
        <v>1.0198989530483231</v>
      </c>
      <c r="S272" s="160">
        <v>1.8316591299577512</v>
      </c>
      <c r="T272" s="160">
        <v>0.36617685147405415</v>
      </c>
      <c r="U272" s="160">
        <v>0.97602563275274112</v>
      </c>
      <c r="V272" s="160">
        <v>1.3361298228288503</v>
      </c>
      <c r="W272" s="160">
        <v>0.4303716284791344</v>
      </c>
      <c r="X272" s="160">
        <v>0.40366497298556869</v>
      </c>
      <c r="Y272" s="160">
        <v>1.09888661711001</v>
      </c>
      <c r="Z272" s="160">
        <v>0.50411936696225901</v>
      </c>
      <c r="AA272" s="160">
        <v>2.0431929366124599</v>
      </c>
      <c r="AB272" s="160">
        <v>0.68894040230314801</v>
      </c>
      <c r="AC272" s="127" t="s">
        <v>61</v>
      </c>
      <c r="AD272" s="160">
        <v>-32.488960390905497</v>
      </c>
      <c r="AE272" s="128"/>
      <c r="AF272" s="129"/>
    </row>
    <row r="273" spans="1:32" customFormat="1" ht="13.2" x14ac:dyDescent="0.25">
      <c r="A273" s="123">
        <v>294</v>
      </c>
      <c r="B273" s="44"/>
      <c r="C273" s="44"/>
      <c r="D273" s="44" t="s">
        <v>493</v>
      </c>
      <c r="E273" s="44"/>
      <c r="F273" s="124" t="s">
        <v>94</v>
      </c>
      <c r="G273" s="160">
        <v>15.652229770647235</v>
      </c>
      <c r="H273" s="160">
        <v>11.301439609329522</v>
      </c>
      <c r="I273" s="160">
        <v>11.202667566183504</v>
      </c>
      <c r="J273" s="160">
        <v>10.101747315951155</v>
      </c>
      <c r="K273" s="160">
        <v>9.9336383398703294</v>
      </c>
      <c r="L273" s="160">
        <v>9.4276013094001687</v>
      </c>
      <c r="M273" s="160">
        <v>11.126576449692767</v>
      </c>
      <c r="N273" s="160">
        <v>11.713762186067543</v>
      </c>
      <c r="O273" s="160">
        <v>14.040681940264138</v>
      </c>
      <c r="P273" s="160">
        <v>8.0852768090671319</v>
      </c>
      <c r="Q273" s="160">
        <v>8.9830847240030085</v>
      </c>
      <c r="R273" s="160">
        <v>9.6688435278986677</v>
      </c>
      <c r="S273" s="160">
        <v>10.332280708437938</v>
      </c>
      <c r="T273" s="160">
        <v>11.114644663830662</v>
      </c>
      <c r="U273" s="160">
        <v>6.8067573045568759</v>
      </c>
      <c r="V273" s="160">
        <v>7.005838471191006</v>
      </c>
      <c r="W273" s="160">
        <v>5.6738487244356941</v>
      </c>
      <c r="X273" s="160">
        <v>5.9105780799021996</v>
      </c>
      <c r="Y273" s="160">
        <v>14.067968724345278</v>
      </c>
      <c r="Z273" s="160">
        <v>9.1279763910686604</v>
      </c>
      <c r="AA273" s="160">
        <v>11.959100950262</v>
      </c>
      <c r="AB273" s="160">
        <v>4.0699917744709397</v>
      </c>
      <c r="AC273" s="127" t="s">
        <v>61</v>
      </c>
      <c r="AD273" s="160">
        <v>-68.846405470723695</v>
      </c>
      <c r="AE273" s="128" t="s">
        <v>101</v>
      </c>
      <c r="AF273" s="129"/>
    </row>
    <row r="274" spans="1:32" customFormat="1" ht="13.2" x14ac:dyDescent="0.25">
      <c r="A274" s="123" t="s">
        <v>494</v>
      </c>
      <c r="B274" s="44"/>
      <c r="C274" s="44"/>
      <c r="D274" s="44" t="s">
        <v>495</v>
      </c>
      <c r="E274" s="44"/>
      <c r="F274" s="124" t="s">
        <v>94</v>
      </c>
      <c r="G274" s="160">
        <v>82.610992447403731</v>
      </c>
      <c r="H274" s="160">
        <v>73.046062187037975</v>
      </c>
      <c r="I274" s="160">
        <v>83.190842814134641</v>
      </c>
      <c r="J274" s="160">
        <v>77.270161256436978</v>
      </c>
      <c r="K274" s="160">
        <v>78.050318415495724</v>
      </c>
      <c r="L274" s="160">
        <v>74.669344432714183</v>
      </c>
      <c r="M274" s="160">
        <v>73.610316479075451</v>
      </c>
      <c r="N274" s="160">
        <v>93.705853404028744</v>
      </c>
      <c r="O274" s="160">
        <v>76.933779831689108</v>
      </c>
      <c r="P274" s="160">
        <v>87.939908627125135</v>
      </c>
      <c r="Q274" s="160">
        <v>81.119983512664902</v>
      </c>
      <c r="R274" s="160">
        <v>91.502385899275851</v>
      </c>
      <c r="S274" s="160">
        <v>84.469245884652125</v>
      </c>
      <c r="T274" s="160">
        <v>83.249296247349093</v>
      </c>
      <c r="U274" s="160">
        <v>76.951297438875656</v>
      </c>
      <c r="V274" s="160">
        <v>76.14615713916838</v>
      </c>
      <c r="W274" s="160">
        <v>66.4170167479638</v>
      </c>
      <c r="X274" s="160">
        <v>75.909921090109648</v>
      </c>
      <c r="Y274" s="160">
        <v>88.499851364594093</v>
      </c>
      <c r="Z274" s="160">
        <v>93.216189738010101</v>
      </c>
      <c r="AA274" s="160">
        <v>100.046477663681</v>
      </c>
      <c r="AB274" s="160">
        <v>98.950449154673905</v>
      </c>
      <c r="AC274" s="127"/>
      <c r="AD274" s="160">
        <v>10.9230078984661</v>
      </c>
      <c r="AE274" s="128"/>
      <c r="AF274" s="129"/>
    </row>
    <row r="275" spans="1:32" customFormat="1" ht="13.2" x14ac:dyDescent="0.25">
      <c r="A275" s="123" t="s">
        <v>496</v>
      </c>
      <c r="B275" s="44"/>
      <c r="C275" s="44"/>
      <c r="D275" s="44"/>
      <c r="E275" s="44" t="s">
        <v>497</v>
      </c>
      <c r="F275" s="124" t="s">
        <v>94</v>
      </c>
      <c r="G275" s="160">
        <v>33.43841459134859</v>
      </c>
      <c r="H275" s="160">
        <v>29.910413819132849</v>
      </c>
      <c r="I275" s="160">
        <v>28.950599614685522</v>
      </c>
      <c r="J275" s="160">
        <v>28.734546303664303</v>
      </c>
      <c r="K275" s="160">
        <v>30.171292475906167</v>
      </c>
      <c r="L275" s="160">
        <v>24.901230386677049</v>
      </c>
      <c r="M275" s="160">
        <v>23.910199926796409</v>
      </c>
      <c r="N275" s="160">
        <v>27.429142455936493</v>
      </c>
      <c r="O275" s="160">
        <v>22.71505077462205</v>
      </c>
      <c r="P275" s="160">
        <v>23.47280524602224</v>
      </c>
      <c r="Q275" s="160">
        <v>21.613226856774162</v>
      </c>
      <c r="R275" s="160">
        <v>29.750673024956335</v>
      </c>
      <c r="S275" s="160">
        <v>20.737364348763592</v>
      </c>
      <c r="T275" s="160">
        <v>22.936487892409239</v>
      </c>
      <c r="U275" s="160">
        <v>12.136665409185897</v>
      </c>
      <c r="V275" s="160">
        <v>13.452725291849958</v>
      </c>
      <c r="W275" s="160">
        <v>17.847524252832418</v>
      </c>
      <c r="X275" s="160">
        <v>15.048687106414981</v>
      </c>
      <c r="Y275" s="160">
        <v>16.665464044922473</v>
      </c>
      <c r="Z275" s="160">
        <v>14.3399264066346</v>
      </c>
      <c r="AA275" s="160">
        <v>15.8538803680713</v>
      </c>
      <c r="AB275" s="160">
        <v>14.409692528364401</v>
      </c>
      <c r="AC275" s="127" t="s">
        <v>61</v>
      </c>
      <c r="AD275" s="160">
        <v>-6.8927866083148803</v>
      </c>
      <c r="AE275" s="128"/>
      <c r="AF275" s="129"/>
    </row>
    <row r="276" spans="1:32" customFormat="1" ht="13.2" x14ac:dyDescent="0.25">
      <c r="A276" s="123" t="s">
        <v>498</v>
      </c>
      <c r="B276" s="44"/>
      <c r="C276" s="44"/>
      <c r="D276" s="44"/>
      <c r="E276" s="44" t="s">
        <v>499</v>
      </c>
      <c r="F276" s="124" t="s">
        <v>94</v>
      </c>
      <c r="G276" s="160">
        <v>48.951990460909201</v>
      </c>
      <c r="H276" s="160">
        <v>42.773481906504252</v>
      </c>
      <c r="I276" s="160">
        <v>53.711013814800381</v>
      </c>
      <c r="J276" s="160">
        <v>47.60109970831266</v>
      </c>
      <c r="K276" s="160">
        <v>46.954453855221871</v>
      </c>
      <c r="L276" s="160">
        <v>48.96459090451453</v>
      </c>
      <c r="M276" s="160">
        <v>48.897845553893212</v>
      </c>
      <c r="N276" s="160">
        <v>65.591079209439002</v>
      </c>
      <c r="O276" s="160">
        <v>53.396188705950543</v>
      </c>
      <c r="P276" s="160">
        <v>63.328169273103754</v>
      </c>
      <c r="Q276" s="160">
        <v>58.432392803294839</v>
      </c>
      <c r="R276" s="160">
        <v>60.822565601638168</v>
      </c>
      <c r="S276" s="160">
        <v>63.111401751665746</v>
      </c>
      <c r="T276" s="160">
        <v>59.786341116308286</v>
      </c>
      <c r="U276" s="160">
        <v>64.354212064204276</v>
      </c>
      <c r="V276" s="160">
        <v>62.253013630989358</v>
      </c>
      <c r="W276" s="160">
        <v>47.888744592604091</v>
      </c>
      <c r="X276" s="160">
        <v>59.486115132104672</v>
      </c>
      <c r="Y276" s="160">
        <v>70.753194364989838</v>
      </c>
      <c r="Z276" s="160">
        <v>77.787311001774796</v>
      </c>
      <c r="AA276" s="160">
        <v>83.482769175337594</v>
      </c>
      <c r="AB276" s="160">
        <v>84.070290354377505</v>
      </c>
      <c r="AC276" s="127"/>
      <c r="AD276" s="160">
        <v>16.121274835107801</v>
      </c>
      <c r="AE276" s="128"/>
      <c r="AF276" s="129"/>
    </row>
    <row r="277" spans="1:32" customFormat="1" ht="13.2" x14ac:dyDescent="0.25">
      <c r="A277" s="123" t="s">
        <v>500</v>
      </c>
      <c r="B277" s="44"/>
      <c r="C277" s="44"/>
      <c r="D277" s="44"/>
      <c r="E277" s="44" t="s">
        <v>501</v>
      </c>
      <c r="F277" s="124" t="s">
        <v>94</v>
      </c>
      <c r="G277" s="160">
        <v>0.22058739514590234</v>
      </c>
      <c r="H277" s="160">
        <v>0.36216646140086012</v>
      </c>
      <c r="I277" s="160">
        <v>0.52922938464871994</v>
      </c>
      <c r="J277" s="160">
        <v>0.93451524446005474</v>
      </c>
      <c r="K277" s="160">
        <v>0.92457208436764471</v>
      </c>
      <c r="L277" s="160">
        <v>0.80352314152256621</v>
      </c>
      <c r="M277" s="160">
        <v>0.8022709983858104</v>
      </c>
      <c r="N277" s="160">
        <v>0.68563173865323823</v>
      </c>
      <c r="O277" s="160">
        <v>0.82254035111652968</v>
      </c>
      <c r="P277" s="160">
        <v>1.1389341079991286</v>
      </c>
      <c r="Q277" s="160">
        <v>1.0743638525959265</v>
      </c>
      <c r="R277" s="160">
        <v>0.92914727268133257</v>
      </c>
      <c r="S277" s="160">
        <v>0.62047978422281724</v>
      </c>
      <c r="T277" s="160">
        <v>0.52646723863155431</v>
      </c>
      <c r="U277" s="160">
        <v>0.46041996548546199</v>
      </c>
      <c r="V277" s="160">
        <v>0.440418216329101</v>
      </c>
      <c r="W277" s="160">
        <v>0.68074790252729822</v>
      </c>
      <c r="X277" s="160">
        <v>1.3751188515900454</v>
      </c>
      <c r="Y277" s="160">
        <v>1.0811929546817569</v>
      </c>
      <c r="Z277" s="160">
        <v>1.0889523296007</v>
      </c>
      <c r="AA277" s="160">
        <v>0.70982812027208297</v>
      </c>
      <c r="AB277" s="160">
        <v>0.47046627193191098</v>
      </c>
      <c r="AC277" s="127" t="s">
        <v>61</v>
      </c>
      <c r="AD277" s="160">
        <v>-64.660493066380596</v>
      </c>
      <c r="AE277" s="128"/>
      <c r="AF277" s="129"/>
    </row>
    <row r="278" spans="1:32" customFormat="1" ht="13.2" x14ac:dyDescent="0.25">
      <c r="A278" s="123" t="s">
        <v>502</v>
      </c>
      <c r="B278" s="44"/>
      <c r="C278" s="44"/>
      <c r="D278" s="44" t="s">
        <v>503</v>
      </c>
      <c r="E278" s="44"/>
      <c r="F278" s="124" t="s">
        <v>94</v>
      </c>
      <c r="G278" s="160">
        <v>64.130818298601028</v>
      </c>
      <c r="H278" s="160">
        <v>51.522867966795651</v>
      </c>
      <c r="I278" s="160">
        <v>64.799009470992488</v>
      </c>
      <c r="J278" s="160">
        <v>60.636006323684001</v>
      </c>
      <c r="K278" s="160">
        <v>67.160178742022026</v>
      </c>
      <c r="L278" s="160">
        <v>54.37115515734768</v>
      </c>
      <c r="M278" s="160">
        <v>65.388089571522784</v>
      </c>
      <c r="N278" s="160">
        <v>65.898919394408992</v>
      </c>
      <c r="O278" s="160">
        <v>64.885001918436572</v>
      </c>
      <c r="P278" s="160">
        <v>66.049963900392356</v>
      </c>
      <c r="Q278" s="160">
        <v>69.068426446415344</v>
      </c>
      <c r="R278" s="160">
        <v>75.876939886399853</v>
      </c>
      <c r="S278" s="160">
        <v>73.557458294125922</v>
      </c>
      <c r="T278" s="160">
        <v>65.310766463940823</v>
      </c>
      <c r="U278" s="160">
        <v>96.881782247349776</v>
      </c>
      <c r="V278" s="160">
        <v>103.78501406587641</v>
      </c>
      <c r="W278" s="160">
        <v>86.189662404369187</v>
      </c>
      <c r="X278" s="160">
        <v>90.032611551330334</v>
      </c>
      <c r="Y278" s="160">
        <v>81.683789407826225</v>
      </c>
      <c r="Z278" s="160">
        <v>88.855998677694402</v>
      </c>
      <c r="AA278" s="160">
        <v>81.479829012290594</v>
      </c>
      <c r="AB278" s="160">
        <v>83.888773852334694</v>
      </c>
      <c r="AC278" s="127"/>
      <c r="AD278" s="160">
        <v>-3.0812091993915498</v>
      </c>
      <c r="AE278" s="128"/>
      <c r="AF278" s="129"/>
    </row>
    <row r="279" spans="1:32" customFormat="1" ht="13.2" x14ac:dyDescent="0.25">
      <c r="A279" s="123" t="s">
        <v>504</v>
      </c>
      <c r="B279" s="44"/>
      <c r="C279" s="44"/>
      <c r="D279" s="44"/>
      <c r="E279" s="44" t="s">
        <v>505</v>
      </c>
      <c r="F279" s="124" t="s">
        <v>94</v>
      </c>
      <c r="G279" s="160">
        <v>47.502047917445424</v>
      </c>
      <c r="H279" s="160">
        <v>40.037686011010251</v>
      </c>
      <c r="I279" s="160">
        <v>48.988121014437404</v>
      </c>
      <c r="J279" s="160">
        <v>42.410230743720348</v>
      </c>
      <c r="K279" s="160">
        <v>45.23930067188099</v>
      </c>
      <c r="L279" s="160">
        <v>32.722542759337365</v>
      </c>
      <c r="M279" s="160">
        <v>46.361056527011954</v>
      </c>
      <c r="N279" s="160">
        <v>45.675535057137338</v>
      </c>
      <c r="O279" s="160">
        <v>53.623352745069589</v>
      </c>
      <c r="P279" s="160">
        <v>48.555276672842226</v>
      </c>
      <c r="Q279" s="160">
        <v>52.142534861425112</v>
      </c>
      <c r="R279" s="160">
        <v>54.277591635232547</v>
      </c>
      <c r="S279" s="160">
        <v>53.050831450743438</v>
      </c>
      <c r="T279" s="160">
        <v>47.055489918588407</v>
      </c>
      <c r="U279" s="160">
        <v>70.03179639400841</v>
      </c>
      <c r="V279" s="160">
        <v>71.441154353173602</v>
      </c>
      <c r="W279" s="160">
        <v>52.216673718949139</v>
      </c>
      <c r="X279" s="160">
        <v>69.23022056246279</v>
      </c>
      <c r="Y279" s="160">
        <v>65.943818409013559</v>
      </c>
      <c r="Z279" s="160">
        <v>70.1984116285862</v>
      </c>
      <c r="AA279" s="160">
        <v>67.279506136562702</v>
      </c>
      <c r="AB279" s="160">
        <v>71.435322869010093</v>
      </c>
      <c r="AC279" s="127"/>
      <c r="AD279" s="160">
        <v>4.6945394190581</v>
      </c>
      <c r="AE279" s="128"/>
      <c r="AF279" s="129"/>
    </row>
    <row r="280" spans="1:32" customFormat="1" ht="13.2" x14ac:dyDescent="0.25">
      <c r="A280" s="123" t="s">
        <v>506</v>
      </c>
      <c r="B280" s="44"/>
      <c r="C280" s="44"/>
      <c r="D280" s="44"/>
      <c r="E280" s="44" t="s">
        <v>507</v>
      </c>
      <c r="F280" s="124" t="s">
        <v>94</v>
      </c>
      <c r="G280" s="160">
        <v>16.628770381155583</v>
      </c>
      <c r="H280" s="160">
        <v>11.485181955785398</v>
      </c>
      <c r="I280" s="160">
        <v>15.810888456555153</v>
      </c>
      <c r="J280" s="160">
        <v>18.225775579963674</v>
      </c>
      <c r="K280" s="160">
        <v>21.920878070141061</v>
      </c>
      <c r="L280" s="160">
        <v>21.648612398010329</v>
      </c>
      <c r="M280" s="160">
        <v>19.027033044510834</v>
      </c>
      <c r="N280" s="160">
        <v>20.223384337271629</v>
      </c>
      <c r="O280" s="160">
        <v>11.261649173366978</v>
      </c>
      <c r="P280" s="160">
        <v>17.494687227550134</v>
      </c>
      <c r="Q280" s="160">
        <v>16.925891584990229</v>
      </c>
      <c r="R280" s="160">
        <v>21.599348251167303</v>
      </c>
      <c r="S280" s="160">
        <v>20.506626843382488</v>
      </c>
      <c r="T280" s="160">
        <v>18.255276545352395</v>
      </c>
      <c r="U280" s="160">
        <v>26.849985853341341</v>
      </c>
      <c r="V280" s="160">
        <v>32.343859712702809</v>
      </c>
      <c r="W280" s="160">
        <v>33.97298868542002</v>
      </c>
      <c r="X280" s="160">
        <v>20.802390988867561</v>
      </c>
      <c r="Y280" s="160">
        <v>15.739970998812657</v>
      </c>
      <c r="Z280" s="160">
        <v>18.657587049108201</v>
      </c>
      <c r="AA280" s="160">
        <v>14.200322875727799</v>
      </c>
      <c r="AB280" s="160">
        <v>12.453450983324601</v>
      </c>
      <c r="AC280" s="127" t="s">
        <v>61</v>
      </c>
      <c r="AD280" s="160">
        <v>-32.035998933916602</v>
      </c>
      <c r="AE280" s="128"/>
      <c r="AF280" s="129"/>
    </row>
    <row r="281" spans="1:32" customFormat="1" ht="13.2" x14ac:dyDescent="0.25">
      <c r="A281" s="123" t="s">
        <v>508</v>
      </c>
      <c r="B281" s="44"/>
      <c r="C281" s="44"/>
      <c r="D281" s="44" t="s">
        <v>509</v>
      </c>
      <c r="E281" s="44"/>
      <c r="F281" s="124" t="s">
        <v>94</v>
      </c>
      <c r="G281" s="160">
        <v>71.216830104939845</v>
      </c>
      <c r="H281" s="160">
        <v>68.274251778047883</v>
      </c>
      <c r="I281" s="160">
        <v>64.073925677370482</v>
      </c>
      <c r="J281" s="160">
        <v>63.033719635972588</v>
      </c>
      <c r="K281" s="160">
        <v>69.558226114237527</v>
      </c>
      <c r="L281" s="160">
        <v>60.956735211375083</v>
      </c>
      <c r="M281" s="160">
        <v>67.09306965137209</v>
      </c>
      <c r="N281" s="160">
        <v>67.744273040544968</v>
      </c>
      <c r="O281" s="160">
        <v>77.470184724128757</v>
      </c>
      <c r="P281" s="160">
        <v>80.787017269916106</v>
      </c>
      <c r="Q281" s="160">
        <v>76.291681898929653</v>
      </c>
      <c r="R281" s="160">
        <v>75.502912025000043</v>
      </c>
      <c r="S281" s="160">
        <v>73.33301170697888</v>
      </c>
      <c r="T281" s="160">
        <v>84.02387578966173</v>
      </c>
      <c r="U281" s="160">
        <v>95.718965685666205</v>
      </c>
      <c r="V281" s="160">
        <v>92.704358186068262</v>
      </c>
      <c r="W281" s="160">
        <v>103.23661091527161</v>
      </c>
      <c r="X281" s="160">
        <v>110.77291129143978</v>
      </c>
      <c r="Y281" s="160">
        <v>110.24883874268279</v>
      </c>
      <c r="Z281" s="160">
        <v>115.209440282819</v>
      </c>
      <c r="AA281" s="160">
        <v>135.365765115778</v>
      </c>
      <c r="AB281" s="160">
        <v>107.683040318688</v>
      </c>
      <c r="AC281" s="127" t="s">
        <v>39</v>
      </c>
      <c r="AD281" s="160">
        <v>1.1549959521014601</v>
      </c>
      <c r="AE281" s="128"/>
      <c r="AF281" s="129"/>
    </row>
    <row r="282" spans="1:32" customFormat="1" ht="13.2" x14ac:dyDescent="0.25">
      <c r="A282" s="123" t="s">
        <v>510</v>
      </c>
      <c r="B282" s="44"/>
      <c r="C282" s="44"/>
      <c r="D282" s="44"/>
      <c r="E282" s="44" t="s">
        <v>511</v>
      </c>
      <c r="F282" s="124" t="s">
        <v>94</v>
      </c>
      <c r="G282" s="160">
        <v>12.341263423528138</v>
      </c>
      <c r="H282" s="160">
        <v>11.686090931835404</v>
      </c>
      <c r="I282" s="160">
        <v>5.7015207606614604</v>
      </c>
      <c r="J282" s="160">
        <v>5.7536028694885513</v>
      </c>
      <c r="K282" s="160">
        <v>4.708949269481824</v>
      </c>
      <c r="L282" s="160">
        <v>3.929275649543055</v>
      </c>
      <c r="M282" s="160">
        <v>3.9080544203000018</v>
      </c>
      <c r="N282" s="160">
        <v>5.0125306669249188</v>
      </c>
      <c r="O282" s="160">
        <v>4.9640966721519719</v>
      </c>
      <c r="P282" s="160">
        <v>8.7183021605274664</v>
      </c>
      <c r="Q282" s="160">
        <v>7.967915214625628</v>
      </c>
      <c r="R282" s="160">
        <v>10.368699355584557</v>
      </c>
      <c r="S282" s="160">
        <v>4.9647127351967484</v>
      </c>
      <c r="T282" s="160">
        <v>4.7221549384816797</v>
      </c>
      <c r="U282" s="160">
        <v>8.5705986104837493</v>
      </c>
      <c r="V282" s="160">
        <v>8.44272526919959</v>
      </c>
      <c r="W282" s="160">
        <v>8.1175973099384855</v>
      </c>
      <c r="X282" s="160">
        <v>10.042141866037564</v>
      </c>
      <c r="Y282" s="160">
        <v>2.6493811754986649</v>
      </c>
      <c r="Z282" s="160">
        <v>4.36905724748617</v>
      </c>
      <c r="AA282" s="160">
        <v>7.5260250779641602</v>
      </c>
      <c r="AB282" s="160">
        <v>2.7931313433444598</v>
      </c>
      <c r="AC282" s="127" t="s">
        <v>61</v>
      </c>
      <c r="AD282" s="160">
        <v>13.5253730999985</v>
      </c>
      <c r="AE282" s="128"/>
      <c r="AF282" s="129"/>
    </row>
    <row r="283" spans="1:32" customFormat="1" ht="13.2" x14ac:dyDescent="0.25">
      <c r="A283" s="123" t="s">
        <v>512</v>
      </c>
      <c r="B283" s="44"/>
      <c r="C283" s="44"/>
      <c r="D283" s="44"/>
      <c r="E283" s="44" t="s">
        <v>513</v>
      </c>
      <c r="F283" s="124" t="s">
        <v>94</v>
      </c>
      <c r="G283" s="160">
        <v>18.505050772317077</v>
      </c>
      <c r="H283" s="160">
        <v>21.164346192067566</v>
      </c>
      <c r="I283" s="160">
        <v>19.133253506751352</v>
      </c>
      <c r="J283" s="160">
        <v>16.498305582396622</v>
      </c>
      <c r="K283" s="160">
        <v>20.543000566783522</v>
      </c>
      <c r="L283" s="160">
        <v>14.979105730828033</v>
      </c>
      <c r="M283" s="160">
        <v>15.126784759482318</v>
      </c>
      <c r="N283" s="160">
        <v>16.671134466395518</v>
      </c>
      <c r="O283" s="160">
        <v>18.985363607683968</v>
      </c>
      <c r="P283" s="160">
        <v>17.737073105111161</v>
      </c>
      <c r="Q283" s="160">
        <v>20.113198202980001</v>
      </c>
      <c r="R283" s="160">
        <v>20.758513453720315</v>
      </c>
      <c r="S283" s="160">
        <v>22.392525827355382</v>
      </c>
      <c r="T283" s="160">
        <v>22.08527263035117</v>
      </c>
      <c r="U283" s="160">
        <v>25.770324509458391</v>
      </c>
      <c r="V283" s="160">
        <v>26.97817017445313</v>
      </c>
      <c r="W283" s="160">
        <v>21.961072235585355</v>
      </c>
      <c r="X283" s="160">
        <v>24.285184142745877</v>
      </c>
      <c r="Y283" s="160">
        <v>25.144863955395568</v>
      </c>
      <c r="Z283" s="160">
        <v>30.244721930694499</v>
      </c>
      <c r="AA283" s="160">
        <v>31.315347703576901</v>
      </c>
      <c r="AB283" s="160">
        <v>30.4713631265167</v>
      </c>
      <c r="AC283" s="127"/>
      <c r="AD283" s="160">
        <v>24.711207435079601</v>
      </c>
      <c r="AE283" s="128"/>
      <c r="AF283" s="129"/>
    </row>
    <row r="284" spans="1:32" customFormat="1" ht="13.2" x14ac:dyDescent="0.25">
      <c r="A284" s="123" t="s">
        <v>514</v>
      </c>
      <c r="B284" s="44"/>
      <c r="C284" s="44"/>
      <c r="D284" s="44"/>
      <c r="E284" s="44" t="s">
        <v>515</v>
      </c>
      <c r="F284" s="124" t="s">
        <v>94</v>
      </c>
      <c r="G284" s="160">
        <v>8.5398229294019252</v>
      </c>
      <c r="H284" s="160">
        <v>7.0029879560279733</v>
      </c>
      <c r="I284" s="160">
        <v>9.4403601932130279</v>
      </c>
      <c r="J284" s="160">
        <v>12.65242985153002</v>
      </c>
      <c r="K284" s="160">
        <v>13.787127501364795</v>
      </c>
      <c r="L284" s="160">
        <v>10.26482795072805</v>
      </c>
      <c r="M284" s="160">
        <v>10.691127183668517</v>
      </c>
      <c r="N284" s="160">
        <v>7.1596163406288378</v>
      </c>
      <c r="O284" s="160">
        <v>14.267734693007505</v>
      </c>
      <c r="P284" s="160">
        <v>9.7762616131756772</v>
      </c>
      <c r="Q284" s="160">
        <v>11.946143307120577</v>
      </c>
      <c r="R284" s="160">
        <v>6.0072796388266214</v>
      </c>
      <c r="S284" s="160">
        <v>8.2570940939377397</v>
      </c>
      <c r="T284" s="160">
        <v>11.535182611239414</v>
      </c>
      <c r="U284" s="160">
        <v>10.672821455931087</v>
      </c>
      <c r="V284" s="160">
        <v>9.5250271804373376</v>
      </c>
      <c r="W284" s="160">
        <v>11.277708976924499</v>
      </c>
      <c r="X284" s="160">
        <v>12.441863707928441</v>
      </c>
      <c r="Y284" s="160">
        <v>13.555704575032372</v>
      </c>
      <c r="Z284" s="160">
        <v>11.1144596680756</v>
      </c>
      <c r="AA284" s="160">
        <v>13.608890101567599</v>
      </c>
      <c r="AB284" s="160">
        <v>11.1983644113308</v>
      </c>
      <c r="AC284" s="127"/>
      <c r="AD284" s="160">
        <v>-13.609717480238301</v>
      </c>
      <c r="AE284" s="128"/>
      <c r="AF284" s="129"/>
    </row>
    <row r="285" spans="1:32" customFormat="1" ht="13.2" x14ac:dyDescent="0.25">
      <c r="A285" s="123" t="s">
        <v>516</v>
      </c>
      <c r="B285" s="44"/>
      <c r="C285" s="44"/>
      <c r="D285" s="44"/>
      <c r="E285" s="44" t="s">
        <v>517</v>
      </c>
      <c r="F285" s="124" t="s">
        <v>94</v>
      </c>
      <c r="G285" s="160">
        <v>0.85269906975909182</v>
      </c>
      <c r="H285" s="160">
        <v>0.52165669275546034</v>
      </c>
      <c r="I285" s="160">
        <v>0.60222562034475413</v>
      </c>
      <c r="J285" s="160">
        <v>0.64938004058739707</v>
      </c>
      <c r="K285" s="160">
        <v>0.98819370565007791</v>
      </c>
      <c r="L285" s="160">
        <v>0.71907970992704029</v>
      </c>
      <c r="M285" s="160">
        <v>0.71207791966832368</v>
      </c>
      <c r="N285" s="160">
        <v>0.68270627542126716</v>
      </c>
      <c r="O285" s="160">
        <v>0.53295874082347794</v>
      </c>
      <c r="P285" s="160">
        <v>0.6945556002070622</v>
      </c>
      <c r="Q285" s="160">
        <v>0.6607913257376592</v>
      </c>
      <c r="R285" s="160">
        <v>0.48137037340598465</v>
      </c>
      <c r="S285" s="160">
        <v>1.3008468797263164</v>
      </c>
      <c r="T285" s="160">
        <v>0.88705917968980985</v>
      </c>
      <c r="U285" s="160">
        <v>0.26189436168787011</v>
      </c>
      <c r="V285" s="160">
        <v>0.24027166847114584</v>
      </c>
      <c r="W285" s="160">
        <v>2.4450295041388115</v>
      </c>
      <c r="X285" s="160">
        <v>0.3615841076647881</v>
      </c>
      <c r="Y285" s="160">
        <v>0.91969453695750303</v>
      </c>
      <c r="Z285" s="160">
        <v>0.52574082810990497</v>
      </c>
      <c r="AA285" s="160">
        <v>0.59344593755520403</v>
      </c>
      <c r="AB285" s="160">
        <v>0.24590592985866999</v>
      </c>
      <c r="AC285" s="127" t="s">
        <v>61</v>
      </c>
      <c r="AD285" s="160">
        <v>-72.571875975328197</v>
      </c>
      <c r="AE285" s="128" t="s">
        <v>101</v>
      </c>
      <c r="AF285" s="129"/>
    </row>
    <row r="286" spans="1:32" customFormat="1" ht="13.2" x14ac:dyDescent="0.25">
      <c r="A286" s="123" t="s">
        <v>518</v>
      </c>
      <c r="B286" s="44"/>
      <c r="C286" s="44"/>
      <c r="D286" s="44"/>
      <c r="E286" s="44" t="s">
        <v>519</v>
      </c>
      <c r="F286" s="124" t="s">
        <v>94</v>
      </c>
      <c r="G286" s="160">
        <v>30.977993909933666</v>
      </c>
      <c r="H286" s="160">
        <v>27.899170005361519</v>
      </c>
      <c r="I286" s="160">
        <v>29.196565596399871</v>
      </c>
      <c r="J286" s="160">
        <v>27.48000129196998</v>
      </c>
      <c r="K286" s="160">
        <v>29.530955070957312</v>
      </c>
      <c r="L286" s="160">
        <v>31.064446170348923</v>
      </c>
      <c r="M286" s="160">
        <v>36.655025368252929</v>
      </c>
      <c r="N286" s="160">
        <v>38.218285291174404</v>
      </c>
      <c r="O286" s="160">
        <v>38.720031010461859</v>
      </c>
      <c r="P286" s="160">
        <v>43.860824790894725</v>
      </c>
      <c r="Q286" s="160">
        <v>35.603633848465819</v>
      </c>
      <c r="R286" s="160">
        <v>37.887049203462524</v>
      </c>
      <c r="S286" s="160">
        <v>36.417832170762658</v>
      </c>
      <c r="T286" s="160">
        <v>44.794206429899546</v>
      </c>
      <c r="U286" s="160">
        <v>50.4433267481051</v>
      </c>
      <c r="V286" s="160">
        <v>47.518163893507072</v>
      </c>
      <c r="W286" s="160">
        <v>59.435202888684508</v>
      </c>
      <c r="X286" s="160">
        <v>63.642137467063243</v>
      </c>
      <c r="Y286" s="160">
        <v>67.979194499798709</v>
      </c>
      <c r="Z286" s="160">
        <v>68.955460608453095</v>
      </c>
      <c r="AA286" s="160">
        <v>82.322056295114706</v>
      </c>
      <c r="AB286" s="160">
        <v>62.9742755076375</v>
      </c>
      <c r="AC286" s="127" t="s">
        <v>39</v>
      </c>
      <c r="AD286" s="160">
        <v>-4.14952138835719</v>
      </c>
      <c r="AE286" s="128"/>
      <c r="AF286" s="129"/>
    </row>
    <row r="287" spans="1:32" customFormat="1" ht="13.2" x14ac:dyDescent="0.25">
      <c r="A287" s="138">
        <v>301</v>
      </c>
      <c r="B287" s="139"/>
      <c r="C287" s="139"/>
      <c r="D287" s="139" t="s">
        <v>520</v>
      </c>
      <c r="E287" s="139"/>
      <c r="F287" s="140" t="s">
        <v>94</v>
      </c>
      <c r="G287" s="141">
        <v>2.8503510235261698</v>
      </c>
      <c r="H287" s="141">
        <v>2.2440870562389623</v>
      </c>
      <c r="I287" s="141">
        <v>2.2582706963215551</v>
      </c>
      <c r="J287" s="141">
        <v>2.4919014884163713</v>
      </c>
      <c r="K287" s="141">
        <v>5.8575495922872616</v>
      </c>
      <c r="L287" s="141">
        <v>3.2455558801145021</v>
      </c>
      <c r="M287" s="141">
        <v>7.6119686202807744</v>
      </c>
      <c r="N287" s="141">
        <v>4.9925350248563536</v>
      </c>
      <c r="O287" s="141">
        <v>3.5742434964999172</v>
      </c>
      <c r="P287" s="141">
        <v>5.2130728258500456</v>
      </c>
      <c r="Q287" s="141">
        <v>5.9745550327009891</v>
      </c>
      <c r="R287" s="141">
        <v>7.5300962401807734</v>
      </c>
      <c r="S287" s="141">
        <v>2.7207620774649226</v>
      </c>
      <c r="T287" s="141">
        <v>8.3426149260191167</v>
      </c>
      <c r="U287" s="141">
        <v>4.9010284041741743</v>
      </c>
      <c r="V287" s="141">
        <v>4.8385583949045774</v>
      </c>
      <c r="W287" s="141">
        <v>9.3657825238489583</v>
      </c>
      <c r="X287" s="141">
        <v>5.326869519780546</v>
      </c>
      <c r="Y287" s="141">
        <v>4.730914608959262</v>
      </c>
      <c r="Z287" s="141">
        <v>3.6163548657314202</v>
      </c>
      <c r="AA287" s="141">
        <v>2.9877461140349402</v>
      </c>
      <c r="AB287" s="141">
        <v>6.0491560335275203</v>
      </c>
      <c r="AC287" s="155" t="s">
        <v>61</v>
      </c>
      <c r="AD287" s="141">
        <v>26.019962916558899</v>
      </c>
      <c r="AE287" s="156"/>
      <c r="AF287" s="157"/>
    </row>
    <row r="288" spans="1:32" s="82" customFormat="1" ht="13.2" x14ac:dyDescent="0.25">
      <c r="A288" s="116" t="s">
        <v>521</v>
      </c>
      <c r="B288" s="117"/>
      <c r="C288" s="117" t="s">
        <v>522</v>
      </c>
      <c r="D288" s="117"/>
      <c r="E288" s="117"/>
      <c r="F288" s="118" t="s">
        <v>94</v>
      </c>
      <c r="G288" s="159">
        <v>56.777493034211183</v>
      </c>
      <c r="H288" s="159">
        <v>62.865979898353274</v>
      </c>
      <c r="I288" s="159">
        <v>56.091063135411034</v>
      </c>
      <c r="J288" s="159">
        <v>56.015131456066477</v>
      </c>
      <c r="K288" s="159">
        <v>56.796863554919859</v>
      </c>
      <c r="L288" s="159">
        <v>54.646470654743517</v>
      </c>
      <c r="M288" s="159">
        <v>62.948914343351902</v>
      </c>
      <c r="N288" s="159">
        <v>57.769882658661025</v>
      </c>
      <c r="O288" s="159">
        <v>63.674681241100558</v>
      </c>
      <c r="P288" s="159">
        <v>56.58369625926332</v>
      </c>
      <c r="Q288" s="159">
        <v>60.471449044348276</v>
      </c>
      <c r="R288" s="159">
        <v>50.65295807448144</v>
      </c>
      <c r="S288" s="159">
        <v>49.872507527438792</v>
      </c>
      <c r="T288" s="159">
        <v>52.433200959750366</v>
      </c>
      <c r="U288" s="159">
        <v>54.732037251213235</v>
      </c>
      <c r="V288" s="159">
        <v>56.928497782529369</v>
      </c>
      <c r="W288" s="159">
        <v>69.141614572556435</v>
      </c>
      <c r="X288" s="159">
        <v>47.256919721926216</v>
      </c>
      <c r="Y288" s="159">
        <v>57.622847819812492</v>
      </c>
      <c r="Z288" s="159">
        <v>56.0335902521688</v>
      </c>
      <c r="AA288" s="159">
        <v>55.343151921250502</v>
      </c>
      <c r="AB288" s="159">
        <v>61.2719353106326</v>
      </c>
      <c r="AC288" s="120"/>
      <c r="AD288" s="159">
        <v>7.6410435456433001</v>
      </c>
      <c r="AE288" s="121"/>
      <c r="AF288" s="122"/>
    </row>
    <row r="289" spans="1:32" customFormat="1" ht="13.2" x14ac:dyDescent="0.25">
      <c r="A289" s="123">
        <v>304</v>
      </c>
      <c r="B289" s="190"/>
      <c r="C289" s="44"/>
      <c r="D289" s="44" t="s">
        <v>523</v>
      </c>
      <c r="E289" s="44"/>
      <c r="F289" s="124" t="s">
        <v>94</v>
      </c>
      <c r="G289" s="160">
        <v>31.938048958845165</v>
      </c>
      <c r="H289" s="160">
        <v>42.189383544143304</v>
      </c>
      <c r="I289" s="160">
        <v>32.239656896717534</v>
      </c>
      <c r="J289" s="160">
        <v>30.386631513832835</v>
      </c>
      <c r="K289" s="160">
        <v>30.891168182583655</v>
      </c>
      <c r="L289" s="160">
        <v>29.962967064398558</v>
      </c>
      <c r="M289" s="160">
        <v>34.60140216945792</v>
      </c>
      <c r="N289" s="160">
        <v>29.217010459035468</v>
      </c>
      <c r="O289" s="160">
        <v>31.84079653487716</v>
      </c>
      <c r="P289" s="160">
        <v>30.624587068166967</v>
      </c>
      <c r="Q289" s="160">
        <v>32.914848885446212</v>
      </c>
      <c r="R289" s="160">
        <v>27.002772674863198</v>
      </c>
      <c r="S289" s="160">
        <v>26.458522855847583</v>
      </c>
      <c r="T289" s="160">
        <v>24.397023724389122</v>
      </c>
      <c r="U289" s="160">
        <v>25.076200025480528</v>
      </c>
      <c r="V289" s="160">
        <v>26.694807517202968</v>
      </c>
      <c r="W289" s="160">
        <v>33.631574022059468</v>
      </c>
      <c r="X289" s="160">
        <v>20.189165639439732</v>
      </c>
      <c r="Y289" s="160">
        <v>28.055276937142796</v>
      </c>
      <c r="Z289" s="160">
        <v>22.1394133713335</v>
      </c>
      <c r="AA289" s="160">
        <v>19.897596272411899</v>
      </c>
      <c r="AB289" s="160">
        <v>27.102987022698301</v>
      </c>
      <c r="AC289" s="127"/>
      <c r="AD289" s="160">
        <v>-6.1247731875268396</v>
      </c>
      <c r="AE289" s="128"/>
      <c r="AF289" s="129"/>
    </row>
    <row r="290" spans="1:32" customFormat="1" ht="13.2" x14ac:dyDescent="0.25">
      <c r="A290" s="123">
        <v>307</v>
      </c>
      <c r="B290" s="190"/>
      <c r="C290" s="44"/>
      <c r="D290" s="44" t="s">
        <v>524</v>
      </c>
      <c r="E290" s="44"/>
      <c r="F290" s="124" t="s">
        <v>94</v>
      </c>
      <c r="G290" s="160">
        <v>2.3770691290274693</v>
      </c>
      <c r="H290" s="160">
        <v>1.3564794533828577</v>
      </c>
      <c r="I290" s="160">
        <v>1.9512471818148363</v>
      </c>
      <c r="J290" s="160">
        <v>2.1531816776247252</v>
      </c>
      <c r="K290" s="160">
        <v>2.2967863526258498</v>
      </c>
      <c r="L290" s="160">
        <v>1.860100729313652</v>
      </c>
      <c r="M290" s="160">
        <v>2.8604729222574385</v>
      </c>
      <c r="N290" s="160">
        <v>1.860639808896638</v>
      </c>
      <c r="O290" s="160">
        <v>2.7182626638131682</v>
      </c>
      <c r="P290" s="160">
        <v>2.2906818739102013</v>
      </c>
      <c r="Q290" s="160">
        <v>2.1890802090607373</v>
      </c>
      <c r="R290" s="160">
        <v>4.2966715884713853</v>
      </c>
      <c r="S290" s="160">
        <v>2.986796371712769</v>
      </c>
      <c r="T290" s="160">
        <v>7.7215699559858013</v>
      </c>
      <c r="U290" s="160">
        <v>7.4696228550439008</v>
      </c>
      <c r="V290" s="160">
        <v>7.5911338545937248</v>
      </c>
      <c r="W290" s="160">
        <v>11.9426487654698</v>
      </c>
      <c r="X290" s="160">
        <v>7.770091006944817</v>
      </c>
      <c r="Y290" s="160">
        <v>5.3228359289799334</v>
      </c>
      <c r="Z290" s="160">
        <v>13.481397054339601</v>
      </c>
      <c r="AA290" s="160">
        <v>15.738560999200599</v>
      </c>
      <c r="AB290" s="160">
        <v>16.135222667110799</v>
      </c>
      <c r="AC290" s="127" t="s">
        <v>61</v>
      </c>
      <c r="AD290" s="160">
        <v>226.420863391783</v>
      </c>
      <c r="AE290" s="128" t="s">
        <v>101</v>
      </c>
      <c r="AF290" s="129" t="s">
        <v>102</v>
      </c>
    </row>
    <row r="291" spans="1:32" customFormat="1" ht="13.2" x14ac:dyDescent="0.25">
      <c r="A291" s="123">
        <v>308</v>
      </c>
      <c r="B291" s="190"/>
      <c r="C291" s="44"/>
      <c r="D291" s="44" t="s">
        <v>525</v>
      </c>
      <c r="E291" s="44"/>
      <c r="F291" s="124" t="s">
        <v>94</v>
      </c>
      <c r="G291" s="160">
        <v>12.354563958755364</v>
      </c>
      <c r="H291" s="160">
        <v>11.173550063953448</v>
      </c>
      <c r="I291" s="160">
        <v>13.1615398781633</v>
      </c>
      <c r="J291" s="160">
        <v>13.975391012220557</v>
      </c>
      <c r="K291" s="160">
        <v>12.812631140769719</v>
      </c>
      <c r="L291" s="160">
        <v>12.940435770272268</v>
      </c>
      <c r="M291" s="160">
        <v>16.063782433496893</v>
      </c>
      <c r="N291" s="160">
        <v>16.919550164632977</v>
      </c>
      <c r="O291" s="160">
        <v>18.584609022620491</v>
      </c>
      <c r="P291" s="160">
        <v>13.407650222046652</v>
      </c>
      <c r="Q291" s="160">
        <v>14.838832152625621</v>
      </c>
      <c r="R291" s="160">
        <v>12.095609446167536</v>
      </c>
      <c r="S291" s="160">
        <v>14.931590093450112</v>
      </c>
      <c r="T291" s="160">
        <v>13.109951440702641</v>
      </c>
      <c r="U291" s="160">
        <v>14.139857011199846</v>
      </c>
      <c r="V291" s="160">
        <v>14.41889153646483</v>
      </c>
      <c r="W291" s="160">
        <v>14.179179930438794</v>
      </c>
      <c r="X291" s="160">
        <v>13.820539268659456</v>
      </c>
      <c r="Y291" s="160">
        <v>17.25051272301793</v>
      </c>
      <c r="Z291" s="160">
        <v>11.2847472695353</v>
      </c>
      <c r="AA291" s="160">
        <v>12.5919574909442</v>
      </c>
      <c r="AB291" s="160">
        <v>10.694111880791001</v>
      </c>
      <c r="AC291" s="127"/>
      <c r="AD291" s="160">
        <v>-34.531815143891698</v>
      </c>
      <c r="AE291" s="128" t="s">
        <v>101</v>
      </c>
      <c r="AF291" s="129" t="s">
        <v>162</v>
      </c>
    </row>
    <row r="292" spans="1:32" customFormat="1" ht="13.2" x14ac:dyDescent="0.25">
      <c r="A292" s="123">
        <v>309</v>
      </c>
      <c r="B292" s="190"/>
      <c r="C292" s="44"/>
      <c r="D292" s="44" t="s">
        <v>526</v>
      </c>
      <c r="E292" s="44"/>
      <c r="F292" s="124" t="s">
        <v>38</v>
      </c>
      <c r="G292" s="160">
        <v>0.24153617884652764</v>
      </c>
      <c r="H292" s="160">
        <v>1.7616786975699544E-2</v>
      </c>
      <c r="I292" s="160">
        <v>0.2644382966887871</v>
      </c>
      <c r="J292" s="160">
        <v>0</v>
      </c>
      <c r="K292" s="160">
        <v>0.11722754832541914</v>
      </c>
      <c r="L292" s="160">
        <v>0.14707315269758744</v>
      </c>
      <c r="M292" s="160">
        <v>0.12852967022957937</v>
      </c>
      <c r="N292" s="160">
        <v>3.5186261217638355E-2</v>
      </c>
      <c r="O292" s="160">
        <v>0.36987457687814923</v>
      </c>
      <c r="P292" s="160">
        <v>0.13255196981255452</v>
      </c>
      <c r="Q292" s="160">
        <v>0</v>
      </c>
      <c r="R292" s="160">
        <v>0</v>
      </c>
      <c r="S292" s="160">
        <v>0</v>
      </c>
      <c r="T292" s="160">
        <v>0</v>
      </c>
      <c r="U292" s="160">
        <v>0</v>
      </c>
      <c r="V292" s="160">
        <v>0</v>
      </c>
      <c r="W292" s="160">
        <v>0</v>
      </c>
      <c r="X292" s="160">
        <v>0</v>
      </c>
      <c r="Y292" s="160">
        <v>0</v>
      </c>
      <c r="Z292" s="160">
        <v>0</v>
      </c>
      <c r="AA292" s="160">
        <v>0</v>
      </c>
      <c r="AB292" s="160">
        <v>0.116652957451581</v>
      </c>
      <c r="AC292" s="127" t="s">
        <v>61</v>
      </c>
      <c r="AD292" s="160">
        <v>0</v>
      </c>
      <c r="AE292" s="128"/>
      <c r="AF292" s="129"/>
    </row>
    <row r="293" spans="1:32" customFormat="1" ht="13.2" x14ac:dyDescent="0.25">
      <c r="A293" s="123">
        <v>310</v>
      </c>
      <c r="B293" s="190"/>
      <c r="C293" s="44"/>
      <c r="D293" s="44" t="s">
        <v>527</v>
      </c>
      <c r="E293" s="44"/>
      <c r="F293" s="124" t="s">
        <v>38</v>
      </c>
      <c r="G293" s="160">
        <v>0</v>
      </c>
      <c r="H293" s="160">
        <v>0</v>
      </c>
      <c r="I293" s="160">
        <v>6.5502856127917758E-2</v>
      </c>
      <c r="J293" s="160">
        <v>0.24516488262989047</v>
      </c>
      <c r="K293" s="160">
        <v>0.86107321530600411</v>
      </c>
      <c r="L293" s="160">
        <v>0.3333560270763799</v>
      </c>
      <c r="M293" s="160">
        <v>0</v>
      </c>
      <c r="N293" s="160">
        <v>0</v>
      </c>
      <c r="O293" s="160">
        <v>0.43916850694474024</v>
      </c>
      <c r="P293" s="160">
        <v>0.33308699324324331</v>
      </c>
      <c r="Q293" s="160">
        <v>0.20735228989843876</v>
      </c>
      <c r="R293" s="160">
        <v>0.12090877549976534</v>
      </c>
      <c r="S293" s="160">
        <v>0.28664992971241132</v>
      </c>
      <c r="T293" s="160">
        <v>0.40174035329606034</v>
      </c>
      <c r="U293" s="160">
        <v>0.84736003494472867</v>
      </c>
      <c r="V293" s="160">
        <v>1.1599931142892097</v>
      </c>
      <c r="W293" s="160">
        <v>0.55293853156628892</v>
      </c>
      <c r="X293" s="160">
        <v>0.68646485288448178</v>
      </c>
      <c r="Y293" s="160">
        <v>2.153813448738934</v>
      </c>
      <c r="Z293" s="160">
        <v>1.4033930617471699</v>
      </c>
      <c r="AA293" s="160">
        <v>3.6399515861313798</v>
      </c>
      <c r="AB293" s="160">
        <v>0.76517814048659705</v>
      </c>
      <c r="AC293" s="127" t="s">
        <v>61</v>
      </c>
      <c r="AD293" s="160">
        <v>-61.743917440194998</v>
      </c>
      <c r="AE293" s="128"/>
      <c r="AF293" s="129"/>
    </row>
    <row r="294" spans="1:32" customFormat="1" ht="13.2" x14ac:dyDescent="0.25">
      <c r="A294" s="123">
        <v>312</v>
      </c>
      <c r="B294" s="190"/>
      <c r="C294" s="44"/>
      <c r="D294" s="44" t="s">
        <v>528</v>
      </c>
      <c r="E294" s="44"/>
      <c r="F294" s="124" t="s">
        <v>94</v>
      </c>
      <c r="G294" s="160">
        <v>5.5600192283521954</v>
      </c>
      <c r="H294" s="160">
        <v>5.2697479741295048</v>
      </c>
      <c r="I294" s="160">
        <v>4.9730370698875666</v>
      </c>
      <c r="J294" s="160">
        <v>4.6459747739274562</v>
      </c>
      <c r="K294" s="160">
        <v>4.9659706558085706</v>
      </c>
      <c r="L294" s="160">
        <v>5.1927118920722393</v>
      </c>
      <c r="M294" s="160">
        <v>6.8160936601295088</v>
      </c>
      <c r="N294" s="160">
        <v>5.6823632900768333</v>
      </c>
      <c r="O294" s="160">
        <v>5.9786738060929521</v>
      </c>
      <c r="P294" s="160">
        <v>5.9155575686573689</v>
      </c>
      <c r="Q294" s="160">
        <v>6.3301547387818964</v>
      </c>
      <c r="R294" s="160">
        <v>4.5917888336247099</v>
      </c>
      <c r="S294" s="160">
        <v>3.5152269203369233</v>
      </c>
      <c r="T294" s="160">
        <v>4.5579773292759027</v>
      </c>
      <c r="U294" s="160">
        <v>5.3300380718848794</v>
      </c>
      <c r="V294" s="160">
        <v>4.8826065586395311</v>
      </c>
      <c r="W294" s="160">
        <v>7.2592377946331901</v>
      </c>
      <c r="X294" s="160">
        <v>3.1703220817636066</v>
      </c>
      <c r="Y294" s="160">
        <v>4.3909595106784209</v>
      </c>
      <c r="Z294" s="160">
        <v>6.0432637839121597</v>
      </c>
      <c r="AA294" s="160">
        <v>3.1854419077302998</v>
      </c>
      <c r="AB294" s="160">
        <v>5.4328083043853601</v>
      </c>
      <c r="AC294" s="127" t="s">
        <v>61</v>
      </c>
      <c r="AD294" s="160">
        <v>24.7272609145468</v>
      </c>
      <c r="AE294" s="128"/>
      <c r="AF294" s="129"/>
    </row>
    <row r="295" spans="1:32" customFormat="1" ht="13.2" x14ac:dyDescent="0.25">
      <c r="A295" s="138">
        <v>313</v>
      </c>
      <c r="B295" s="191"/>
      <c r="C295" s="139"/>
      <c r="D295" s="139" t="s">
        <v>529</v>
      </c>
      <c r="E295" s="139"/>
      <c r="F295" s="140" t="s">
        <v>94</v>
      </c>
      <c r="G295" s="141">
        <v>4.306255580384474</v>
      </c>
      <c r="H295" s="141">
        <v>2.8592020757683851</v>
      </c>
      <c r="I295" s="141">
        <v>3.4356409560111039</v>
      </c>
      <c r="J295" s="141">
        <v>4.6087875958310667</v>
      </c>
      <c r="K295" s="141">
        <v>4.852006459500668</v>
      </c>
      <c r="L295" s="141">
        <v>4.2098260189128807</v>
      </c>
      <c r="M295" s="141">
        <v>2.4786334877805656</v>
      </c>
      <c r="N295" s="141">
        <v>4.0551326748014755</v>
      </c>
      <c r="O295" s="141">
        <v>3.7432961298738925</v>
      </c>
      <c r="P295" s="141">
        <v>3.8795805634263307</v>
      </c>
      <c r="Q295" s="141">
        <v>3.9911807685353988</v>
      </c>
      <c r="R295" s="141">
        <v>2.5452067558548581</v>
      </c>
      <c r="S295" s="141">
        <v>1.693721356379027</v>
      </c>
      <c r="T295" s="141">
        <v>2.2449381561008352</v>
      </c>
      <c r="U295" s="141">
        <v>1.8689592526593235</v>
      </c>
      <c r="V295" s="141">
        <v>2.1810652013390914</v>
      </c>
      <c r="W295" s="141">
        <v>1.5760355283889267</v>
      </c>
      <c r="X295" s="141">
        <v>1.6203368722341402</v>
      </c>
      <c r="Y295" s="141">
        <v>0.44944927125443129</v>
      </c>
      <c r="Z295" s="141">
        <v>1.68137571130089</v>
      </c>
      <c r="AA295" s="141">
        <v>0.28964366483190601</v>
      </c>
      <c r="AB295" s="141">
        <v>1.02497433770895</v>
      </c>
      <c r="AC295" s="155" t="s">
        <v>61</v>
      </c>
      <c r="AD295" s="141">
        <v>145.57171164592299</v>
      </c>
      <c r="AE295" s="156"/>
      <c r="AF295" s="157"/>
    </row>
    <row r="296" spans="1:32" customFormat="1" ht="13.2" x14ac:dyDescent="0.25">
      <c r="A296" s="116" t="s">
        <v>530</v>
      </c>
      <c r="B296" s="117"/>
      <c r="C296" s="117" t="s">
        <v>531</v>
      </c>
      <c r="D296" s="117"/>
      <c r="E296" s="117"/>
      <c r="F296" s="118" t="s">
        <v>94</v>
      </c>
      <c r="G296" s="159">
        <v>600.59154747729974</v>
      </c>
      <c r="H296" s="159">
        <v>540.882477453766</v>
      </c>
      <c r="I296" s="159">
        <v>606.0706395352762</v>
      </c>
      <c r="J296" s="159">
        <v>596.57496354375769</v>
      </c>
      <c r="K296" s="159">
        <v>648.60690626304211</v>
      </c>
      <c r="L296" s="159">
        <v>653.11823111441083</v>
      </c>
      <c r="M296" s="159">
        <v>641.12281644955817</v>
      </c>
      <c r="N296" s="159">
        <v>633.3834662744531</v>
      </c>
      <c r="O296" s="159">
        <v>640.59223601033375</v>
      </c>
      <c r="P296" s="159">
        <v>720.24708085290445</v>
      </c>
      <c r="Q296" s="159">
        <v>707.6127953231703</v>
      </c>
      <c r="R296" s="159">
        <v>712.81077825318118</v>
      </c>
      <c r="S296" s="159">
        <v>689.81700243230841</v>
      </c>
      <c r="T296" s="159">
        <v>808.11734117316257</v>
      </c>
      <c r="U296" s="159">
        <v>780.22497342579118</v>
      </c>
      <c r="V296" s="159">
        <v>766.31085363334557</v>
      </c>
      <c r="W296" s="159">
        <v>898.80941046265195</v>
      </c>
      <c r="X296" s="159">
        <v>1008.3999118692929</v>
      </c>
      <c r="Y296" s="159">
        <v>907.45052082883353</v>
      </c>
      <c r="Z296" s="159">
        <v>894.87349482230695</v>
      </c>
      <c r="AA296" s="159">
        <v>878.89144641679604</v>
      </c>
      <c r="AB296" s="159">
        <v>1102.5961752989399</v>
      </c>
      <c r="AC296" s="120"/>
      <c r="AD296" s="159">
        <v>21.7604844922792</v>
      </c>
      <c r="AE296" s="121"/>
      <c r="AF296" s="122"/>
    </row>
    <row r="297" spans="1:32" customFormat="1" ht="13.2" x14ac:dyDescent="0.25">
      <c r="A297" s="123">
        <v>314</v>
      </c>
      <c r="B297" s="190"/>
      <c r="C297" s="44"/>
      <c r="D297" s="44" t="s">
        <v>532</v>
      </c>
      <c r="E297" s="44"/>
      <c r="F297" s="124" t="s">
        <v>38</v>
      </c>
      <c r="G297" s="160">
        <v>133.27182328197628</v>
      </c>
      <c r="H297" s="160">
        <v>127.12623228661427</v>
      </c>
      <c r="I297" s="160">
        <v>144.78739846528674</v>
      </c>
      <c r="J297" s="160">
        <v>186.12000687934727</v>
      </c>
      <c r="K297" s="160">
        <v>201.91823910090685</v>
      </c>
      <c r="L297" s="160">
        <v>197.05361521479946</v>
      </c>
      <c r="M297" s="160">
        <v>164.09070179315097</v>
      </c>
      <c r="N297" s="160">
        <v>156.39099522241605</v>
      </c>
      <c r="O297" s="160">
        <v>172.48712089561138</v>
      </c>
      <c r="P297" s="160">
        <v>233.12671997602448</v>
      </c>
      <c r="Q297" s="160">
        <v>250.08378850431347</v>
      </c>
      <c r="R297" s="160">
        <v>248.96437967080976</v>
      </c>
      <c r="S297" s="160">
        <v>242.97860590568123</v>
      </c>
      <c r="T297" s="160">
        <v>337.10194342474995</v>
      </c>
      <c r="U297" s="160">
        <v>344.02483772707041</v>
      </c>
      <c r="V297" s="160">
        <v>322.82015950386671</v>
      </c>
      <c r="W297" s="160">
        <v>390.80481909373185</v>
      </c>
      <c r="X297" s="160">
        <v>520.85573585169914</v>
      </c>
      <c r="Y297" s="160">
        <v>398.04510306828445</v>
      </c>
      <c r="Z297" s="160">
        <v>328.316507476482</v>
      </c>
      <c r="AA297" s="160">
        <v>300.344275427338</v>
      </c>
      <c r="AB297" s="160">
        <v>554.18117917377594</v>
      </c>
      <c r="AC297" s="127" t="s">
        <v>61</v>
      </c>
      <c r="AD297" s="160">
        <v>34.473317025842498</v>
      </c>
      <c r="AE297" s="128"/>
      <c r="AF297" s="129"/>
    </row>
    <row r="298" spans="1:32" customFormat="1" ht="13.2" x14ac:dyDescent="0.25">
      <c r="A298" s="123">
        <v>315</v>
      </c>
      <c r="B298" s="190"/>
      <c r="C298" s="44"/>
      <c r="D298" s="44" t="s">
        <v>533</v>
      </c>
      <c r="E298" s="44"/>
      <c r="F298" s="124" t="s">
        <v>94</v>
      </c>
      <c r="G298" s="160">
        <v>9.4546403498319673</v>
      </c>
      <c r="H298" s="160">
        <v>11.123424175704589</v>
      </c>
      <c r="I298" s="160">
        <v>9.5867706134549753</v>
      </c>
      <c r="J298" s="160">
        <v>7.9084007888327292</v>
      </c>
      <c r="K298" s="160">
        <v>10.212569069323454</v>
      </c>
      <c r="L298" s="160">
        <v>12.453413747630815</v>
      </c>
      <c r="M298" s="160">
        <v>11.07450743590047</v>
      </c>
      <c r="N298" s="160">
        <v>12.194412970495202</v>
      </c>
      <c r="O298" s="160">
        <v>9.7189899644449689</v>
      </c>
      <c r="P298" s="160">
        <v>8.6844400474062784</v>
      </c>
      <c r="Q298" s="160">
        <v>13.931235040729026</v>
      </c>
      <c r="R298" s="160">
        <v>12.312526691444114</v>
      </c>
      <c r="S298" s="160">
        <v>6.3961438209780814</v>
      </c>
      <c r="T298" s="160">
        <v>13.923286061218837</v>
      </c>
      <c r="U298" s="160">
        <v>8.889753682681345</v>
      </c>
      <c r="V298" s="160">
        <v>10.383342695483975</v>
      </c>
      <c r="W298" s="160">
        <v>5.7217250943183533</v>
      </c>
      <c r="X298" s="160">
        <v>10.927480311075016</v>
      </c>
      <c r="Y298" s="160">
        <v>11.819863393691991</v>
      </c>
      <c r="Z298" s="160">
        <v>4.0471857678840202</v>
      </c>
      <c r="AA298" s="160">
        <v>5.3940885407101504</v>
      </c>
      <c r="AB298" s="160">
        <v>7.2549098250885402</v>
      </c>
      <c r="AC298" s="127" t="s">
        <v>61</v>
      </c>
      <c r="AD298" s="160">
        <v>-33.905459559886403</v>
      </c>
      <c r="AE298" s="128"/>
      <c r="AF298" s="129"/>
    </row>
    <row r="299" spans="1:32" customFormat="1" ht="13.2" x14ac:dyDescent="0.25">
      <c r="A299" s="123">
        <v>318</v>
      </c>
      <c r="B299" s="190"/>
      <c r="C299" s="44"/>
      <c r="D299" s="44" t="s">
        <v>534</v>
      </c>
      <c r="E299" s="44"/>
      <c r="F299" s="124" t="s">
        <v>94</v>
      </c>
      <c r="G299" s="160">
        <v>81.529540331387224</v>
      </c>
      <c r="H299" s="160">
        <v>82.344245567982128</v>
      </c>
      <c r="I299" s="160">
        <v>82.358282683698221</v>
      </c>
      <c r="J299" s="160">
        <v>81.291829444521852</v>
      </c>
      <c r="K299" s="160">
        <v>70.070340290338279</v>
      </c>
      <c r="L299" s="160">
        <v>61.187744848156804</v>
      </c>
      <c r="M299" s="160">
        <v>65.853536256867073</v>
      </c>
      <c r="N299" s="160">
        <v>71.848428723610368</v>
      </c>
      <c r="O299" s="160">
        <v>75.686839524909814</v>
      </c>
      <c r="P299" s="160">
        <v>91.21391997466219</v>
      </c>
      <c r="Q299" s="160">
        <v>65.577578385335912</v>
      </c>
      <c r="R299" s="160">
        <v>82.906826138480469</v>
      </c>
      <c r="S299" s="160">
        <v>62.085547500314284</v>
      </c>
      <c r="T299" s="160">
        <v>80.282528889939314</v>
      </c>
      <c r="U299" s="160">
        <v>63.168658532751586</v>
      </c>
      <c r="V299" s="160">
        <v>48.607834987564985</v>
      </c>
      <c r="W299" s="160">
        <v>54.977888915783659</v>
      </c>
      <c r="X299" s="160">
        <v>72.731707597213472</v>
      </c>
      <c r="Y299" s="160">
        <v>64.864083291133596</v>
      </c>
      <c r="Z299" s="160">
        <v>72.340020781379806</v>
      </c>
      <c r="AA299" s="160">
        <v>55.044760090741001</v>
      </c>
      <c r="AB299" s="160">
        <v>50.273956343514399</v>
      </c>
      <c r="AC299" s="127"/>
      <c r="AD299" s="160">
        <v>-22.0168839289557</v>
      </c>
      <c r="AE299" s="128"/>
      <c r="AF299" s="129"/>
    </row>
    <row r="300" spans="1:32" customFormat="1" ht="13.2" x14ac:dyDescent="0.25">
      <c r="A300" s="123">
        <v>319</v>
      </c>
      <c r="B300" s="190"/>
      <c r="C300" s="44"/>
      <c r="D300" s="44" t="s">
        <v>535</v>
      </c>
      <c r="E300" s="44"/>
      <c r="F300" s="124" t="s">
        <v>94</v>
      </c>
      <c r="G300" s="160">
        <v>3.6040840660946079</v>
      </c>
      <c r="H300" s="160">
        <v>3.5231653564260501</v>
      </c>
      <c r="I300" s="160">
        <v>3.0504317463108759</v>
      </c>
      <c r="J300" s="160">
        <v>4.3941806129622085</v>
      </c>
      <c r="K300" s="160">
        <v>3.7713833673284705</v>
      </c>
      <c r="L300" s="160">
        <v>3.2507210880255815</v>
      </c>
      <c r="M300" s="160">
        <v>4.1615387599579678</v>
      </c>
      <c r="N300" s="160">
        <v>3.3547146361934304</v>
      </c>
      <c r="O300" s="160">
        <v>5.0343783839090035</v>
      </c>
      <c r="P300" s="160">
        <v>6.1043840589581526</v>
      </c>
      <c r="Q300" s="160">
        <v>5.6103025940184503</v>
      </c>
      <c r="R300" s="160">
        <v>4.7046801617786462</v>
      </c>
      <c r="S300" s="160">
        <v>5.0491344150129711</v>
      </c>
      <c r="T300" s="160">
        <v>5.5907689065646204</v>
      </c>
      <c r="U300" s="160">
        <v>5.9037907254174895</v>
      </c>
      <c r="V300" s="160">
        <v>5.3066259111109133</v>
      </c>
      <c r="W300" s="160">
        <v>2.2948327631127796</v>
      </c>
      <c r="X300" s="160">
        <v>1.6519994408964604</v>
      </c>
      <c r="Y300" s="160">
        <v>4.0440103388023134</v>
      </c>
      <c r="Z300" s="160">
        <v>4.9778931050751396</v>
      </c>
      <c r="AA300" s="160">
        <v>1.87687870471912</v>
      </c>
      <c r="AB300" s="160">
        <v>1.95206419991434</v>
      </c>
      <c r="AC300" s="127" t="s">
        <v>61</v>
      </c>
      <c r="AD300" s="160">
        <v>-51.183963868065099</v>
      </c>
      <c r="AE300" s="128"/>
      <c r="AF300" s="129"/>
    </row>
    <row r="301" spans="1:32" customFormat="1" ht="13.2" x14ac:dyDescent="0.25">
      <c r="A301" s="123">
        <v>320</v>
      </c>
      <c r="B301" s="190"/>
      <c r="C301" s="44"/>
      <c r="D301" s="44" t="s">
        <v>536</v>
      </c>
      <c r="E301" s="44"/>
      <c r="F301" s="124" t="s">
        <v>94</v>
      </c>
      <c r="G301" s="160">
        <v>6.6842192032149625E-2</v>
      </c>
      <c r="H301" s="160">
        <v>0.19520221432363921</v>
      </c>
      <c r="I301" s="160">
        <v>2.6255010759565281E-2</v>
      </c>
      <c r="J301" s="160">
        <v>0.32637827951821735</v>
      </c>
      <c r="K301" s="160">
        <v>0.55049139046992968</v>
      </c>
      <c r="L301" s="160">
        <v>0.41204335676654436</v>
      </c>
      <c r="M301" s="160">
        <v>0.82935970462177899</v>
      </c>
      <c r="N301" s="160">
        <v>0.17541481051068517</v>
      </c>
      <c r="O301" s="160">
        <v>0.59331701951689464</v>
      </c>
      <c r="P301" s="160">
        <v>0.36225615736704458</v>
      </c>
      <c r="Q301" s="160">
        <v>0.38534584424610269</v>
      </c>
      <c r="R301" s="160">
        <v>0</v>
      </c>
      <c r="S301" s="160">
        <v>0.28673678917152073</v>
      </c>
      <c r="T301" s="160">
        <v>0.2910123914567127</v>
      </c>
      <c r="U301" s="160">
        <v>0.13799527782879398</v>
      </c>
      <c r="V301" s="160">
        <v>0.18890856953888402</v>
      </c>
      <c r="W301" s="160">
        <v>4.8119919472822272E-2</v>
      </c>
      <c r="X301" s="160">
        <v>0.56118469608454258</v>
      </c>
      <c r="Y301" s="160">
        <v>0.86303593001692092</v>
      </c>
      <c r="Z301" s="160">
        <v>0.49105036636208699</v>
      </c>
      <c r="AA301" s="160">
        <v>0.86001080916575201</v>
      </c>
      <c r="AB301" s="160">
        <v>0.24063411351229999</v>
      </c>
      <c r="AC301" s="127" t="s">
        <v>61</v>
      </c>
      <c r="AD301" s="160">
        <v>-69.975599521432699</v>
      </c>
      <c r="AE301" s="128"/>
      <c r="AF301" s="129"/>
    </row>
    <row r="302" spans="1:32" customFormat="1" ht="13.2" x14ac:dyDescent="0.25">
      <c r="A302" s="163">
        <v>321</v>
      </c>
      <c r="B302" s="164"/>
      <c r="C302" s="164"/>
      <c r="D302" s="164" t="s">
        <v>537</v>
      </c>
      <c r="E302" s="164"/>
      <c r="F302" s="165" t="s">
        <v>94</v>
      </c>
      <c r="G302" s="161">
        <v>0.54812229754324404</v>
      </c>
      <c r="H302" s="161">
        <v>1.8314147298102549E-2</v>
      </c>
      <c r="I302" s="161">
        <v>5.8927272547864229E-2</v>
      </c>
      <c r="J302" s="161">
        <v>1.5426265032302999E-2</v>
      </c>
      <c r="K302" s="161">
        <v>0.19927647758449121</v>
      </c>
      <c r="L302" s="161">
        <v>0.61998162911315324</v>
      </c>
      <c r="M302" s="161">
        <v>0</v>
      </c>
      <c r="N302" s="161">
        <v>0.18525243721350651</v>
      </c>
      <c r="O302" s="161">
        <v>0.55677293384377924</v>
      </c>
      <c r="P302" s="161">
        <v>0</v>
      </c>
      <c r="Q302" s="161">
        <v>7.6963012969262917E-2</v>
      </c>
      <c r="R302" s="161">
        <v>0</v>
      </c>
      <c r="S302" s="161">
        <v>8.2215525747353274E-2</v>
      </c>
      <c r="T302" s="161">
        <v>4.2656829652416926E-2</v>
      </c>
      <c r="U302" s="161">
        <v>0.23296899482612846</v>
      </c>
      <c r="V302" s="161">
        <v>0.31892279396775519</v>
      </c>
      <c r="W302" s="161">
        <v>0.1930597941917151</v>
      </c>
      <c r="X302" s="161">
        <v>0</v>
      </c>
      <c r="Y302" s="161">
        <v>1.3826549394483563E-2</v>
      </c>
      <c r="Z302" s="161">
        <v>0.28427964836942299</v>
      </c>
      <c r="AA302" s="161">
        <v>8.0850111152505399E-2</v>
      </c>
      <c r="AB302" s="161">
        <v>2.8143545678878001E-2</v>
      </c>
      <c r="AC302" s="166" t="s">
        <v>61</v>
      </c>
      <c r="AD302" s="161">
        <v>119.185099895991</v>
      </c>
      <c r="AE302" s="146"/>
      <c r="AF302" s="147"/>
    </row>
    <row r="303" spans="1:32" customFormat="1" ht="13.2" x14ac:dyDescent="0.25">
      <c r="A303" s="123">
        <v>322</v>
      </c>
      <c r="B303" s="44"/>
      <c r="C303" s="44"/>
      <c r="D303" s="44" t="s">
        <v>538</v>
      </c>
      <c r="E303" s="44"/>
      <c r="F303" s="124" t="s">
        <v>94</v>
      </c>
      <c r="G303" s="192">
        <v>0</v>
      </c>
      <c r="H303" s="192">
        <v>0.12849724493081463</v>
      </c>
      <c r="I303" s="192">
        <v>3.4376414043095433</v>
      </c>
      <c r="J303" s="192">
        <v>1.7709734006542375</v>
      </c>
      <c r="K303" s="192">
        <v>3.6009093466878492</v>
      </c>
      <c r="L303" s="192">
        <v>0.47038621402857406</v>
      </c>
      <c r="M303" s="192">
        <v>0.479247453476075</v>
      </c>
      <c r="N303" s="192">
        <v>0.85367034669765707</v>
      </c>
      <c r="O303" s="192">
        <v>2.8980329630040145</v>
      </c>
      <c r="P303" s="192">
        <v>0.50650984906277263</v>
      </c>
      <c r="Q303" s="192">
        <v>3.4907536569871311</v>
      </c>
      <c r="R303" s="192">
        <v>0.1304375825393429</v>
      </c>
      <c r="S303" s="192">
        <v>0</v>
      </c>
      <c r="T303" s="192">
        <v>0</v>
      </c>
      <c r="U303" s="192">
        <v>0</v>
      </c>
      <c r="V303" s="192">
        <v>0</v>
      </c>
      <c r="W303" s="192">
        <v>0</v>
      </c>
      <c r="X303" s="192">
        <v>0</v>
      </c>
      <c r="Y303" s="192">
        <v>0.52754335055314883</v>
      </c>
      <c r="Z303" s="192">
        <v>0</v>
      </c>
      <c r="AA303" s="192">
        <v>0</v>
      </c>
      <c r="AB303" s="192">
        <v>0</v>
      </c>
      <c r="AC303" s="193"/>
      <c r="AD303" s="192"/>
      <c r="AE303" s="194"/>
      <c r="AF303" s="195"/>
    </row>
    <row r="304" spans="1:32" customFormat="1" ht="13.2" x14ac:dyDescent="0.25">
      <c r="A304" s="133" t="s">
        <v>539</v>
      </c>
      <c r="B304" s="158"/>
      <c r="C304" s="158"/>
      <c r="D304" s="158" t="s">
        <v>540</v>
      </c>
      <c r="E304" s="158"/>
      <c r="F304" s="184" t="s">
        <v>94</v>
      </c>
      <c r="G304" s="160">
        <v>29.759473440226458</v>
      </c>
      <c r="H304" s="160">
        <v>25.676039732819042</v>
      </c>
      <c r="I304" s="160">
        <v>29.935682353890005</v>
      </c>
      <c r="J304" s="160">
        <v>33.494568186021532</v>
      </c>
      <c r="K304" s="160">
        <v>34.889693833439225</v>
      </c>
      <c r="L304" s="160">
        <v>33.013960674384563</v>
      </c>
      <c r="M304" s="160">
        <v>44.965837194514144</v>
      </c>
      <c r="N304" s="160">
        <v>36.903850313125496</v>
      </c>
      <c r="O304" s="160">
        <v>37.533520629588239</v>
      </c>
      <c r="P304" s="160">
        <v>36.29231146469052</v>
      </c>
      <c r="Q304" s="160">
        <v>43.569012932771827</v>
      </c>
      <c r="R304" s="160">
        <v>43.496952014252614</v>
      </c>
      <c r="S304" s="160">
        <v>40.747255279188394</v>
      </c>
      <c r="T304" s="160">
        <v>38.812530887124396</v>
      </c>
      <c r="U304" s="160">
        <v>43.378554161847688</v>
      </c>
      <c r="V304" s="160">
        <v>43.234442823685065</v>
      </c>
      <c r="W304" s="160">
        <v>42.299996740977988</v>
      </c>
      <c r="X304" s="160">
        <v>41.51342604815455</v>
      </c>
      <c r="Y304" s="160">
        <v>50.329715674294924</v>
      </c>
      <c r="Z304" s="160">
        <v>49.108487629061202</v>
      </c>
      <c r="AA304" s="160">
        <v>65.819609365844698</v>
      </c>
      <c r="AB304" s="160">
        <v>43.912231565637597</v>
      </c>
      <c r="AC304" s="127" t="s">
        <v>39</v>
      </c>
      <c r="AD304" s="160">
        <v>-12.371290760282299</v>
      </c>
      <c r="AE304" s="128"/>
      <c r="AF304" s="129"/>
    </row>
    <row r="305" spans="1:32" customFormat="1" ht="13.2" x14ac:dyDescent="0.25">
      <c r="A305" s="123" t="s">
        <v>541</v>
      </c>
      <c r="B305" s="44"/>
      <c r="C305" s="44"/>
      <c r="D305" s="44"/>
      <c r="E305" s="44" t="s">
        <v>542</v>
      </c>
      <c r="F305" s="124" t="s">
        <v>94</v>
      </c>
      <c r="G305" s="160">
        <v>26.640260921230698</v>
      </c>
      <c r="H305" s="160">
        <v>21.874015852641204</v>
      </c>
      <c r="I305" s="160">
        <v>26.568059708925187</v>
      </c>
      <c r="J305" s="160">
        <v>27.704385067211458</v>
      </c>
      <c r="K305" s="160">
        <v>28.322651515806744</v>
      </c>
      <c r="L305" s="160">
        <v>28.344498966196451</v>
      </c>
      <c r="M305" s="160">
        <v>39.3240861778443</v>
      </c>
      <c r="N305" s="160">
        <v>32.23426060429987</v>
      </c>
      <c r="O305" s="160">
        <v>28.209258801360793</v>
      </c>
      <c r="P305" s="160">
        <v>29.749198827103328</v>
      </c>
      <c r="Q305" s="160">
        <v>37.793554181795265</v>
      </c>
      <c r="R305" s="160">
        <v>33.911871861348018</v>
      </c>
      <c r="S305" s="160">
        <v>33.403856864754495</v>
      </c>
      <c r="T305" s="160">
        <v>31.565257174438191</v>
      </c>
      <c r="U305" s="160">
        <v>33.8707620002548</v>
      </c>
      <c r="V305" s="160">
        <v>33.002187458946246</v>
      </c>
      <c r="W305" s="160">
        <v>33.954648644034513</v>
      </c>
      <c r="X305" s="160">
        <v>33.632321811987183</v>
      </c>
      <c r="Y305" s="160">
        <v>38.307706400136922</v>
      </c>
      <c r="Z305" s="160">
        <v>40.880614583232997</v>
      </c>
      <c r="AA305" s="160">
        <v>43.500041977342697</v>
      </c>
      <c r="AB305" s="160">
        <v>32.421577398149502</v>
      </c>
      <c r="AC305" s="127"/>
      <c r="AD305" s="160">
        <v>-12.5793863067923</v>
      </c>
      <c r="AE305" s="128"/>
      <c r="AF305" s="129"/>
    </row>
    <row r="306" spans="1:32" customFormat="1" ht="13.2" x14ac:dyDescent="0.25">
      <c r="A306" s="123" t="s">
        <v>543</v>
      </c>
      <c r="B306" s="44"/>
      <c r="C306" s="44"/>
      <c r="D306" s="44"/>
      <c r="E306" s="44" t="s">
        <v>544</v>
      </c>
      <c r="F306" s="124" t="s">
        <v>94</v>
      </c>
      <c r="G306" s="160">
        <v>3.1192125189957545</v>
      </c>
      <c r="H306" s="160">
        <v>3.8020238801778419</v>
      </c>
      <c r="I306" s="160">
        <v>3.3676226449648188</v>
      </c>
      <c r="J306" s="160">
        <v>5.790183118810063</v>
      </c>
      <c r="K306" s="160">
        <v>6.567042317632473</v>
      </c>
      <c r="L306" s="160">
        <v>4.6694617081880914</v>
      </c>
      <c r="M306" s="160">
        <v>5.6417510166698461</v>
      </c>
      <c r="N306" s="160">
        <v>4.6695897088256224</v>
      </c>
      <c r="O306" s="160">
        <v>9.3242618282274456</v>
      </c>
      <c r="P306" s="160">
        <v>6.5431126375871855</v>
      </c>
      <c r="Q306" s="160">
        <v>5.7754587509765543</v>
      </c>
      <c r="R306" s="160">
        <v>9.5850801529046006</v>
      </c>
      <c r="S306" s="160">
        <v>7.3433984144339091</v>
      </c>
      <c r="T306" s="160">
        <v>7.2472737126862148</v>
      </c>
      <c r="U306" s="160">
        <v>9.5077921615928993</v>
      </c>
      <c r="V306" s="160">
        <v>10.232255364738828</v>
      </c>
      <c r="W306" s="160">
        <v>8.3453480969434857</v>
      </c>
      <c r="X306" s="160">
        <v>7.8811042361673209</v>
      </c>
      <c r="Y306" s="160">
        <v>12.022009274158016</v>
      </c>
      <c r="Z306" s="160">
        <v>8.2278730458281508</v>
      </c>
      <c r="AA306" s="160">
        <v>22.319567388502001</v>
      </c>
      <c r="AB306" s="160">
        <v>11.490654167488</v>
      </c>
      <c r="AC306" s="127" t="s">
        <v>61</v>
      </c>
      <c r="AD306" s="160">
        <v>-11.778759205457799</v>
      </c>
      <c r="AE306" s="128"/>
      <c r="AF306" s="129"/>
    </row>
    <row r="307" spans="1:32" customFormat="1" ht="13.2" x14ac:dyDescent="0.25">
      <c r="A307" s="123" t="s">
        <v>545</v>
      </c>
      <c r="B307" s="44"/>
      <c r="C307" s="44"/>
      <c r="D307" s="44" t="s">
        <v>546</v>
      </c>
      <c r="E307" s="44"/>
      <c r="F307" s="124" t="s">
        <v>94</v>
      </c>
      <c r="G307" s="160">
        <v>114.09491558622823</v>
      </c>
      <c r="H307" s="160">
        <v>112.22082908941196</v>
      </c>
      <c r="I307" s="160">
        <v>107.98929636812815</v>
      </c>
      <c r="J307" s="160">
        <v>96.759971585115224</v>
      </c>
      <c r="K307" s="160">
        <v>115.80222293154949</v>
      </c>
      <c r="L307" s="160">
        <v>114.05019506465844</v>
      </c>
      <c r="M307" s="160">
        <v>114.29716298933839</v>
      </c>
      <c r="N307" s="160">
        <v>127.05179643618062</v>
      </c>
      <c r="O307" s="160">
        <v>122.2515374691983</v>
      </c>
      <c r="P307" s="160">
        <v>115.01680956094708</v>
      </c>
      <c r="Q307" s="160">
        <v>119.55099998838924</v>
      </c>
      <c r="R307" s="160">
        <v>117.01983278291678</v>
      </c>
      <c r="S307" s="160">
        <v>122.39822517171885</v>
      </c>
      <c r="T307" s="160">
        <v>123.74368226193451</v>
      </c>
      <c r="U307" s="160">
        <v>121.93176321968025</v>
      </c>
      <c r="V307" s="160">
        <v>119.38813098252758</v>
      </c>
      <c r="W307" s="160">
        <v>121.81475143182581</v>
      </c>
      <c r="X307" s="160">
        <v>110.03100153895058</v>
      </c>
      <c r="Y307" s="160">
        <v>124.93848654590336</v>
      </c>
      <c r="Z307" s="160">
        <v>148.06458997294399</v>
      </c>
      <c r="AA307" s="160">
        <v>152.22493996365401</v>
      </c>
      <c r="AB307" s="160">
        <v>141.47702630129899</v>
      </c>
      <c r="AC307" s="127" t="s">
        <v>39</v>
      </c>
      <c r="AD307" s="160">
        <v>15.758984807674</v>
      </c>
      <c r="AE307" s="128"/>
      <c r="AF307" s="129"/>
    </row>
    <row r="308" spans="1:32" customFormat="1" ht="13.2" x14ac:dyDescent="0.25">
      <c r="A308" s="123" t="s">
        <v>547</v>
      </c>
      <c r="B308" s="44"/>
      <c r="C308" s="44"/>
      <c r="D308" s="44"/>
      <c r="E308" s="44" t="s">
        <v>548</v>
      </c>
      <c r="F308" s="124" t="s">
        <v>94</v>
      </c>
      <c r="G308" s="160">
        <v>17.57222384544194</v>
      </c>
      <c r="H308" s="160">
        <v>17.180946700768054</v>
      </c>
      <c r="I308" s="160">
        <v>13.337613321132569</v>
      </c>
      <c r="J308" s="160">
        <v>13.216665833706992</v>
      </c>
      <c r="K308" s="160">
        <v>14.995672645028815</v>
      </c>
      <c r="L308" s="160">
        <v>15.254623332195992</v>
      </c>
      <c r="M308" s="160">
        <v>13.334278396335099</v>
      </c>
      <c r="N308" s="160">
        <v>14.056633740073613</v>
      </c>
      <c r="O308" s="160">
        <v>15.795492952942872</v>
      </c>
      <c r="P308" s="160">
        <v>9.8309686955100251</v>
      </c>
      <c r="Q308" s="160">
        <v>16.455487512585282</v>
      </c>
      <c r="R308" s="160">
        <v>13.606311213148835</v>
      </c>
      <c r="S308" s="160">
        <v>11.357748130426332</v>
      </c>
      <c r="T308" s="160">
        <v>15.831458387359653</v>
      </c>
      <c r="U308" s="160">
        <v>10.370261655274883</v>
      </c>
      <c r="V308" s="160">
        <v>9.9041070773328812</v>
      </c>
      <c r="W308" s="160">
        <v>14.248227310159555</v>
      </c>
      <c r="X308" s="160">
        <v>13.632304498200959</v>
      </c>
      <c r="Y308" s="160">
        <v>19.646627099691162</v>
      </c>
      <c r="Z308" s="160">
        <v>14.1169871331966</v>
      </c>
      <c r="AA308" s="160">
        <v>16.840148529831001</v>
      </c>
      <c r="AB308" s="160">
        <v>14.375687103594</v>
      </c>
      <c r="AC308" s="127" t="s">
        <v>61</v>
      </c>
      <c r="AD308" s="160">
        <v>-21.207181642973801</v>
      </c>
      <c r="AE308" s="128"/>
      <c r="AF308" s="129"/>
    </row>
    <row r="309" spans="1:32" customFormat="1" ht="13.2" x14ac:dyDescent="0.25">
      <c r="A309" s="123" t="s">
        <v>549</v>
      </c>
      <c r="B309" s="44"/>
      <c r="C309" s="44"/>
      <c r="D309" s="44"/>
      <c r="E309" s="44" t="s">
        <v>550</v>
      </c>
      <c r="F309" s="124" t="s">
        <v>94</v>
      </c>
      <c r="G309" s="160">
        <v>95.963139346791195</v>
      </c>
      <c r="H309" s="160">
        <v>94.249439715612993</v>
      </c>
      <c r="I309" s="160">
        <v>93.897257482274441</v>
      </c>
      <c r="J309" s="160">
        <v>82.738453802900978</v>
      </c>
      <c r="K309" s="160">
        <v>100.34284050173723</v>
      </c>
      <c r="L309" s="160">
        <v>98.133747897184335</v>
      </c>
      <c r="M309" s="160">
        <v>100.45237802070281</v>
      </c>
      <c r="N309" s="160">
        <v>112.38209858609342</v>
      </c>
      <c r="O309" s="160">
        <v>105.85536070018664</v>
      </c>
      <c r="P309" s="160">
        <v>104.52822350765595</v>
      </c>
      <c r="Q309" s="160">
        <v>102.67589818655905</v>
      </c>
      <c r="R309" s="160">
        <v>102.83500666477255</v>
      </c>
      <c r="S309" s="160">
        <v>110.50042187791678</v>
      </c>
      <c r="T309" s="160">
        <v>107.31896269799145</v>
      </c>
      <c r="U309" s="160">
        <v>110.54700909853518</v>
      </c>
      <c r="V309" s="160">
        <v>108.52715925924254</v>
      </c>
      <c r="W309" s="160">
        <v>106.99628585806263</v>
      </c>
      <c r="X309" s="160">
        <v>95.923418756027445</v>
      </c>
      <c r="Y309" s="160">
        <v>104.41630184739992</v>
      </c>
      <c r="Z309" s="160">
        <v>132.95862579715401</v>
      </c>
      <c r="AA309" s="160">
        <v>134.51911368338901</v>
      </c>
      <c r="AB309" s="160">
        <v>126.698244087476</v>
      </c>
      <c r="AC309" s="127"/>
      <c r="AD309" s="160">
        <v>22.8185591494838</v>
      </c>
      <c r="AE309" s="128"/>
      <c r="AF309" s="129" t="s">
        <v>102</v>
      </c>
    </row>
    <row r="310" spans="1:32" customFormat="1" ht="13.2" x14ac:dyDescent="0.25">
      <c r="A310" s="123" t="s">
        <v>551</v>
      </c>
      <c r="B310" s="44"/>
      <c r="C310" s="44"/>
      <c r="D310" s="44"/>
      <c r="E310" s="44" t="s">
        <v>552</v>
      </c>
      <c r="F310" s="124" t="s">
        <v>94</v>
      </c>
      <c r="G310" s="160">
        <v>0.55955239399513967</v>
      </c>
      <c r="H310" s="160">
        <v>0.79044267303087268</v>
      </c>
      <c r="I310" s="160">
        <v>0.754425564721111</v>
      </c>
      <c r="J310" s="160">
        <v>0.80485194850730968</v>
      </c>
      <c r="K310" s="160">
        <v>0.46370978478337105</v>
      </c>
      <c r="L310" s="160">
        <v>0.66182383527811151</v>
      </c>
      <c r="M310" s="160">
        <v>0.51050657230036445</v>
      </c>
      <c r="N310" s="160">
        <v>0.61306411001355843</v>
      </c>
      <c r="O310" s="160">
        <v>0.60068381606882437</v>
      </c>
      <c r="P310" s="160">
        <v>0.65761735778116859</v>
      </c>
      <c r="Q310" s="160">
        <v>0.41961428924491662</v>
      </c>
      <c r="R310" s="160">
        <v>0.57851490499540492</v>
      </c>
      <c r="S310" s="160">
        <v>0.5400551633757853</v>
      </c>
      <c r="T310" s="160">
        <v>0.59326117658340138</v>
      </c>
      <c r="U310" s="160">
        <v>1.014492465870152</v>
      </c>
      <c r="V310" s="160">
        <v>0.95686464595215404</v>
      </c>
      <c r="W310" s="160">
        <v>0.57023826360363017</v>
      </c>
      <c r="X310" s="160">
        <v>0.47527828472220457</v>
      </c>
      <c r="Y310" s="160">
        <v>0.87555759881230022</v>
      </c>
      <c r="Z310" s="160">
        <v>0.98897704259300201</v>
      </c>
      <c r="AA310" s="160">
        <v>0.86567775043420303</v>
      </c>
      <c r="AB310" s="160">
        <v>0.403095110228887</v>
      </c>
      <c r="AC310" s="127" t="s">
        <v>61</v>
      </c>
      <c r="AD310" s="160">
        <v>-50.424302384942997</v>
      </c>
      <c r="AE310" s="128"/>
      <c r="AF310" s="129"/>
    </row>
    <row r="311" spans="1:32" customFormat="1" ht="13.2" x14ac:dyDescent="0.25">
      <c r="A311" s="123">
        <v>328</v>
      </c>
      <c r="B311" s="44"/>
      <c r="C311" s="44"/>
      <c r="D311" s="44" t="s">
        <v>553</v>
      </c>
      <c r="E311" s="44"/>
      <c r="F311" s="124" t="s">
        <v>94</v>
      </c>
      <c r="G311" s="160">
        <v>3.9826063394799891</v>
      </c>
      <c r="H311" s="160">
        <v>3.972920899419619</v>
      </c>
      <c r="I311" s="160">
        <v>4.0606343672121676</v>
      </c>
      <c r="J311" s="160">
        <v>3.6172373254568035</v>
      </c>
      <c r="K311" s="160">
        <v>3.6097158433635497</v>
      </c>
      <c r="L311" s="160">
        <v>3.664575148913455</v>
      </c>
      <c r="M311" s="160">
        <v>3.3028115918072714</v>
      </c>
      <c r="N311" s="160">
        <v>4.0255536186971455</v>
      </c>
      <c r="O311" s="160">
        <v>3.8314410443116196</v>
      </c>
      <c r="P311" s="160">
        <v>5.3369455645161299</v>
      </c>
      <c r="Q311" s="160">
        <v>3.2380222164352532</v>
      </c>
      <c r="R311" s="160">
        <v>4.2813037873040791</v>
      </c>
      <c r="S311" s="160">
        <v>4.6178435234463411</v>
      </c>
      <c r="T311" s="160">
        <v>5.6132153725268665</v>
      </c>
      <c r="U311" s="160">
        <v>4.4696997599204478</v>
      </c>
      <c r="V311" s="160">
        <v>4.4767984389368847</v>
      </c>
      <c r="W311" s="160">
        <v>3.3548796547491673</v>
      </c>
      <c r="X311" s="160">
        <v>3.9185609219487536</v>
      </c>
      <c r="Y311" s="160">
        <v>5.4442124656712751</v>
      </c>
      <c r="Z311" s="160">
        <v>5.6515371802154801</v>
      </c>
      <c r="AA311" s="160">
        <v>5.3880971495635199</v>
      </c>
      <c r="AB311" s="160">
        <v>3.8327049754253801</v>
      </c>
      <c r="AC311" s="127" t="s">
        <v>61</v>
      </c>
      <c r="AD311" s="160">
        <v>-24.1917710532584</v>
      </c>
      <c r="AE311" s="128"/>
      <c r="AF311" s="129"/>
    </row>
    <row r="312" spans="1:32" customFormat="1" ht="13.2" x14ac:dyDescent="0.25">
      <c r="A312" s="123">
        <v>329</v>
      </c>
      <c r="B312" s="44"/>
      <c r="C312" s="44"/>
      <c r="D312" s="44" t="s">
        <v>554</v>
      </c>
      <c r="E312" s="44"/>
      <c r="F312" s="124" t="s">
        <v>94</v>
      </c>
      <c r="G312" s="160">
        <v>3.3038373457691939</v>
      </c>
      <c r="H312" s="160">
        <v>3.1221401175665977</v>
      </c>
      <c r="I312" s="160">
        <v>4.1386129326766294</v>
      </c>
      <c r="J312" s="160">
        <v>4.7262480269445737</v>
      </c>
      <c r="K312" s="160">
        <v>3.2037468003950162</v>
      </c>
      <c r="L312" s="160">
        <v>4.7029835020810058</v>
      </c>
      <c r="M312" s="160">
        <v>4.7721546316458854</v>
      </c>
      <c r="N312" s="160">
        <v>5.4783620633998371</v>
      </c>
      <c r="O312" s="160">
        <v>4.7298662210209468</v>
      </c>
      <c r="P312" s="160">
        <v>5.3974873310810816</v>
      </c>
      <c r="Q312" s="160">
        <v>3.0952948064894428</v>
      </c>
      <c r="R312" s="160">
        <v>6.9919790092012581</v>
      </c>
      <c r="S312" s="160">
        <v>5.0964431813419786</v>
      </c>
      <c r="T312" s="160">
        <v>6.6902097757110903</v>
      </c>
      <c r="U312" s="160">
        <v>5.2431291912578608</v>
      </c>
      <c r="V312" s="160">
        <v>5.0508831377096897</v>
      </c>
      <c r="W312" s="160">
        <v>8.2771154636310289</v>
      </c>
      <c r="X312" s="160">
        <v>6.4340245516929206</v>
      </c>
      <c r="Y312" s="160">
        <v>5.2740136917405414</v>
      </c>
      <c r="Z312" s="160">
        <v>5.5306232488277303</v>
      </c>
      <c r="AA312" s="160">
        <v>9.3773745620801101</v>
      </c>
      <c r="AB312" s="160">
        <v>4.3443301632189604</v>
      </c>
      <c r="AC312" s="127" t="s">
        <v>61</v>
      </c>
      <c r="AD312" s="160">
        <v>-13.128552728678001</v>
      </c>
      <c r="AE312" s="128"/>
      <c r="AF312" s="129"/>
    </row>
    <row r="313" spans="1:32" customFormat="1" ht="13.2" x14ac:dyDescent="0.25">
      <c r="A313" s="123">
        <v>332</v>
      </c>
      <c r="B313" s="44"/>
      <c r="C313" s="44"/>
      <c r="D313" s="44" t="s">
        <v>555</v>
      </c>
      <c r="E313" s="44"/>
      <c r="F313" s="124" t="s">
        <v>38</v>
      </c>
      <c r="G313" s="160">
        <v>126.19140223329646</v>
      </c>
      <c r="H313" s="160">
        <v>94.188718681295313</v>
      </c>
      <c r="I313" s="160">
        <v>133.46934074692979</v>
      </c>
      <c r="J313" s="160">
        <v>91.649698787037593</v>
      </c>
      <c r="K313" s="160">
        <v>117.37195938967145</v>
      </c>
      <c r="L313" s="160">
        <v>127.74043845420361</v>
      </c>
      <c r="M313" s="160">
        <v>138.58108251935093</v>
      </c>
      <c r="N313" s="160">
        <v>117.2588117212216</v>
      </c>
      <c r="O313" s="160">
        <v>118.1725194103152</v>
      </c>
      <c r="P313" s="160">
        <v>114.42919828220356</v>
      </c>
      <c r="Q313" s="160">
        <v>116.90836541507787</v>
      </c>
      <c r="R313" s="160">
        <v>107.46108932058746</v>
      </c>
      <c r="S313" s="160">
        <v>92.8255349155977</v>
      </c>
      <c r="T313" s="160">
        <v>109.84292481367304</v>
      </c>
      <c r="U313" s="160">
        <v>98.820946830072927</v>
      </c>
      <c r="V313" s="160">
        <v>109.11472980606766</v>
      </c>
      <c r="W313" s="160">
        <v>133.12920052417368</v>
      </c>
      <c r="X313" s="160">
        <v>95.831160484280119</v>
      </c>
      <c r="Y313" s="160">
        <v>115.72468017462938</v>
      </c>
      <c r="Z313" s="160">
        <v>133.45032002522601</v>
      </c>
      <c r="AA313" s="160">
        <v>138.219067989302</v>
      </c>
      <c r="AB313" s="160">
        <v>120.33617346349099</v>
      </c>
      <c r="AC313" s="127"/>
      <c r="AD313" s="160">
        <v>9.0390899738916399</v>
      </c>
      <c r="AE313" s="128"/>
      <c r="AF313" s="129"/>
    </row>
    <row r="314" spans="1:32" customFormat="1" ht="13.2" x14ac:dyDescent="0.25">
      <c r="A314" s="123" t="s">
        <v>556</v>
      </c>
      <c r="B314" s="44"/>
      <c r="C314" s="44"/>
      <c r="D314" s="44" t="s">
        <v>557</v>
      </c>
      <c r="E314" s="44"/>
      <c r="F314" s="124" t="s">
        <v>38</v>
      </c>
      <c r="G314" s="160">
        <v>80.037272645710431</v>
      </c>
      <c r="H314" s="160">
        <v>63.998681510248197</v>
      </c>
      <c r="I314" s="160">
        <v>65.680245587862473</v>
      </c>
      <c r="J314" s="160">
        <v>72.364280620451098</v>
      </c>
      <c r="K314" s="160">
        <v>69.814752635365252</v>
      </c>
      <c r="L314" s="160">
        <v>81.763843114494804</v>
      </c>
      <c r="M314" s="160">
        <v>71.882904108341407</v>
      </c>
      <c r="N314" s="160">
        <v>80.089069621989921</v>
      </c>
      <c r="O314" s="160">
        <v>72.269695974693633</v>
      </c>
      <c r="P314" s="160">
        <v>84.358638125272478</v>
      </c>
      <c r="Q314" s="160">
        <v>65.83010316029376</v>
      </c>
      <c r="R314" s="160">
        <v>73.936580021026444</v>
      </c>
      <c r="S314" s="160">
        <v>95.520157805594778</v>
      </c>
      <c r="T314" s="160">
        <v>66.976653304045641</v>
      </c>
      <c r="U314" s="160">
        <v>69.821154559277801</v>
      </c>
      <c r="V314" s="160">
        <v>84.385145535386727</v>
      </c>
      <c r="W314" s="160">
        <v>116.93368198963852</v>
      </c>
      <c r="X314" s="160">
        <v>122.41600880829687</v>
      </c>
      <c r="Y314" s="160">
        <v>113.83763824389003</v>
      </c>
      <c r="Z314" s="160">
        <v>125.471558166199</v>
      </c>
      <c r="AA314" s="160">
        <v>119.232576560551</v>
      </c>
      <c r="AB314" s="160">
        <v>154.99851634568901</v>
      </c>
      <c r="AC314" s="127"/>
      <c r="AD314" s="160">
        <v>46.4500418024883</v>
      </c>
      <c r="AE314" s="128"/>
      <c r="AF314" s="129"/>
    </row>
    <row r="315" spans="1:32" customFormat="1" ht="13.2" x14ac:dyDescent="0.25">
      <c r="A315" s="123" t="s">
        <v>558</v>
      </c>
      <c r="B315" s="44"/>
      <c r="C315" s="44"/>
      <c r="D315" s="44"/>
      <c r="E315" s="44" t="s">
        <v>559</v>
      </c>
      <c r="F315" s="124" t="s">
        <v>38</v>
      </c>
      <c r="G315" s="160">
        <v>50.758751291139831</v>
      </c>
      <c r="H315" s="160">
        <v>43.105273863825261</v>
      </c>
      <c r="I315" s="160">
        <v>43.374520722605403</v>
      </c>
      <c r="J315" s="160">
        <v>48.659719485692264</v>
      </c>
      <c r="K315" s="160">
        <v>42.742986992470513</v>
      </c>
      <c r="L315" s="160">
        <v>50.356631405999657</v>
      </c>
      <c r="M315" s="160">
        <v>42.783074601892181</v>
      </c>
      <c r="N315" s="160">
        <v>59.77468849667514</v>
      </c>
      <c r="O315" s="160">
        <v>57.442658927551214</v>
      </c>
      <c r="P315" s="160">
        <v>59.304804917379613</v>
      </c>
      <c r="Q315" s="160">
        <v>40.501103637995193</v>
      </c>
      <c r="R315" s="160">
        <v>47.81499813583558</v>
      </c>
      <c r="S315" s="160">
        <v>50.589341508809753</v>
      </c>
      <c r="T315" s="160">
        <v>42.368664189271627</v>
      </c>
      <c r="U315" s="160">
        <v>42.010892892420848</v>
      </c>
      <c r="V315" s="160">
        <v>47.839316566023562</v>
      </c>
      <c r="W315" s="160">
        <v>71.648337803553503</v>
      </c>
      <c r="X315" s="160">
        <v>56.289688464995265</v>
      </c>
      <c r="Y315" s="160">
        <v>63.271543881147039</v>
      </c>
      <c r="Z315" s="160">
        <v>68.497426924163193</v>
      </c>
      <c r="AA315" s="160">
        <v>64.057163809583699</v>
      </c>
      <c r="AB315" s="160">
        <v>63.5411108475014</v>
      </c>
      <c r="AC315" s="127"/>
      <c r="AD315" s="160">
        <v>8.1415019472891696</v>
      </c>
      <c r="AE315" s="128"/>
      <c r="AF315" s="129"/>
    </row>
    <row r="316" spans="1:32" customFormat="1" ht="13.2" x14ac:dyDescent="0.25">
      <c r="A316" s="123" t="s">
        <v>560</v>
      </c>
      <c r="B316" s="44"/>
      <c r="C316" s="44"/>
      <c r="D316" s="44"/>
      <c r="E316" s="44" t="s">
        <v>561</v>
      </c>
      <c r="F316" s="124" t="s">
        <v>38</v>
      </c>
      <c r="G316" s="160">
        <v>28.05267309532401</v>
      </c>
      <c r="H316" s="160">
        <v>19.422098885376986</v>
      </c>
      <c r="I316" s="160">
        <v>20.188373779077299</v>
      </c>
      <c r="J316" s="160">
        <v>20.281820341718884</v>
      </c>
      <c r="K316" s="160">
        <v>24.538630599001312</v>
      </c>
      <c r="L316" s="160">
        <v>29.382949732103761</v>
      </c>
      <c r="M316" s="160">
        <v>26.35864134789086</v>
      </c>
      <c r="N316" s="160">
        <v>18.225067741623104</v>
      </c>
      <c r="O316" s="160">
        <v>14.313330883418729</v>
      </c>
      <c r="P316" s="160">
        <v>24.201388651441267</v>
      </c>
      <c r="Q316" s="160">
        <v>24.010709361787555</v>
      </c>
      <c r="R316" s="160">
        <v>24.320018020768909</v>
      </c>
      <c r="S316" s="160">
        <v>43.834310104238952</v>
      </c>
      <c r="T316" s="160">
        <v>23.481402563362042</v>
      </c>
      <c r="U316" s="160">
        <v>25.781179114898993</v>
      </c>
      <c r="V316" s="160">
        <v>34.132443962998394</v>
      </c>
      <c r="W316" s="160">
        <v>44.848930342374423</v>
      </c>
      <c r="X316" s="160">
        <v>65.076690758368287</v>
      </c>
      <c r="Y316" s="160">
        <v>48.048538965808703</v>
      </c>
      <c r="Z316" s="160">
        <v>55.784674061307499</v>
      </c>
      <c r="AA316" s="160">
        <v>54.646060968592202</v>
      </c>
      <c r="AB316" s="160">
        <v>90.3174151512885</v>
      </c>
      <c r="AC316" s="127" t="s">
        <v>61</v>
      </c>
      <c r="AD316" s="160">
        <v>102.41250477696801</v>
      </c>
      <c r="AE316" s="128"/>
      <c r="AF316" s="129"/>
    </row>
    <row r="317" spans="1:32" customFormat="1" ht="13.2" x14ac:dyDescent="0.25">
      <c r="A317" s="123" t="s">
        <v>562</v>
      </c>
      <c r="B317" s="44"/>
      <c r="C317" s="44"/>
      <c r="D317" s="44"/>
      <c r="E317" s="44" t="s">
        <v>563</v>
      </c>
      <c r="F317" s="124" t="s">
        <v>38</v>
      </c>
      <c r="G317" s="160">
        <v>1.2258482592465045</v>
      </c>
      <c r="H317" s="160">
        <v>1.4713087610459963</v>
      </c>
      <c r="I317" s="160">
        <v>2.1173510861797609</v>
      </c>
      <c r="J317" s="160">
        <v>3.422740793040004</v>
      </c>
      <c r="K317" s="160">
        <v>2.5331350438934988</v>
      </c>
      <c r="L317" s="160">
        <v>2.0242619763913607</v>
      </c>
      <c r="M317" s="160">
        <v>2.7411881585583284</v>
      </c>
      <c r="N317" s="160">
        <v>2.0893133836916542</v>
      </c>
      <c r="O317" s="160">
        <v>0.51370616372364253</v>
      </c>
      <c r="P317" s="160">
        <v>0.85244455645161299</v>
      </c>
      <c r="Q317" s="160">
        <v>1.3182901605110082</v>
      </c>
      <c r="R317" s="160">
        <v>1.8015638644219427</v>
      </c>
      <c r="S317" s="160">
        <v>1.0965061925460871</v>
      </c>
      <c r="T317" s="160">
        <v>1.1265865514119684</v>
      </c>
      <c r="U317" s="160">
        <v>2.0290825519579472</v>
      </c>
      <c r="V317" s="160">
        <v>2.4133850063647539</v>
      </c>
      <c r="W317" s="160">
        <v>0.43641384371056052</v>
      </c>
      <c r="X317" s="160">
        <v>1.0496295849333195</v>
      </c>
      <c r="Y317" s="160">
        <v>2.5175553969343105</v>
      </c>
      <c r="Z317" s="160">
        <v>1.189457180729</v>
      </c>
      <c r="AA317" s="160">
        <v>0.52935178237546199</v>
      </c>
      <c r="AB317" s="160">
        <v>1.1399903468997901</v>
      </c>
      <c r="AC317" s="127" t="s">
        <v>61</v>
      </c>
      <c r="AD317" s="160">
        <v>-53.645302943673201</v>
      </c>
      <c r="AE317" s="128"/>
      <c r="AF317" s="129"/>
    </row>
    <row r="318" spans="1:32" customFormat="1" ht="13.2" x14ac:dyDescent="0.25">
      <c r="A318" s="107">
        <v>334</v>
      </c>
      <c r="D318" t="s">
        <v>564</v>
      </c>
      <c r="F318" s="196" t="s">
        <v>94</v>
      </c>
      <c r="G318" s="161">
        <v>11.798789495247608</v>
      </c>
      <c r="H318" s="161">
        <v>9.6323471623210715</v>
      </c>
      <c r="I318" s="161">
        <v>12.985035346168818</v>
      </c>
      <c r="J318" s="161">
        <v>8.2103153473428119</v>
      </c>
      <c r="K318" s="161">
        <v>10.418154388646276</v>
      </c>
      <c r="L318" s="161">
        <v>10.422328697244492</v>
      </c>
      <c r="M318" s="161">
        <v>13.202734761759389</v>
      </c>
      <c r="N318" s="161">
        <v>11.938633869197504</v>
      </c>
      <c r="O318" s="161">
        <v>11.217397235746009</v>
      </c>
      <c r="P318" s="161">
        <v>15.842491622166525</v>
      </c>
      <c r="Q318" s="161">
        <v>10.991081247397942</v>
      </c>
      <c r="R318" s="161">
        <v>5.9019674483010132</v>
      </c>
      <c r="S318" s="161">
        <v>7.2309173958924609</v>
      </c>
      <c r="T318" s="161">
        <v>9.4536933266317824</v>
      </c>
      <c r="U318" s="161">
        <v>8.0670915628004085</v>
      </c>
      <c r="V318" s="161">
        <v>6.7227980448205455</v>
      </c>
      <c r="W318" s="161">
        <v>9.71384248273508</v>
      </c>
      <c r="X318" s="161">
        <v>12.655725233855334</v>
      </c>
      <c r="Y318" s="161">
        <v>4.8504053771450639</v>
      </c>
      <c r="Z318" s="161">
        <v>6.68221418782516</v>
      </c>
      <c r="AA318" s="161">
        <v>12.2013530696806</v>
      </c>
      <c r="AB318" s="161">
        <v>6.8269212728496296</v>
      </c>
      <c r="AC318" s="166" t="s">
        <v>61</v>
      </c>
      <c r="AD318" s="161">
        <v>10.3938062285445</v>
      </c>
      <c r="AE318" s="146"/>
      <c r="AF318" s="147"/>
    </row>
    <row r="319" spans="1:32" customFormat="1" ht="13.2" x14ac:dyDescent="0.25">
      <c r="A319" s="138">
        <v>339</v>
      </c>
      <c r="B319" s="139"/>
      <c r="C319" s="139"/>
      <c r="D319" s="139" t="s">
        <v>565</v>
      </c>
      <c r="E319" s="139"/>
      <c r="F319" s="140" t="s">
        <v>94</v>
      </c>
      <c r="G319" s="141">
        <v>2.9481978724758737</v>
      </c>
      <c r="H319" s="141">
        <v>3.6117192674047676</v>
      </c>
      <c r="I319" s="141">
        <v>4.5060846360401978</v>
      </c>
      <c r="J319" s="141">
        <v>3.9254479945189278</v>
      </c>
      <c r="K319" s="141">
        <v>3.1734513979727712</v>
      </c>
      <c r="L319" s="141">
        <v>2.3120003599098697</v>
      </c>
      <c r="M319" s="141">
        <v>3.6292372488264668</v>
      </c>
      <c r="N319" s="141">
        <v>5.6344994835044275</v>
      </c>
      <c r="O319" s="141">
        <v>3.6108063402198085</v>
      </c>
      <c r="P319" s="141">
        <v>3.5749688385462086</v>
      </c>
      <c r="Q319" s="141">
        <v>5.2739485177155938</v>
      </c>
      <c r="R319" s="141">
        <v>4.7022236245394211</v>
      </c>
      <c r="S319" s="141">
        <v>4.502241202622546</v>
      </c>
      <c r="T319" s="141">
        <v>9.7522349279336975</v>
      </c>
      <c r="U319" s="141">
        <v>6.1346292003580505</v>
      </c>
      <c r="V319" s="141">
        <v>6.3121304026781839</v>
      </c>
      <c r="W319" s="141">
        <v>9.2454965943103282</v>
      </c>
      <c r="X319" s="141">
        <v>8.8718963851449093</v>
      </c>
      <c r="Y319" s="141">
        <v>6.8739027336816507</v>
      </c>
      <c r="Z319" s="141">
        <v>10.457227266454201</v>
      </c>
      <c r="AA319" s="141">
        <v>12.827564072291899</v>
      </c>
      <c r="AB319" s="141">
        <v>12.937384009843401</v>
      </c>
      <c r="AC319" s="155" t="s">
        <v>61</v>
      </c>
      <c r="AD319" s="141">
        <v>63.384864901191499</v>
      </c>
      <c r="AE319" s="156"/>
      <c r="AF319" s="157"/>
    </row>
    <row r="320" spans="1:32" customFormat="1" ht="13.2" x14ac:dyDescent="0.25">
      <c r="A320" s="116" t="s">
        <v>566</v>
      </c>
      <c r="B320" s="117"/>
      <c r="C320" s="117" t="s">
        <v>567</v>
      </c>
      <c r="D320" s="117"/>
      <c r="E320" s="117"/>
      <c r="F320" s="118" t="s">
        <v>38</v>
      </c>
      <c r="G320" s="159">
        <v>1840.3324976943957</v>
      </c>
      <c r="H320" s="159">
        <v>1789.3081298673105</v>
      </c>
      <c r="I320" s="159">
        <v>2118.5006832961217</v>
      </c>
      <c r="J320" s="159">
        <v>1691.2512851228282</v>
      </c>
      <c r="K320" s="159">
        <v>1726.1609803845752</v>
      </c>
      <c r="L320" s="159">
        <v>1846.0544873687204</v>
      </c>
      <c r="M320" s="159">
        <v>1800.5970656150541</v>
      </c>
      <c r="N320" s="159">
        <v>1720.8514058767523</v>
      </c>
      <c r="O320" s="159">
        <v>1742.4229184451278</v>
      </c>
      <c r="P320" s="159">
        <v>1918.055920335659</v>
      </c>
      <c r="Q320" s="159">
        <v>1690.4661594958923</v>
      </c>
      <c r="R320" s="159">
        <v>1715.923929468953</v>
      </c>
      <c r="S320" s="159">
        <v>1716.0940549119407</v>
      </c>
      <c r="T320" s="159">
        <v>1599.648701125049</v>
      </c>
      <c r="U320" s="159">
        <v>1524.0472408224575</v>
      </c>
      <c r="V320" s="159">
        <v>1493.3024349141785</v>
      </c>
      <c r="W320" s="159">
        <v>1825.3400062307596</v>
      </c>
      <c r="X320" s="159">
        <v>1710.6614647586346</v>
      </c>
      <c r="Y320" s="159">
        <v>1702.7140202939186</v>
      </c>
      <c r="Z320" s="159">
        <v>1694.02758788357</v>
      </c>
      <c r="AA320" s="159">
        <v>2036.5262494818401</v>
      </c>
      <c r="AB320" s="159">
        <v>1914.59015723676</v>
      </c>
      <c r="AC320" s="120" t="s">
        <v>39</v>
      </c>
      <c r="AD320" s="159">
        <v>15.662702627877801</v>
      </c>
      <c r="AE320" s="121"/>
      <c r="AF320" s="122"/>
    </row>
    <row r="321" spans="1:32" customFormat="1" ht="13.2" x14ac:dyDescent="0.25">
      <c r="A321" s="123">
        <v>340</v>
      </c>
      <c r="B321" s="44"/>
      <c r="C321" s="44"/>
      <c r="D321" s="44" t="s">
        <v>568</v>
      </c>
      <c r="E321" s="44"/>
      <c r="F321" s="124" t="s">
        <v>38</v>
      </c>
      <c r="G321" s="160">
        <v>686.69893019847063</v>
      </c>
      <c r="H321" s="160">
        <v>667.41206750574554</v>
      </c>
      <c r="I321" s="160">
        <v>730.31145558600724</v>
      </c>
      <c r="J321" s="160">
        <v>585.81573987861748</v>
      </c>
      <c r="K321" s="160">
        <v>606.46140796865052</v>
      </c>
      <c r="L321" s="160">
        <v>623.17752936584441</v>
      </c>
      <c r="M321" s="160">
        <v>617.48879596941663</v>
      </c>
      <c r="N321" s="160">
        <v>621.01445223222981</v>
      </c>
      <c r="O321" s="160">
        <v>598.07382570363961</v>
      </c>
      <c r="P321" s="160">
        <v>594.58425001362264</v>
      </c>
      <c r="Q321" s="160">
        <v>443.43301481040407</v>
      </c>
      <c r="R321" s="160">
        <v>407.18943869240979</v>
      </c>
      <c r="S321" s="160">
        <v>328.99089918588294</v>
      </c>
      <c r="T321" s="160">
        <v>184.99291914445331</v>
      </c>
      <c r="U321" s="160">
        <v>315.96430781474658</v>
      </c>
      <c r="V321" s="160">
        <v>269.79498872011868</v>
      </c>
      <c r="W321" s="160">
        <v>223.97877828244</v>
      </c>
      <c r="X321" s="160">
        <v>296.06413713890709</v>
      </c>
      <c r="Y321" s="160">
        <v>258.64988065959574</v>
      </c>
      <c r="Z321" s="160">
        <v>259.92786694781699</v>
      </c>
      <c r="AA321" s="160">
        <v>231.74641487257199</v>
      </c>
      <c r="AB321" s="160">
        <v>289.92773770759197</v>
      </c>
      <c r="AC321" s="127"/>
      <c r="AD321" s="160">
        <v>9.7863323429552196</v>
      </c>
      <c r="AE321" s="128"/>
      <c r="AF321" s="129"/>
    </row>
    <row r="322" spans="1:32" customFormat="1" ht="13.2" x14ac:dyDescent="0.25">
      <c r="A322" s="123">
        <v>341</v>
      </c>
      <c r="B322" s="44"/>
      <c r="C322" s="44"/>
      <c r="D322" s="44" t="s">
        <v>569</v>
      </c>
      <c r="E322" s="44"/>
      <c r="F322" s="124" t="s">
        <v>38</v>
      </c>
      <c r="G322" s="160">
        <v>679.17133945550222</v>
      </c>
      <c r="H322" s="160">
        <v>688.24521086352445</v>
      </c>
      <c r="I322" s="160">
        <v>860.45462382224775</v>
      </c>
      <c r="J322" s="160">
        <v>734.28911643438767</v>
      </c>
      <c r="K322" s="160">
        <v>715.39727058249287</v>
      </c>
      <c r="L322" s="160">
        <v>671.79972862591535</v>
      </c>
      <c r="M322" s="160">
        <v>621.51026368477301</v>
      </c>
      <c r="N322" s="160">
        <v>684.80556846794605</v>
      </c>
      <c r="O322" s="160">
        <v>659.03940762088223</v>
      </c>
      <c r="P322" s="160">
        <v>624.52141115409756</v>
      </c>
      <c r="Q322" s="160">
        <v>597.43922824675303</v>
      </c>
      <c r="R322" s="160">
        <v>637.38582949305112</v>
      </c>
      <c r="S322" s="160">
        <v>594.06036092391037</v>
      </c>
      <c r="T322" s="160">
        <v>543.79294940188936</v>
      </c>
      <c r="U322" s="160">
        <v>522.35107191962709</v>
      </c>
      <c r="V322" s="160">
        <v>521.33879373219156</v>
      </c>
      <c r="W322" s="160">
        <v>649.45493342330087</v>
      </c>
      <c r="X322" s="160">
        <v>552.18539310483231</v>
      </c>
      <c r="Y322" s="160">
        <v>406.42095188879352</v>
      </c>
      <c r="Z322" s="160">
        <v>444.36312291985598</v>
      </c>
      <c r="AA322" s="160">
        <v>397.71849784079001</v>
      </c>
      <c r="AB322" s="160">
        <v>521.02021372779598</v>
      </c>
      <c r="AC322" s="127"/>
      <c r="AD322" s="160">
        <v>27.821193119094701</v>
      </c>
      <c r="AE322" s="128"/>
      <c r="AF322" s="129"/>
    </row>
    <row r="323" spans="1:32" customFormat="1" ht="13.2" x14ac:dyDescent="0.25">
      <c r="A323" s="123">
        <v>343</v>
      </c>
      <c r="B323" s="44"/>
      <c r="C323" s="44"/>
      <c r="D323" s="44" t="s">
        <v>570</v>
      </c>
      <c r="E323" s="44"/>
      <c r="F323" s="124" t="s">
        <v>38</v>
      </c>
      <c r="G323" s="192">
        <v>160.10908580448148</v>
      </c>
      <c r="H323" s="192">
        <v>153.31964266746991</v>
      </c>
      <c r="I323" s="192">
        <v>169.32563437316946</v>
      </c>
      <c r="J323" s="192">
        <v>128.78329299371711</v>
      </c>
      <c r="K323" s="192">
        <v>125.36744685047607</v>
      </c>
      <c r="L323" s="192">
        <v>166.12353595257972</v>
      </c>
      <c r="M323" s="192">
        <v>217.26521293983313</v>
      </c>
      <c r="N323" s="192">
        <v>119.62318419523542</v>
      </c>
      <c r="O323" s="192">
        <v>183.53277968674053</v>
      </c>
      <c r="P323" s="192">
        <v>288.84943568820842</v>
      </c>
      <c r="Q323" s="192">
        <v>299.74444630585839</v>
      </c>
      <c r="R323" s="192">
        <v>319.88848445595005</v>
      </c>
      <c r="S323" s="192">
        <v>348.05310998769488</v>
      </c>
      <c r="T323" s="192">
        <v>404.49061331077769</v>
      </c>
      <c r="U323" s="192">
        <v>245.41966766106918</v>
      </c>
      <c r="V323" s="192">
        <v>249.97219667764472</v>
      </c>
      <c r="W323" s="192">
        <v>376.11439282411533</v>
      </c>
      <c r="X323" s="192">
        <v>356.67370460449052</v>
      </c>
      <c r="Y323" s="192">
        <v>423.429001533019</v>
      </c>
      <c r="Z323" s="192">
        <v>427.957415021006</v>
      </c>
      <c r="AA323" s="192">
        <v>778.76989332507696</v>
      </c>
      <c r="AB323" s="192">
        <v>542.32323609987498</v>
      </c>
      <c r="AC323" s="193"/>
      <c r="AD323" s="192">
        <v>36.937909735994097</v>
      </c>
      <c r="AE323" s="194"/>
      <c r="AF323" s="195" t="s">
        <v>102</v>
      </c>
    </row>
    <row r="324" spans="1:32" customFormat="1" ht="13.2" x14ac:dyDescent="0.25">
      <c r="A324" s="138">
        <v>344</v>
      </c>
      <c r="B324" s="139"/>
      <c r="C324" s="139"/>
      <c r="D324" s="139" t="s">
        <v>571</v>
      </c>
      <c r="E324" s="139"/>
      <c r="F324" s="140" t="s">
        <v>38</v>
      </c>
      <c r="G324" s="197">
        <v>314.35314223594105</v>
      </c>
      <c r="H324" s="197">
        <v>280.33120883057006</v>
      </c>
      <c r="I324" s="197">
        <v>358.40896951469898</v>
      </c>
      <c r="J324" s="197">
        <v>242.36313581610651</v>
      </c>
      <c r="K324" s="197">
        <v>278.93485498295473</v>
      </c>
      <c r="L324" s="197">
        <v>384.95369342438062</v>
      </c>
      <c r="M324" s="197">
        <v>344.33279302103188</v>
      </c>
      <c r="N324" s="197">
        <v>295.40820098134191</v>
      </c>
      <c r="O324" s="197">
        <v>301.77690543386484</v>
      </c>
      <c r="P324" s="197">
        <v>410.10082347972974</v>
      </c>
      <c r="Q324" s="197">
        <v>349.84947013287734</v>
      </c>
      <c r="R324" s="197">
        <v>351.46017682754302</v>
      </c>
      <c r="S324" s="197">
        <v>444.98968481445223</v>
      </c>
      <c r="T324" s="197">
        <v>466.37221926792904</v>
      </c>
      <c r="U324" s="197">
        <v>440.31219342701553</v>
      </c>
      <c r="V324" s="197">
        <v>452.19645578422382</v>
      </c>
      <c r="W324" s="197">
        <v>575.79190170090294</v>
      </c>
      <c r="X324" s="197">
        <v>505.73822991040623</v>
      </c>
      <c r="Y324" s="197">
        <v>614.21418621251098</v>
      </c>
      <c r="Z324" s="197">
        <v>561.77918299489295</v>
      </c>
      <c r="AA324" s="197">
        <v>628.29144344340102</v>
      </c>
      <c r="AB324" s="197">
        <v>561.31896970150103</v>
      </c>
      <c r="AC324" s="198"/>
      <c r="AD324" s="197">
        <v>-4.4703362291073603</v>
      </c>
      <c r="AE324" s="199"/>
      <c r="AF324" s="200"/>
    </row>
    <row r="325" spans="1:32" customFormat="1" ht="13.2" x14ac:dyDescent="0.25">
      <c r="A325" s="116" t="s">
        <v>572</v>
      </c>
      <c r="B325" s="117"/>
      <c r="C325" s="117" t="s">
        <v>573</v>
      </c>
      <c r="D325" s="117"/>
      <c r="E325" s="117"/>
      <c r="F325" s="118" t="s">
        <v>94</v>
      </c>
      <c r="G325" s="159">
        <v>140.38602683154971</v>
      </c>
      <c r="H325" s="159">
        <v>132.96941292812522</v>
      </c>
      <c r="I325" s="159">
        <v>136.72247496663351</v>
      </c>
      <c r="J325" s="159">
        <v>126.30618486935757</v>
      </c>
      <c r="K325" s="159">
        <v>125.83846343237111</v>
      </c>
      <c r="L325" s="159">
        <v>123.73948118470049</v>
      </c>
      <c r="M325" s="159">
        <v>134.29454439191258</v>
      </c>
      <c r="N325" s="159">
        <v>142.02949723997671</v>
      </c>
      <c r="O325" s="159">
        <v>139.23097668886365</v>
      </c>
      <c r="P325" s="159">
        <v>140.96110996076729</v>
      </c>
      <c r="Q325" s="159">
        <v>126.68250676329065</v>
      </c>
      <c r="R325" s="159">
        <v>122.59559996357932</v>
      </c>
      <c r="S325" s="159">
        <v>125.18630211853258</v>
      </c>
      <c r="T325" s="159">
        <v>136.32361198628584</v>
      </c>
      <c r="U325" s="159">
        <v>131.98433546277786</v>
      </c>
      <c r="V325" s="159">
        <v>134.92475933987785</v>
      </c>
      <c r="W325" s="159">
        <v>138.97678144271575</v>
      </c>
      <c r="X325" s="159">
        <v>160.05883541747306</v>
      </c>
      <c r="Y325" s="159">
        <v>137.59788382069053</v>
      </c>
      <c r="Z325" s="159">
        <v>164.55732148072499</v>
      </c>
      <c r="AA325" s="159">
        <v>203.02730687361401</v>
      </c>
      <c r="AB325" s="159">
        <v>158.40006302386701</v>
      </c>
      <c r="AC325" s="120" t="s">
        <v>39</v>
      </c>
      <c r="AD325" s="159">
        <v>11.186783345708299</v>
      </c>
      <c r="AE325" s="121"/>
      <c r="AF325" s="122"/>
    </row>
    <row r="326" spans="1:32" customFormat="1" ht="15" customHeight="1" x14ac:dyDescent="0.25">
      <c r="A326" s="123">
        <v>350</v>
      </c>
      <c r="B326" s="44"/>
      <c r="C326" s="44"/>
      <c r="D326" s="44" t="s">
        <v>574</v>
      </c>
      <c r="E326" s="44"/>
      <c r="F326" s="124" t="s">
        <v>94</v>
      </c>
      <c r="G326" s="160">
        <v>30.368253819145778</v>
      </c>
      <c r="H326" s="160">
        <v>29.043396609176906</v>
      </c>
      <c r="I326" s="160">
        <v>24.728856771035723</v>
      </c>
      <c r="J326" s="160">
        <v>30.595381251049158</v>
      </c>
      <c r="K326" s="160">
        <v>31.93054001395079</v>
      </c>
      <c r="L326" s="160">
        <v>30.192033730894419</v>
      </c>
      <c r="M326" s="160">
        <v>32.618029288187756</v>
      </c>
      <c r="N326" s="160">
        <v>31.973132545677615</v>
      </c>
      <c r="O326" s="160">
        <v>30.840826036168913</v>
      </c>
      <c r="P326" s="160">
        <v>30.45133143696874</v>
      </c>
      <c r="Q326" s="160">
        <v>29.654269788534176</v>
      </c>
      <c r="R326" s="160">
        <v>33.733394879001807</v>
      </c>
      <c r="S326" s="160">
        <v>35.879380082516498</v>
      </c>
      <c r="T326" s="160">
        <v>38.470032747033436</v>
      </c>
      <c r="U326" s="160">
        <v>30.820953732980577</v>
      </c>
      <c r="V326" s="160">
        <v>29.16265029649329</v>
      </c>
      <c r="W326" s="160">
        <v>37.083448996729786</v>
      </c>
      <c r="X326" s="160">
        <v>47.63489750840192</v>
      </c>
      <c r="Y326" s="160">
        <v>43.538814494371763</v>
      </c>
      <c r="Z326" s="160">
        <v>48.45135351775</v>
      </c>
      <c r="AA326" s="160">
        <v>66.562199752683398</v>
      </c>
      <c r="AB326" s="160">
        <v>48.1645875339048</v>
      </c>
      <c r="AC326" s="127"/>
      <c r="AD326" s="160">
        <v>6.9188481865180398</v>
      </c>
      <c r="AE326" s="128"/>
      <c r="AF326" s="129"/>
    </row>
    <row r="327" spans="1:32" customFormat="1" ht="13.2" x14ac:dyDescent="0.25">
      <c r="A327" s="123">
        <v>351</v>
      </c>
      <c r="B327" s="44"/>
      <c r="C327" s="44"/>
      <c r="D327" s="44" t="s">
        <v>575</v>
      </c>
      <c r="E327" s="44"/>
      <c r="F327" s="124" t="s">
        <v>94</v>
      </c>
      <c r="G327" s="160">
        <v>59.552196569910137</v>
      </c>
      <c r="H327" s="160">
        <v>55.081305272660792</v>
      </c>
      <c r="I327" s="160">
        <v>61.407859668857</v>
      </c>
      <c r="J327" s="160">
        <v>52.893447546565433</v>
      </c>
      <c r="K327" s="160">
        <v>49.55137309823516</v>
      </c>
      <c r="L327" s="160">
        <v>51.559637232593872</v>
      </c>
      <c r="M327" s="160">
        <v>59.913389099072795</v>
      </c>
      <c r="N327" s="160">
        <v>63.396780053586504</v>
      </c>
      <c r="O327" s="160">
        <v>57.50996353265176</v>
      </c>
      <c r="P327" s="160">
        <v>56.598341921180271</v>
      </c>
      <c r="Q327" s="160">
        <v>53.230865734374774</v>
      </c>
      <c r="R327" s="160">
        <v>51.0269755597268</v>
      </c>
      <c r="S327" s="160">
        <v>51.103376067171283</v>
      </c>
      <c r="T327" s="160">
        <v>49.039593288550819</v>
      </c>
      <c r="U327" s="160">
        <v>51.364896117197155</v>
      </c>
      <c r="V327" s="160">
        <v>51.156450291510225</v>
      </c>
      <c r="W327" s="160">
        <v>52.485761940044519</v>
      </c>
      <c r="X327" s="160">
        <v>60.152447301117945</v>
      </c>
      <c r="Y327" s="160">
        <v>50.872470475996302</v>
      </c>
      <c r="Z327" s="160">
        <v>59.479727226335697</v>
      </c>
      <c r="AA327" s="160">
        <v>70.466717826553094</v>
      </c>
      <c r="AB327" s="160">
        <v>48.716858595677799</v>
      </c>
      <c r="AC327" s="127"/>
      <c r="AD327" s="160">
        <v>-7.2142461080172904</v>
      </c>
      <c r="AE327" s="128"/>
      <c r="AF327" s="129"/>
    </row>
    <row r="328" spans="1:32" customFormat="1" ht="13.2" x14ac:dyDescent="0.25">
      <c r="A328" s="123">
        <v>352</v>
      </c>
      <c r="B328" s="44"/>
      <c r="C328" s="44"/>
      <c r="D328" s="44" t="s">
        <v>576</v>
      </c>
      <c r="E328" s="44"/>
      <c r="F328" s="124" t="s">
        <v>94</v>
      </c>
      <c r="G328" s="160">
        <v>2.0049492195215137</v>
      </c>
      <c r="H328" s="160">
        <v>1.9169150530447236</v>
      </c>
      <c r="I328" s="160">
        <v>2.3294104190840268</v>
      </c>
      <c r="J328" s="160">
        <v>1.8649817267551119</v>
      </c>
      <c r="K328" s="160">
        <v>2.1582681243959256</v>
      </c>
      <c r="L328" s="160">
        <v>2.3495436067373014</v>
      </c>
      <c r="M328" s="160">
        <v>2.3218556185451376</v>
      </c>
      <c r="N328" s="160">
        <v>2.3184610852863345</v>
      </c>
      <c r="O328" s="160">
        <v>1.6690224499714359</v>
      </c>
      <c r="P328" s="160">
        <v>2.8157574787489104</v>
      </c>
      <c r="Q328" s="160">
        <v>1.5557558879192956</v>
      </c>
      <c r="R328" s="160">
        <v>1.6544874595661185</v>
      </c>
      <c r="S328" s="160">
        <v>0.90920142632374945</v>
      </c>
      <c r="T328" s="160">
        <v>1.3686910532746315</v>
      </c>
      <c r="U328" s="160">
        <v>1.4064894280613451</v>
      </c>
      <c r="V328" s="160">
        <v>1.3546129732227399</v>
      </c>
      <c r="W328" s="160">
        <v>1.6737442660489887</v>
      </c>
      <c r="X328" s="160">
        <v>1.406032692640607</v>
      </c>
      <c r="Y328" s="160">
        <v>1.1728344599090568</v>
      </c>
      <c r="Z328" s="160">
        <v>0.92351890543910498</v>
      </c>
      <c r="AA328" s="160">
        <v>1.7158840515831499</v>
      </c>
      <c r="AB328" s="160">
        <v>2.4836480561239398</v>
      </c>
      <c r="AC328" s="127" t="s">
        <v>61</v>
      </c>
      <c r="AD328" s="160">
        <v>67.855747252224702</v>
      </c>
      <c r="AE328" s="128"/>
      <c r="AF328" s="129"/>
    </row>
    <row r="329" spans="1:32" customFormat="1" ht="13.2" x14ac:dyDescent="0.25">
      <c r="A329" s="123" t="s">
        <v>577</v>
      </c>
      <c r="B329" s="44"/>
      <c r="C329" s="44"/>
      <c r="D329" s="44" t="s">
        <v>578</v>
      </c>
      <c r="E329" s="44"/>
      <c r="F329" s="124" t="s">
        <v>94</v>
      </c>
      <c r="G329" s="160">
        <v>44.654690918113069</v>
      </c>
      <c r="H329" s="160">
        <v>42.585108335888719</v>
      </c>
      <c r="I329" s="160">
        <v>44.705453216020231</v>
      </c>
      <c r="J329" s="160">
        <v>35.816093620134708</v>
      </c>
      <c r="K329" s="160">
        <v>37.658181885957795</v>
      </c>
      <c r="L329" s="160">
        <v>36.631691096124349</v>
      </c>
      <c r="M329" s="160">
        <v>35.112099594006764</v>
      </c>
      <c r="N329" s="160">
        <v>40.13281846794505</v>
      </c>
      <c r="O329" s="160">
        <v>43.205458983825423</v>
      </c>
      <c r="P329" s="160">
        <v>46.406409553454672</v>
      </c>
      <c r="Q329" s="160">
        <v>38.540274139266586</v>
      </c>
      <c r="R329" s="160">
        <v>30.760435969497902</v>
      </c>
      <c r="S329" s="160">
        <v>34.395521640577073</v>
      </c>
      <c r="T329" s="160">
        <v>43.630274736871279</v>
      </c>
      <c r="U329" s="160">
        <v>44.271248744587446</v>
      </c>
      <c r="V329" s="160">
        <v>48.447730897815177</v>
      </c>
      <c r="W329" s="160">
        <v>42.665708688368106</v>
      </c>
      <c r="X329" s="160">
        <v>46.06974077653323</v>
      </c>
      <c r="Y329" s="160">
        <v>38.486707561567059</v>
      </c>
      <c r="Z329" s="160">
        <v>50.407229866132603</v>
      </c>
      <c r="AA329" s="160">
        <v>58.718740784661399</v>
      </c>
      <c r="AB329" s="160">
        <v>54.390418421106297</v>
      </c>
      <c r="AC329" s="127"/>
      <c r="AD329" s="160">
        <v>35.654406364427302</v>
      </c>
      <c r="AE329" s="128"/>
      <c r="AF329" s="129" t="s">
        <v>102</v>
      </c>
    </row>
    <row r="330" spans="1:32" customFormat="1" ht="13.2" x14ac:dyDescent="0.25">
      <c r="A330" s="123" t="s">
        <v>579</v>
      </c>
      <c r="B330" s="44"/>
      <c r="C330" s="44"/>
      <c r="D330" s="44"/>
      <c r="E330" s="44" t="s">
        <v>580</v>
      </c>
      <c r="F330" s="124" t="s">
        <v>94</v>
      </c>
      <c r="G330" s="160">
        <v>5.1983656716783404</v>
      </c>
      <c r="H330" s="160">
        <v>7.5338140688856914</v>
      </c>
      <c r="I330" s="160">
        <v>4.2293422846519526</v>
      </c>
      <c r="J330" s="160">
        <v>3.934015958784173</v>
      </c>
      <c r="K330" s="160">
        <v>4.5492895202199373</v>
      </c>
      <c r="L330" s="160">
        <v>5.4188926843796867</v>
      </c>
      <c r="M330" s="160">
        <v>4.1286512826654214</v>
      </c>
      <c r="N330" s="160">
        <v>5.2041551423590997</v>
      </c>
      <c r="O330" s="160">
        <v>5.022363002310648</v>
      </c>
      <c r="P330" s="160">
        <v>5.0170654935429395</v>
      </c>
      <c r="Q330" s="160">
        <v>4.175627149034562</v>
      </c>
      <c r="R330" s="160">
        <v>1.296859083348789</v>
      </c>
      <c r="S330" s="160">
        <v>1.6640529080775488</v>
      </c>
      <c r="T330" s="160">
        <v>2.3341708660737548</v>
      </c>
      <c r="U330" s="160">
        <v>1.467761841415129</v>
      </c>
      <c r="V330" s="160">
        <v>1.307455378782046</v>
      </c>
      <c r="W330" s="160">
        <v>3.3869799201642841</v>
      </c>
      <c r="X330" s="160">
        <v>1.5060365895291716</v>
      </c>
      <c r="Y330" s="160">
        <v>1.6856077719034159</v>
      </c>
      <c r="Z330" s="160">
        <v>1.4502181643702801</v>
      </c>
      <c r="AA330" s="160">
        <v>1.2713362962340999</v>
      </c>
      <c r="AB330" s="160">
        <v>4.3179332848412297</v>
      </c>
      <c r="AC330" s="127" t="s">
        <v>61</v>
      </c>
      <c r="AD330" s="160">
        <v>175.845198399635</v>
      </c>
      <c r="AE330" s="128"/>
      <c r="AF330" s="129"/>
    </row>
    <row r="331" spans="1:32" customFormat="1" ht="13.2" x14ac:dyDescent="0.25">
      <c r="A331" s="123" t="s">
        <v>581</v>
      </c>
      <c r="B331" s="44"/>
      <c r="C331" s="44"/>
      <c r="D331" s="44"/>
      <c r="E331" s="44" t="s">
        <v>582</v>
      </c>
      <c r="F331" s="124" t="s">
        <v>94</v>
      </c>
      <c r="G331" s="160">
        <v>39.456325246434723</v>
      </c>
      <c r="H331" s="160">
        <v>35.051294267003023</v>
      </c>
      <c r="I331" s="160">
        <v>40.476110931368254</v>
      </c>
      <c r="J331" s="160">
        <v>31.882077661350525</v>
      </c>
      <c r="K331" s="160">
        <v>33.108892365737859</v>
      </c>
      <c r="L331" s="160">
        <v>31.212798411744675</v>
      </c>
      <c r="M331" s="160">
        <v>30.983448311341355</v>
      </c>
      <c r="N331" s="160">
        <v>34.928663325585923</v>
      </c>
      <c r="O331" s="160">
        <v>38.183095981514775</v>
      </c>
      <c r="P331" s="160">
        <v>41.389344059911728</v>
      </c>
      <c r="Q331" s="160">
        <v>34.364646990232011</v>
      </c>
      <c r="R331" s="160">
        <v>29.463576886149117</v>
      </c>
      <c r="S331" s="160">
        <v>32.731468732499529</v>
      </c>
      <c r="T331" s="160">
        <v>41.296103870797523</v>
      </c>
      <c r="U331" s="160">
        <v>42.803486903172335</v>
      </c>
      <c r="V331" s="160">
        <v>47.140275519033139</v>
      </c>
      <c r="W331" s="160">
        <v>39.278728768203827</v>
      </c>
      <c r="X331" s="160">
        <v>44.563704187004063</v>
      </c>
      <c r="Y331" s="160">
        <v>36.801099789663645</v>
      </c>
      <c r="Z331" s="160">
        <v>48.957011701762298</v>
      </c>
      <c r="AA331" s="160">
        <v>57.447404488427303</v>
      </c>
      <c r="AB331" s="160">
        <v>50.072485136265001</v>
      </c>
      <c r="AC331" s="127"/>
      <c r="AD331" s="160">
        <v>29.958843116705101</v>
      </c>
      <c r="AE331" s="128"/>
      <c r="AF331" s="129"/>
    </row>
    <row r="332" spans="1:32" customFormat="1" ht="13.2" x14ac:dyDescent="0.25">
      <c r="A332" s="123">
        <v>354</v>
      </c>
      <c r="B332" s="44"/>
      <c r="C332" s="44"/>
      <c r="D332" s="44" t="s">
        <v>583</v>
      </c>
      <c r="E332" s="44"/>
      <c r="F332" s="124" t="s">
        <v>94</v>
      </c>
      <c r="G332" s="160">
        <v>3.6834004475733648</v>
      </c>
      <c r="H332" s="160">
        <v>4.267676923989371</v>
      </c>
      <c r="I332" s="160">
        <v>3.3953243874854482</v>
      </c>
      <c r="J332" s="160">
        <v>5.0915114200649416</v>
      </c>
      <c r="K332" s="160">
        <v>4.4989063740421917</v>
      </c>
      <c r="L332" s="160">
        <v>2.7788259839238321</v>
      </c>
      <c r="M332" s="160">
        <v>4.2461690395991027</v>
      </c>
      <c r="N332" s="160">
        <v>4.0884635870617885</v>
      </c>
      <c r="O332" s="160">
        <v>5.5918622477255839</v>
      </c>
      <c r="P332" s="160">
        <v>4.3286685460031613</v>
      </c>
      <c r="Q332" s="160">
        <v>3.5571184981596891</v>
      </c>
      <c r="R332" s="160">
        <v>5.3776860605492809</v>
      </c>
      <c r="S332" s="160">
        <v>2.8692029120776552</v>
      </c>
      <c r="T332" s="160">
        <v>3.7609254369632192</v>
      </c>
      <c r="U332" s="160">
        <v>3.6799792515673002</v>
      </c>
      <c r="V332" s="160">
        <v>4.1999254803009816</v>
      </c>
      <c r="W332" s="160">
        <v>5.0681175515243639</v>
      </c>
      <c r="X332" s="160">
        <v>4.4909069609498991</v>
      </c>
      <c r="Y332" s="160">
        <v>3.5270568288463324</v>
      </c>
      <c r="Z332" s="160">
        <v>5.1953562040843799</v>
      </c>
      <c r="AA332" s="160">
        <v>5.5637644581337202</v>
      </c>
      <c r="AB332" s="160">
        <v>4.6366321557004202</v>
      </c>
      <c r="AC332" s="127" t="s">
        <v>61</v>
      </c>
      <c r="AD332" s="160">
        <v>41.558584525255</v>
      </c>
      <c r="AE332" s="128"/>
      <c r="AF332" s="129"/>
    </row>
    <row r="333" spans="1:32" customFormat="1" ht="13.2" x14ac:dyDescent="0.25">
      <c r="A333" s="138">
        <v>355</v>
      </c>
      <c r="B333" s="139"/>
      <c r="C333" s="139"/>
      <c r="D333" s="139" t="s">
        <v>584</v>
      </c>
      <c r="E333" s="139"/>
      <c r="F333" s="140" t="s">
        <v>94</v>
      </c>
      <c r="G333" s="141">
        <v>0.12253585728579909</v>
      </c>
      <c r="H333" s="141">
        <v>7.5010733364684917E-2</v>
      </c>
      <c r="I333" s="141">
        <v>0.15557050415098098</v>
      </c>
      <c r="J333" s="141">
        <v>4.4769304788289409E-2</v>
      </c>
      <c r="K333" s="141">
        <v>4.1193935789293527E-2</v>
      </c>
      <c r="L333" s="141">
        <v>0.22774953442667939</v>
      </c>
      <c r="M333" s="141">
        <v>8.3001752500982545E-2</v>
      </c>
      <c r="N333" s="141">
        <v>0.11984150041965276</v>
      </c>
      <c r="O333" s="141">
        <v>0.41384343852050148</v>
      </c>
      <c r="P333" s="141">
        <v>0.36060102441150832</v>
      </c>
      <c r="Q333" s="141">
        <v>0.14422271503615111</v>
      </c>
      <c r="R333" s="141">
        <v>4.2620035237328081E-2</v>
      </c>
      <c r="S333" s="141">
        <v>2.9619989866396433E-2</v>
      </c>
      <c r="T333" s="141">
        <v>5.4094723592328711E-2</v>
      </c>
      <c r="U333" s="141">
        <v>0.44076818838385584</v>
      </c>
      <c r="V333" s="141">
        <v>0.60338940053545498</v>
      </c>
      <c r="W333" s="141">
        <v>0</v>
      </c>
      <c r="X333" s="141">
        <v>0.30481017782925546</v>
      </c>
      <c r="Y333" s="141">
        <v>0</v>
      </c>
      <c r="Z333" s="141">
        <v>0.10013576098364101</v>
      </c>
      <c r="AA333" s="141"/>
      <c r="AB333" s="141">
        <v>7.9182613542891703E-3</v>
      </c>
      <c r="AC333" s="155" t="s">
        <v>61</v>
      </c>
      <c r="AD333" s="141">
        <v>-86.948505771088605</v>
      </c>
      <c r="AE333" s="156"/>
      <c r="AF333" s="157"/>
    </row>
    <row r="334" spans="1:32" s="82" customFormat="1" ht="13.2" x14ac:dyDescent="0.25">
      <c r="A334" s="116" t="s">
        <v>585</v>
      </c>
      <c r="B334" s="117"/>
      <c r="C334" s="117" t="s">
        <v>586</v>
      </c>
      <c r="D334" s="117"/>
      <c r="E334" s="117"/>
      <c r="F334" s="118" t="s">
        <v>38</v>
      </c>
      <c r="G334" s="159">
        <v>611.66064188908001</v>
      </c>
      <c r="H334" s="159">
        <v>602.72199474773572</v>
      </c>
      <c r="I334" s="159">
        <v>634.49623421666934</v>
      </c>
      <c r="J334" s="159">
        <v>597.06967505904504</v>
      </c>
      <c r="K334" s="159">
        <v>507.06243773419857</v>
      </c>
      <c r="L334" s="159">
        <v>602.09195512552856</v>
      </c>
      <c r="M334" s="159">
        <v>629.69726748157711</v>
      </c>
      <c r="N334" s="159">
        <v>617.25418364645907</v>
      </c>
      <c r="O334" s="159">
        <v>540.93833143763345</v>
      </c>
      <c r="P334" s="159">
        <v>653.38586894480181</v>
      </c>
      <c r="Q334" s="159">
        <v>584.94832359961333</v>
      </c>
      <c r="R334" s="159">
        <v>498.58333967046406</v>
      </c>
      <c r="S334" s="159">
        <v>586.94126335406997</v>
      </c>
      <c r="T334" s="159">
        <v>640.24749554115886</v>
      </c>
      <c r="U334" s="159">
        <v>618.2040329186957</v>
      </c>
      <c r="V334" s="159">
        <v>617.93223860913224</v>
      </c>
      <c r="W334" s="159">
        <v>560.25642939577949</v>
      </c>
      <c r="X334" s="159">
        <v>658.02903338357646</v>
      </c>
      <c r="Y334" s="159">
        <v>749.62184797881787</v>
      </c>
      <c r="Z334" s="159">
        <v>641.00370271233101</v>
      </c>
      <c r="AA334" s="159">
        <v>750.27860362369404</v>
      </c>
      <c r="AB334" s="159">
        <v>518.70723166760695</v>
      </c>
      <c r="AC334" s="120"/>
      <c r="AD334" s="159">
        <v>-29.837579952672701</v>
      </c>
      <c r="AE334" s="121"/>
      <c r="AF334" s="122"/>
    </row>
    <row r="335" spans="1:32" customFormat="1" ht="13.2" x14ac:dyDescent="0.25">
      <c r="A335" s="123">
        <v>381</v>
      </c>
      <c r="B335" s="44"/>
      <c r="C335" s="44"/>
      <c r="D335" s="44" t="s">
        <v>587</v>
      </c>
      <c r="E335" s="44"/>
      <c r="F335" s="124" t="s">
        <v>38</v>
      </c>
      <c r="G335" s="160">
        <v>125.16403133503218</v>
      </c>
      <c r="H335" s="160">
        <v>135.998415708865</v>
      </c>
      <c r="I335" s="160">
        <v>116.46063624916273</v>
      </c>
      <c r="J335" s="160">
        <v>72.118663206655782</v>
      </c>
      <c r="K335" s="160">
        <v>48.641324371132271</v>
      </c>
      <c r="L335" s="160">
        <v>84.759547185392478</v>
      </c>
      <c r="M335" s="160">
        <v>79.810402670413453</v>
      </c>
      <c r="N335" s="160">
        <v>61.64406779811484</v>
      </c>
      <c r="O335" s="160">
        <v>83.035527109640725</v>
      </c>
      <c r="P335" s="160">
        <v>105.52981027272232</v>
      </c>
      <c r="Q335" s="160">
        <v>82.80903552407004</v>
      </c>
      <c r="R335" s="160">
        <v>62.801324450256303</v>
      </c>
      <c r="S335" s="160">
        <v>45.055650252006721</v>
      </c>
      <c r="T335" s="160">
        <v>76.532850942119097</v>
      </c>
      <c r="U335" s="160">
        <v>125.45547295340866</v>
      </c>
      <c r="V335" s="160">
        <v>125.51993483490155</v>
      </c>
      <c r="W335" s="160">
        <v>80.063310416349182</v>
      </c>
      <c r="X335" s="160">
        <v>61.838569843023045</v>
      </c>
      <c r="Y335" s="160">
        <v>72.445486236534293</v>
      </c>
      <c r="Z335" s="160">
        <v>58.461552040105602</v>
      </c>
      <c r="AA335" s="160">
        <v>189.72467235809401</v>
      </c>
      <c r="AB335" s="160">
        <v>89.617472111377694</v>
      </c>
      <c r="AC335" s="127" t="s">
        <v>61</v>
      </c>
      <c r="AD335" s="160">
        <v>33.207103055845202</v>
      </c>
      <c r="AE335" s="128"/>
      <c r="AF335" s="129" t="s">
        <v>102</v>
      </c>
    </row>
    <row r="336" spans="1:32" customFormat="1" ht="13.2" x14ac:dyDescent="0.25">
      <c r="A336" s="123">
        <v>382</v>
      </c>
      <c r="B336" s="44"/>
      <c r="C336" s="44"/>
      <c r="D336" s="44" t="s">
        <v>588</v>
      </c>
      <c r="E336" s="44"/>
      <c r="F336" s="124" t="s">
        <v>38</v>
      </c>
      <c r="G336" s="160">
        <v>198.52659441071978</v>
      </c>
      <c r="H336" s="160">
        <v>217.11512349353652</v>
      </c>
      <c r="I336" s="160">
        <v>229.84677896799303</v>
      </c>
      <c r="J336" s="160">
        <v>241.09745469274432</v>
      </c>
      <c r="K336" s="160">
        <v>221.21724947489406</v>
      </c>
      <c r="L336" s="160">
        <v>246.10924158994303</v>
      </c>
      <c r="M336" s="160">
        <v>258.64025465239263</v>
      </c>
      <c r="N336" s="160">
        <v>240.10852304054515</v>
      </c>
      <c r="O336" s="160">
        <v>203.11132303914451</v>
      </c>
      <c r="P336" s="160">
        <v>253.75716543156062</v>
      </c>
      <c r="Q336" s="160">
        <v>222.04716467596754</v>
      </c>
      <c r="R336" s="160">
        <v>198.24100668572495</v>
      </c>
      <c r="S336" s="160">
        <v>253.31002586735642</v>
      </c>
      <c r="T336" s="160">
        <v>246.7220368567321</v>
      </c>
      <c r="U336" s="160">
        <v>221.59936446342792</v>
      </c>
      <c r="V336" s="160">
        <v>215.00001198770553</v>
      </c>
      <c r="W336" s="160">
        <v>224.03507644014499</v>
      </c>
      <c r="X336" s="160">
        <v>267.53068738550576</v>
      </c>
      <c r="Y336" s="160">
        <v>315.9409042476891</v>
      </c>
      <c r="Z336" s="160">
        <v>187.65849270003801</v>
      </c>
      <c r="AA336" s="160">
        <v>226.64239326823301</v>
      </c>
      <c r="AB336" s="160">
        <v>156.68485211042599</v>
      </c>
      <c r="AC336" s="127" t="s">
        <v>61</v>
      </c>
      <c r="AD336" s="160">
        <v>-47.007211040565302</v>
      </c>
      <c r="AE336" s="128"/>
      <c r="AF336" s="129"/>
    </row>
    <row r="337" spans="1:32" customFormat="1" ht="13.2" x14ac:dyDescent="0.25">
      <c r="A337" s="123">
        <v>383</v>
      </c>
      <c r="B337" s="44"/>
      <c r="C337" s="44"/>
      <c r="D337" s="44" t="s">
        <v>589</v>
      </c>
      <c r="E337" s="44"/>
      <c r="F337" s="124" t="s">
        <v>38</v>
      </c>
      <c r="G337" s="160">
        <v>77.643762586980642</v>
      </c>
      <c r="H337" s="160">
        <v>58.554679704662576</v>
      </c>
      <c r="I337" s="160">
        <v>43.83011971115576</v>
      </c>
      <c r="J337" s="160">
        <v>47.550203488090034</v>
      </c>
      <c r="K337" s="160">
        <v>29.665338914336463</v>
      </c>
      <c r="L337" s="160">
        <v>59.917768734564781</v>
      </c>
      <c r="M337" s="160">
        <v>80.920262090823101</v>
      </c>
      <c r="N337" s="160">
        <v>87.184545225644115</v>
      </c>
      <c r="O337" s="160">
        <v>66.867604853218268</v>
      </c>
      <c r="P337" s="160">
        <v>71.644887035472991</v>
      </c>
      <c r="Q337" s="160">
        <v>74.020174593248839</v>
      </c>
      <c r="R337" s="160">
        <v>25.210565837046737</v>
      </c>
      <c r="S337" s="160">
        <v>95.539180244806531</v>
      </c>
      <c r="T337" s="160">
        <v>75.806096484614017</v>
      </c>
      <c r="U337" s="160">
        <v>58.929171733817775</v>
      </c>
      <c r="V337" s="160">
        <v>66.928365504401029</v>
      </c>
      <c r="W337" s="160">
        <v>35.782081593623886</v>
      </c>
      <c r="X337" s="160">
        <v>99.814783394657894</v>
      </c>
      <c r="Y337" s="160">
        <v>95.33029552521019</v>
      </c>
      <c r="Z337" s="160">
        <v>21.188630739752899</v>
      </c>
      <c r="AA337" s="160">
        <v>75.585977468661298</v>
      </c>
      <c r="AB337" s="160">
        <v>67.13877623162</v>
      </c>
      <c r="AC337" s="127" t="s">
        <v>61</v>
      </c>
      <c r="AD337" s="160">
        <v>-43.905184005296697</v>
      </c>
      <c r="AE337" s="128"/>
      <c r="AF337" s="129"/>
    </row>
    <row r="338" spans="1:32" customFormat="1" ht="13.2" x14ac:dyDescent="0.25">
      <c r="A338" s="123" t="s">
        <v>590</v>
      </c>
      <c r="B338" s="44"/>
      <c r="C338" s="44"/>
      <c r="D338" s="44" t="s">
        <v>591</v>
      </c>
      <c r="E338" s="44"/>
      <c r="F338" s="124" t="s">
        <v>38</v>
      </c>
      <c r="G338" s="160">
        <v>145.77455328359224</v>
      </c>
      <c r="H338" s="160">
        <v>133.08312061634808</v>
      </c>
      <c r="I338" s="160">
        <v>171.35491770793601</v>
      </c>
      <c r="J338" s="160">
        <v>173.42730573940065</v>
      </c>
      <c r="K338" s="160">
        <v>151.47672168130171</v>
      </c>
      <c r="L338" s="160">
        <v>142.77899579780561</v>
      </c>
      <c r="M338" s="160">
        <v>139.89634268731442</v>
      </c>
      <c r="N338" s="160">
        <v>162.10379140034877</v>
      </c>
      <c r="O338" s="160">
        <v>130.48996018178244</v>
      </c>
      <c r="P338" s="160">
        <v>166.53676115001096</v>
      </c>
      <c r="Q338" s="160">
        <v>137.72256824247336</v>
      </c>
      <c r="R338" s="160">
        <v>166.22996639574117</v>
      </c>
      <c r="S338" s="160">
        <v>151.48584754641075</v>
      </c>
      <c r="T338" s="160">
        <v>170.6471396599344</v>
      </c>
      <c r="U338" s="160">
        <v>152.27773882620784</v>
      </c>
      <c r="V338" s="160">
        <v>149.0834870915574</v>
      </c>
      <c r="W338" s="160">
        <v>161.56076547295675</v>
      </c>
      <c r="X338" s="160">
        <v>183.57435072276854</v>
      </c>
      <c r="Y338" s="160">
        <v>204.25425468849664</v>
      </c>
      <c r="Z338" s="160">
        <v>308.425142099705</v>
      </c>
      <c r="AA338" s="160">
        <v>201.47453024729899</v>
      </c>
      <c r="AB338" s="160">
        <v>152.36895440609601</v>
      </c>
      <c r="AC338" s="127"/>
      <c r="AD338" s="160">
        <v>-23.082034966798801</v>
      </c>
      <c r="AE338" s="128"/>
      <c r="AF338" s="129"/>
    </row>
    <row r="339" spans="1:32" customFormat="1" ht="13.2" x14ac:dyDescent="0.25">
      <c r="A339" s="123" t="s">
        <v>592</v>
      </c>
      <c r="B339" s="44"/>
      <c r="C339" s="44"/>
      <c r="D339" s="44"/>
      <c r="E339" s="44" t="s">
        <v>593</v>
      </c>
      <c r="F339" s="124" t="s">
        <v>38</v>
      </c>
      <c r="G339" s="160">
        <v>4.1072037764614331</v>
      </c>
      <c r="H339" s="160">
        <v>5.3198136778571676</v>
      </c>
      <c r="I339" s="160">
        <v>8.8284945265267645</v>
      </c>
      <c r="J339" s="160">
        <v>6.0986679386410563</v>
      </c>
      <c r="K339" s="160">
        <v>4.3231007027810522</v>
      </c>
      <c r="L339" s="160">
        <v>8.4248195001900754</v>
      </c>
      <c r="M339" s="160">
        <v>6.5109459625852031</v>
      </c>
      <c r="N339" s="160">
        <v>6.5367357479501633</v>
      </c>
      <c r="O339" s="160">
        <v>4.8105352011800493</v>
      </c>
      <c r="P339" s="160">
        <v>6.3700907939189202</v>
      </c>
      <c r="Q339" s="160">
        <v>8.0760407837621333</v>
      </c>
      <c r="R339" s="160">
        <v>4.8160146816038027</v>
      </c>
      <c r="S339" s="160">
        <v>5.682010567900857</v>
      </c>
      <c r="T339" s="160">
        <v>14.577192015989153</v>
      </c>
      <c r="U339" s="160">
        <v>10.091079083958348</v>
      </c>
      <c r="V339" s="160">
        <v>13.814177882372137</v>
      </c>
      <c r="W339" s="160">
        <v>9.5735948494446852</v>
      </c>
      <c r="X339" s="160">
        <v>15.21382980744367</v>
      </c>
      <c r="Y339" s="160">
        <v>17.870621520678483</v>
      </c>
      <c r="Z339" s="160">
        <v>35.501015800267602</v>
      </c>
      <c r="AA339" s="160">
        <v>21.1015291996145</v>
      </c>
      <c r="AB339" s="160">
        <v>14.3269165142791</v>
      </c>
      <c r="AC339" s="127" t="s">
        <v>61</v>
      </c>
      <c r="AD339" s="160">
        <v>-13.6705251806878</v>
      </c>
      <c r="AE339" s="128"/>
      <c r="AF339" s="129"/>
    </row>
    <row r="340" spans="1:32" customFormat="1" ht="13.2" x14ac:dyDescent="0.25">
      <c r="A340" s="123" t="s">
        <v>594</v>
      </c>
      <c r="B340" s="44"/>
      <c r="C340" s="44"/>
      <c r="D340" s="44"/>
      <c r="E340" s="44" t="s">
        <v>595</v>
      </c>
      <c r="F340" s="124" t="s">
        <v>38</v>
      </c>
      <c r="G340" s="160">
        <v>141.66734950713081</v>
      </c>
      <c r="H340" s="160">
        <v>127.76330693849091</v>
      </c>
      <c r="I340" s="160">
        <v>162.52642318140917</v>
      </c>
      <c r="J340" s="160">
        <v>167.32863780075962</v>
      </c>
      <c r="K340" s="160">
        <v>147.15362097852062</v>
      </c>
      <c r="L340" s="160">
        <v>134.35417629761557</v>
      </c>
      <c r="M340" s="160">
        <v>133.38539672472922</v>
      </c>
      <c r="N340" s="160">
        <v>155.56705565239861</v>
      </c>
      <c r="O340" s="160">
        <v>125.67942498060241</v>
      </c>
      <c r="P340" s="160">
        <v>160.16667035609203</v>
      </c>
      <c r="Q340" s="160">
        <v>129.6465274587112</v>
      </c>
      <c r="R340" s="160">
        <v>161.41395171413737</v>
      </c>
      <c r="S340" s="160">
        <v>145.80383697850988</v>
      </c>
      <c r="T340" s="160">
        <v>156.06994764394526</v>
      </c>
      <c r="U340" s="160">
        <v>142.18665974224947</v>
      </c>
      <c r="V340" s="160">
        <v>135.26930920918528</v>
      </c>
      <c r="W340" s="160">
        <v>151.98717062351204</v>
      </c>
      <c r="X340" s="160">
        <v>168.36052091532471</v>
      </c>
      <c r="Y340" s="160">
        <v>186.38363316781818</v>
      </c>
      <c r="Z340" s="160">
        <v>272.924126299438</v>
      </c>
      <c r="AA340" s="160">
        <v>180.373001047684</v>
      </c>
      <c r="AB340" s="160">
        <v>138.04203789181699</v>
      </c>
      <c r="AC340" s="127"/>
      <c r="AD340" s="160">
        <v>-23.942598720044298</v>
      </c>
      <c r="AE340" s="128"/>
      <c r="AF340" s="129"/>
    </row>
    <row r="341" spans="1:32" customFormat="1" ht="13.2" x14ac:dyDescent="0.25">
      <c r="A341" s="123">
        <v>385</v>
      </c>
      <c r="B341" s="44"/>
      <c r="C341" s="44"/>
      <c r="D341" s="44" t="s">
        <v>596</v>
      </c>
      <c r="E341" s="44"/>
      <c r="F341" s="124" t="s">
        <v>38</v>
      </c>
      <c r="G341" s="160">
        <v>0.46171305357005915</v>
      </c>
      <c r="H341" s="160">
        <v>1.4166463801240012</v>
      </c>
      <c r="I341" s="160">
        <v>0.67569139973829029</v>
      </c>
      <c r="J341" s="160">
        <v>0.44720625327134494</v>
      </c>
      <c r="K341" s="160">
        <v>0.24014960914492156</v>
      </c>
      <c r="L341" s="160">
        <v>0</v>
      </c>
      <c r="M341" s="160">
        <v>0.24268512162086958</v>
      </c>
      <c r="N341" s="160">
        <v>0.28154658144489664</v>
      </c>
      <c r="O341" s="160">
        <v>1.2114969773965529</v>
      </c>
      <c r="P341" s="160">
        <v>0.50757410636442912</v>
      </c>
      <c r="Q341" s="160">
        <v>2.239432928558752</v>
      </c>
      <c r="R341" s="160">
        <v>2.1159497901967721</v>
      </c>
      <c r="S341" s="160">
        <v>1.0642980955682628</v>
      </c>
      <c r="T341" s="160">
        <v>1.9061966030358846</v>
      </c>
      <c r="U341" s="160">
        <v>1.4674883310748315</v>
      </c>
      <c r="V341" s="160">
        <v>1.6734655510607177</v>
      </c>
      <c r="W341" s="160">
        <v>4.8577892877218272</v>
      </c>
      <c r="X341" s="160">
        <v>0.27868543165862802</v>
      </c>
      <c r="Y341" s="160">
        <v>8.0796737625670438</v>
      </c>
      <c r="Z341" s="160">
        <v>4.7639106866039498</v>
      </c>
      <c r="AA341" s="160">
        <v>4.8184305021364704</v>
      </c>
      <c r="AB341" s="160">
        <v>5.9512110561987104</v>
      </c>
      <c r="AC341" s="127" t="s">
        <v>61</v>
      </c>
      <c r="AD341" s="160">
        <v>-20.684593762323999</v>
      </c>
      <c r="AE341" s="128"/>
      <c r="AF341" s="129"/>
    </row>
    <row r="342" spans="1:32" customFormat="1" ht="13.2" x14ac:dyDescent="0.25">
      <c r="A342" s="123">
        <v>386</v>
      </c>
      <c r="B342" s="44"/>
      <c r="C342" s="44"/>
      <c r="D342" s="44" t="s">
        <v>597</v>
      </c>
      <c r="E342" s="44"/>
      <c r="F342" s="124" t="s">
        <v>38</v>
      </c>
      <c r="G342" s="160">
        <v>13.424589112312853</v>
      </c>
      <c r="H342" s="160">
        <v>12.90590254711628</v>
      </c>
      <c r="I342" s="160">
        <v>15.079220899131535</v>
      </c>
      <c r="J342" s="160">
        <v>15.718998544945274</v>
      </c>
      <c r="K342" s="160">
        <v>9.2144184337949451</v>
      </c>
      <c r="L342" s="160">
        <v>9.0132129722511962</v>
      </c>
      <c r="M342" s="160">
        <v>13.810222191486462</v>
      </c>
      <c r="N342" s="160">
        <v>10.15026793208084</v>
      </c>
      <c r="O342" s="160">
        <v>5.5563466145988727</v>
      </c>
      <c r="P342" s="160">
        <v>7.9140301465780318</v>
      </c>
      <c r="Q342" s="160">
        <v>9.9198937777726197</v>
      </c>
      <c r="R342" s="160">
        <v>5.1771772669316887</v>
      </c>
      <c r="S342" s="160">
        <v>3.1940775563538835</v>
      </c>
      <c r="T342" s="160">
        <v>12.297712113454379</v>
      </c>
      <c r="U342" s="160">
        <v>3.6006762268296755</v>
      </c>
      <c r="V342" s="160">
        <v>4.0037633580524341</v>
      </c>
      <c r="W342" s="160">
        <v>7.25495265051853</v>
      </c>
      <c r="X342" s="160">
        <v>2.0811555043777035</v>
      </c>
      <c r="Y342" s="160">
        <v>5.5864876589405101</v>
      </c>
      <c r="Z342" s="160">
        <v>16.2832141011692</v>
      </c>
      <c r="AA342" s="160">
        <v>4.0652214217376104</v>
      </c>
      <c r="AB342" s="160">
        <v>5.4655921361223001</v>
      </c>
      <c r="AC342" s="127" t="s">
        <v>61</v>
      </c>
      <c r="AD342" s="160">
        <v>-14.1898798065021</v>
      </c>
      <c r="AE342" s="128"/>
      <c r="AF342" s="129"/>
    </row>
    <row r="343" spans="1:32" customFormat="1" ht="13.2" x14ac:dyDescent="0.25">
      <c r="A343" s="123">
        <v>387</v>
      </c>
      <c r="B343" s="44"/>
      <c r="C343" s="44"/>
      <c r="D343" s="44" t="s">
        <v>598</v>
      </c>
      <c r="E343" s="44"/>
      <c r="F343" s="124" t="s">
        <v>38</v>
      </c>
      <c r="G343" s="160">
        <v>33.225180653470204</v>
      </c>
      <c r="H343" s="160">
        <v>24.987651796514186</v>
      </c>
      <c r="I343" s="160">
        <v>34.379660825328244</v>
      </c>
      <c r="J343" s="160">
        <v>35.29157075674118</v>
      </c>
      <c r="K343" s="160">
        <v>27.854344857083866</v>
      </c>
      <c r="L343" s="160">
        <v>37.445161273963102</v>
      </c>
      <c r="M343" s="160">
        <v>45.650289187962919</v>
      </c>
      <c r="N343" s="160">
        <v>39.868979598424723</v>
      </c>
      <c r="O343" s="160">
        <v>37.888909731163061</v>
      </c>
      <c r="P343" s="160">
        <v>29.653443766346999</v>
      </c>
      <c r="Q343" s="160">
        <v>34.974920673360025</v>
      </c>
      <c r="R343" s="160">
        <v>24.532310436054193</v>
      </c>
      <c r="S343" s="160">
        <v>27.054763365118312</v>
      </c>
      <c r="T343" s="160">
        <v>45.676709662569664</v>
      </c>
      <c r="U343" s="160">
        <v>34.379416694380865</v>
      </c>
      <c r="V343" s="160">
        <v>31.714281507789483</v>
      </c>
      <c r="W343" s="160">
        <v>36.838896471909194</v>
      </c>
      <c r="X343" s="160">
        <v>30.520550300596177</v>
      </c>
      <c r="Y343" s="160">
        <v>38.281956180208361</v>
      </c>
      <c r="Z343" s="160">
        <v>38.959262076469003</v>
      </c>
      <c r="AA343" s="160">
        <v>38.409793314058703</v>
      </c>
      <c r="AB343" s="160">
        <v>35.190699034010102</v>
      </c>
      <c r="AC343" s="127" t="s">
        <v>61</v>
      </c>
      <c r="AD343" s="160">
        <v>-1.37728924570179</v>
      </c>
      <c r="AE343" s="128"/>
      <c r="AF343" s="129"/>
    </row>
    <row r="344" spans="1:32" customFormat="1" ht="13.2" x14ac:dyDescent="0.25">
      <c r="A344" s="163">
        <v>388</v>
      </c>
      <c r="B344" s="164"/>
      <c r="C344" s="164"/>
      <c r="D344" s="164" t="s">
        <v>599</v>
      </c>
      <c r="E344" s="164"/>
      <c r="F344" s="165" t="s">
        <v>38</v>
      </c>
      <c r="G344" s="161">
        <v>4.9327334130978109</v>
      </c>
      <c r="H344" s="161">
        <v>3.2698316206957259</v>
      </c>
      <c r="I344" s="161">
        <v>3.3160838745000638</v>
      </c>
      <c r="J344" s="161">
        <v>1.817988792860727</v>
      </c>
      <c r="K344" s="161">
        <v>4.950554835628532</v>
      </c>
      <c r="L344" s="161">
        <v>8.6037777357518284</v>
      </c>
      <c r="M344" s="161">
        <v>5.8277758755336393</v>
      </c>
      <c r="N344" s="161">
        <v>6.3425253405642765</v>
      </c>
      <c r="O344" s="161">
        <v>5.7055583503150471</v>
      </c>
      <c r="P344" s="161">
        <v>9.2077838927637341</v>
      </c>
      <c r="Q344" s="161">
        <v>9.8827441958443316</v>
      </c>
      <c r="R344" s="161">
        <v>7.4147522263668524</v>
      </c>
      <c r="S344" s="161">
        <v>4.859309010145032</v>
      </c>
      <c r="T344" s="161">
        <v>6.2915624677563171</v>
      </c>
      <c r="U344" s="161">
        <v>6.9863339968198961</v>
      </c>
      <c r="V344" s="161">
        <v>6.9812024625476266</v>
      </c>
      <c r="W344" s="161">
        <v>6.1686460070318345</v>
      </c>
      <c r="X344" s="161">
        <v>7.7142744802847938</v>
      </c>
      <c r="Y344" s="161">
        <v>7.0684345062280016</v>
      </c>
      <c r="Z344" s="161">
        <v>4.8494754105726603</v>
      </c>
      <c r="AA344" s="161">
        <v>6.0704484754353798</v>
      </c>
      <c r="AB344" s="161">
        <v>6.2896745817556399</v>
      </c>
      <c r="AC344" s="166" t="s">
        <v>61</v>
      </c>
      <c r="AD344" s="161">
        <v>-4.1811478996211697</v>
      </c>
      <c r="AE344" s="146"/>
      <c r="AF344" s="147"/>
    </row>
    <row r="345" spans="1:32" customFormat="1" ht="13.2" x14ac:dyDescent="0.25">
      <c r="A345" s="138">
        <v>389</v>
      </c>
      <c r="B345" s="139"/>
      <c r="C345" s="139"/>
      <c r="D345" s="139" t="s">
        <v>600</v>
      </c>
      <c r="E345" s="139"/>
      <c r="F345" s="140" t="s">
        <v>38</v>
      </c>
      <c r="G345" s="141">
        <v>12.507484040304467</v>
      </c>
      <c r="H345" s="141">
        <v>15.390622879872918</v>
      </c>
      <c r="I345" s="141">
        <v>19.55312458172348</v>
      </c>
      <c r="J345" s="141">
        <v>9.6002835843360153</v>
      </c>
      <c r="K345" s="141">
        <v>13.802335556881768</v>
      </c>
      <c r="L345" s="141">
        <v>13.464249835856268</v>
      </c>
      <c r="M345" s="141">
        <v>4.8990330040295733</v>
      </c>
      <c r="N345" s="141">
        <v>9.5699367292917632</v>
      </c>
      <c r="O345" s="141">
        <v>7.0716045803739629</v>
      </c>
      <c r="P345" s="141">
        <v>8.6344131429816944</v>
      </c>
      <c r="Q345" s="141">
        <v>11.332388988317881</v>
      </c>
      <c r="R345" s="141">
        <v>6.8602865821455472</v>
      </c>
      <c r="S345" s="141">
        <v>5.3781114163044341</v>
      </c>
      <c r="T345" s="141">
        <v>4.3671907509432399</v>
      </c>
      <c r="U345" s="141">
        <v>13.508369692727953</v>
      </c>
      <c r="V345" s="141">
        <v>17.027726311116357</v>
      </c>
      <c r="W345" s="141">
        <v>3.6949110555229572</v>
      </c>
      <c r="X345" s="141">
        <v>4.6759763207039828</v>
      </c>
      <c r="Y345" s="141">
        <v>2.6343551729442098</v>
      </c>
      <c r="Z345" s="141">
        <v>0.41402285791313198</v>
      </c>
      <c r="AA345" s="141">
        <v>3.4871365680373998</v>
      </c>
      <c r="AB345" s="141">
        <v>0</v>
      </c>
      <c r="AC345" s="155" t="s">
        <v>46</v>
      </c>
      <c r="AD345" s="141">
        <v>-100</v>
      </c>
      <c r="AE345" s="156"/>
      <c r="AF345" s="157"/>
    </row>
    <row r="346" spans="1:32" customFormat="1" ht="13.2" x14ac:dyDescent="0.25">
      <c r="A346" s="15"/>
      <c r="B346" s="11"/>
      <c r="C346" s="11"/>
      <c r="D346" s="11"/>
      <c r="E346" s="11"/>
      <c r="F346" s="12"/>
      <c r="G346" s="12"/>
      <c r="H346" s="12"/>
      <c r="I346" s="12"/>
      <c r="J346" s="12"/>
      <c r="K346" s="12"/>
      <c r="L346" s="13"/>
      <c r="M346" s="13"/>
      <c r="N346" s="13"/>
      <c r="O346" s="13"/>
      <c r="P346" s="13"/>
      <c r="Q346" s="13"/>
      <c r="R346" s="13"/>
      <c r="S346" s="13"/>
      <c r="T346" s="13"/>
      <c r="U346" s="13"/>
      <c r="V346" s="13"/>
      <c r="W346" s="13"/>
      <c r="X346" s="13"/>
      <c r="Y346" s="106"/>
      <c r="Z346" s="106"/>
      <c r="AA346" s="106"/>
      <c r="AB346" s="106"/>
      <c r="AC346" s="13"/>
      <c r="AD346" s="11"/>
      <c r="AE346" s="11"/>
      <c r="AF346" s="11"/>
    </row>
    <row r="347" spans="1:32" customFormat="1" ht="13.2" x14ac:dyDescent="0.25">
      <c r="A347" s="15" t="s">
        <v>601</v>
      </c>
      <c r="B347" s="11"/>
      <c r="C347" s="11"/>
      <c r="D347" s="11"/>
      <c r="E347" s="11"/>
      <c r="F347" s="12"/>
      <c r="G347" s="12"/>
      <c r="H347" s="12"/>
      <c r="I347" s="12"/>
      <c r="J347" s="12"/>
      <c r="K347" s="12"/>
      <c r="L347" s="13"/>
      <c r="M347" s="13"/>
      <c r="N347" s="13"/>
      <c r="O347" s="13"/>
      <c r="P347" s="13"/>
      <c r="Q347" s="13"/>
      <c r="R347" s="13"/>
      <c r="S347" s="13"/>
      <c r="T347" s="13"/>
      <c r="U347" s="13"/>
      <c r="V347" s="13"/>
      <c r="W347" s="13"/>
      <c r="X347" s="13"/>
      <c r="Y347" s="106"/>
      <c r="Z347" s="106"/>
      <c r="AA347" s="106"/>
      <c r="AB347" s="106"/>
      <c r="AC347" s="13"/>
      <c r="AD347" s="11"/>
      <c r="AE347" s="11"/>
      <c r="AF347" s="11"/>
    </row>
    <row r="348" spans="1:32" customFormat="1" ht="13.2" x14ac:dyDescent="0.25">
      <c r="A348" s="15" t="s">
        <v>602</v>
      </c>
      <c r="B348" s="11"/>
      <c r="C348" s="11"/>
      <c r="D348" s="11"/>
      <c r="E348" s="11"/>
      <c r="F348" s="12"/>
      <c r="G348" s="12"/>
      <c r="H348" s="12"/>
      <c r="I348" s="12"/>
      <c r="J348" s="12"/>
      <c r="K348" s="12"/>
      <c r="L348" s="13"/>
      <c r="M348" s="13"/>
      <c r="N348" s="13"/>
      <c r="O348" s="13"/>
      <c r="P348" s="13"/>
      <c r="Q348" s="13"/>
      <c r="R348" s="13"/>
      <c r="S348" s="13"/>
      <c r="T348" s="13"/>
      <c r="U348" s="13"/>
      <c r="V348" s="13"/>
      <c r="W348" s="13"/>
      <c r="X348" s="13"/>
      <c r="Y348" s="106"/>
      <c r="Z348" s="106"/>
      <c r="AA348" s="106"/>
      <c r="AB348" s="106"/>
      <c r="AC348" s="13"/>
      <c r="AD348" s="11"/>
      <c r="AE348" s="11"/>
      <c r="AF348" s="11"/>
    </row>
    <row r="349" spans="1:32" customFormat="1" ht="13.2" x14ac:dyDescent="0.25">
      <c r="A349" s="15" t="s">
        <v>603</v>
      </c>
      <c r="B349" s="11"/>
      <c r="C349" s="11"/>
      <c r="D349" s="11"/>
      <c r="E349" s="11"/>
      <c r="F349" s="12"/>
      <c r="G349" s="12"/>
      <c r="H349" s="12"/>
      <c r="I349" s="12"/>
      <c r="J349" s="12"/>
      <c r="K349" s="12"/>
      <c r="L349" s="13"/>
      <c r="M349" s="13"/>
      <c r="N349" s="13"/>
      <c r="O349" s="13"/>
      <c r="P349" s="13"/>
      <c r="Q349" s="13"/>
      <c r="R349" s="13"/>
      <c r="S349" s="13"/>
      <c r="T349" s="13"/>
      <c r="U349" s="13"/>
      <c r="V349" s="13"/>
      <c r="W349" s="13"/>
      <c r="X349" s="13"/>
      <c r="Y349" s="106"/>
      <c r="Z349" s="106"/>
      <c r="AA349" s="106"/>
      <c r="AB349" s="106"/>
      <c r="AC349" s="13"/>
      <c r="AD349" s="11"/>
      <c r="AE349" s="11"/>
      <c r="AF349" s="11"/>
    </row>
    <row r="350" spans="1:32" customFormat="1" ht="13.2" x14ac:dyDescent="0.25">
      <c r="A350" s="107" t="s">
        <v>604</v>
      </c>
      <c r="B350" s="11"/>
      <c r="C350" s="11"/>
      <c r="D350" s="11"/>
      <c r="E350" s="11"/>
      <c r="F350" s="12"/>
      <c r="G350" s="12"/>
      <c r="H350" s="12"/>
      <c r="I350" s="12"/>
      <c r="J350" s="12"/>
      <c r="K350" s="12"/>
      <c r="L350" s="13"/>
      <c r="M350" s="13"/>
      <c r="N350" s="13"/>
      <c r="O350" s="13"/>
      <c r="P350" s="13"/>
      <c r="Q350" s="13"/>
      <c r="R350" s="13"/>
      <c r="S350" s="13"/>
      <c r="T350" s="13"/>
      <c r="U350" s="13"/>
      <c r="V350" s="13"/>
      <c r="W350" s="13"/>
      <c r="X350" s="13"/>
      <c r="Y350" s="106"/>
      <c r="Z350" s="106"/>
      <c r="AA350" s="106"/>
      <c r="AB350" s="106"/>
      <c r="AC350" s="13"/>
      <c r="AD350" s="11"/>
      <c r="AE350" s="11"/>
      <c r="AF350" s="11"/>
    </row>
    <row r="351" spans="1:32" customFormat="1" ht="13.2" x14ac:dyDescent="0.25">
      <c r="A351" s="108" t="s">
        <v>605</v>
      </c>
      <c r="B351" s="11"/>
      <c r="C351" s="11"/>
      <c r="D351" s="11"/>
      <c r="E351" s="11"/>
      <c r="F351" s="12"/>
      <c r="G351" s="12"/>
      <c r="H351" s="12"/>
      <c r="I351" s="12"/>
      <c r="J351" s="12"/>
      <c r="K351" s="12"/>
      <c r="L351" s="13"/>
      <c r="M351" s="13"/>
      <c r="N351" s="13"/>
      <c r="O351" s="13"/>
      <c r="P351" s="13"/>
      <c r="Q351" s="13"/>
      <c r="R351" s="13"/>
      <c r="S351" s="13"/>
      <c r="T351" s="13"/>
      <c r="U351" s="13"/>
      <c r="V351" s="13"/>
      <c r="W351" s="13"/>
      <c r="X351" s="13"/>
      <c r="Y351" s="106"/>
      <c r="Z351" s="106"/>
      <c r="AA351" s="106"/>
      <c r="AB351" s="106"/>
      <c r="AC351" s="13"/>
      <c r="AD351" s="11"/>
      <c r="AE351" s="11"/>
      <c r="AF351" s="11"/>
    </row>
    <row r="352" spans="1:32" customFormat="1" ht="13.2" x14ac:dyDescent="0.25">
      <c r="A352" s="108" t="s">
        <v>606</v>
      </c>
      <c r="B352" s="11"/>
      <c r="C352" s="11"/>
      <c r="D352" s="11"/>
      <c r="E352" s="11"/>
      <c r="F352" s="12"/>
      <c r="G352" s="12"/>
      <c r="H352" s="12"/>
      <c r="I352" s="12"/>
      <c r="J352" s="12"/>
      <c r="K352" s="12"/>
      <c r="L352" s="13"/>
      <c r="M352" s="13"/>
      <c r="N352" s="13"/>
      <c r="O352" s="13"/>
      <c r="P352" s="13"/>
      <c r="Q352" s="13"/>
      <c r="R352" s="13"/>
      <c r="S352" s="13"/>
      <c r="T352" s="13"/>
      <c r="U352" s="13"/>
      <c r="V352" s="13"/>
      <c r="W352" s="13"/>
      <c r="X352" s="13"/>
      <c r="Y352" s="106"/>
      <c r="Z352" s="106"/>
      <c r="AA352" s="106"/>
      <c r="AB352" s="106"/>
      <c r="AC352" s="13"/>
      <c r="AD352" s="11"/>
      <c r="AE352" s="11"/>
      <c r="AF352" s="11"/>
    </row>
    <row r="353" spans="1:32" customFormat="1" ht="13.2" x14ac:dyDescent="0.25">
      <c r="A353" s="15" t="s">
        <v>607</v>
      </c>
      <c r="B353" s="11"/>
      <c r="C353" s="11"/>
      <c r="D353" s="11"/>
      <c r="E353" s="11"/>
      <c r="F353" s="12"/>
      <c r="G353" s="12"/>
      <c r="H353" s="12"/>
      <c r="I353" s="12"/>
      <c r="J353" s="12"/>
      <c r="K353" s="12"/>
      <c r="L353" s="13"/>
      <c r="M353" s="13"/>
      <c r="N353" s="13"/>
      <c r="O353" s="13"/>
      <c r="P353" s="13"/>
      <c r="Q353" s="13"/>
      <c r="R353" s="13"/>
      <c r="S353" s="13"/>
      <c r="T353" s="13"/>
      <c r="U353" s="13"/>
      <c r="V353" s="13"/>
      <c r="W353" s="13"/>
      <c r="X353" s="13"/>
      <c r="Y353" s="11"/>
      <c r="Z353" s="11"/>
      <c r="AA353" s="11"/>
      <c r="AB353" s="11"/>
      <c r="AC353" s="13"/>
      <c r="AD353" s="11"/>
      <c r="AE353" s="11"/>
      <c r="AF353" s="11"/>
    </row>
    <row r="354" spans="1:32" ht="13.2" x14ac:dyDescent="0.25"/>
    <row r="355" spans="1:32" ht="13.2" x14ac:dyDescent="0.25"/>
    <row r="356" spans="1:32" ht="13.2" x14ac:dyDescent="0.25"/>
    <row r="357" spans="1:32" customFormat="1" ht="13.2" x14ac:dyDescent="0.25">
      <c r="A357" s="82"/>
      <c r="B357" s="11"/>
      <c r="C357" s="12"/>
      <c r="D357" s="11"/>
      <c r="E357" s="11"/>
      <c r="F357" s="12"/>
      <c r="G357" s="12"/>
      <c r="H357" s="12"/>
      <c r="I357" s="12"/>
      <c r="J357" s="12"/>
      <c r="K357" s="12"/>
      <c r="L357" s="13"/>
      <c r="M357" s="13"/>
      <c r="N357" s="13"/>
      <c r="O357" s="13"/>
      <c r="P357" s="13"/>
      <c r="Q357" s="13"/>
      <c r="R357" s="13"/>
      <c r="S357" s="13"/>
      <c r="T357" s="13"/>
      <c r="U357" s="13"/>
      <c r="V357" s="13"/>
      <c r="W357" s="13"/>
      <c r="X357" s="13"/>
      <c r="Y357" s="11"/>
      <c r="Z357" s="11"/>
      <c r="AA357" s="11"/>
      <c r="AB357" s="11"/>
      <c r="AC357" s="13"/>
      <c r="AD357" s="11"/>
      <c r="AE357" s="11"/>
      <c r="AF357" s="11"/>
    </row>
    <row r="358" spans="1:32" ht="13.2" x14ac:dyDescent="0.25">
      <c r="A358" s="11"/>
      <c r="C358" s="12"/>
      <c r="L358" s="109"/>
      <c r="M358" s="109"/>
      <c r="N358" s="109"/>
      <c r="O358" s="109"/>
      <c r="P358" s="109"/>
      <c r="Q358" s="109"/>
      <c r="R358" s="109"/>
      <c r="S358" s="109"/>
      <c r="T358" s="109"/>
      <c r="U358" s="109"/>
      <c r="V358" s="109"/>
      <c r="W358" s="109"/>
      <c r="X358" s="109"/>
      <c r="AC358" s="109"/>
    </row>
    <row r="359" spans="1:32" ht="13.2" x14ac:dyDescent="0.25">
      <c r="A359" s="11"/>
      <c r="C359" s="12"/>
      <c r="L359" s="109"/>
      <c r="M359" s="109"/>
      <c r="N359" s="109"/>
      <c r="O359" s="109"/>
      <c r="P359" s="109"/>
      <c r="Q359" s="109"/>
      <c r="R359" s="109"/>
      <c r="S359" s="109"/>
      <c r="T359" s="109"/>
      <c r="U359" s="109"/>
      <c r="V359" s="109"/>
      <c r="W359" s="109"/>
      <c r="X359" s="109"/>
      <c r="AC359" s="109"/>
    </row>
    <row r="360" spans="1:32" ht="13.2" x14ac:dyDescent="0.25">
      <c r="A360" s="11"/>
      <c r="C360" s="12"/>
      <c r="L360" s="109"/>
      <c r="M360" s="109"/>
      <c r="N360" s="109"/>
      <c r="O360" s="109"/>
      <c r="P360" s="109"/>
      <c r="Q360" s="109"/>
      <c r="R360" s="109"/>
      <c r="S360" s="109"/>
      <c r="T360" s="109"/>
      <c r="U360" s="109"/>
      <c r="V360" s="109"/>
      <c r="W360" s="109"/>
      <c r="X360" s="109"/>
      <c r="AC360" s="109"/>
    </row>
    <row r="361" spans="1:32" ht="13.2" x14ac:dyDescent="0.25">
      <c r="A361" s="11"/>
      <c r="C361" s="12"/>
      <c r="L361" s="110"/>
      <c r="M361" s="110"/>
      <c r="N361" s="110"/>
      <c r="O361" s="110"/>
      <c r="P361" s="110"/>
      <c r="Q361" s="110"/>
      <c r="R361" s="110"/>
      <c r="S361" s="110"/>
      <c r="T361" s="110"/>
      <c r="U361" s="110"/>
      <c r="V361" s="110"/>
      <c r="W361" s="110"/>
      <c r="X361" s="110"/>
      <c r="AC361" s="110"/>
    </row>
    <row r="362" spans="1:32" ht="13.2" x14ac:dyDescent="0.25">
      <c r="A362" s="11"/>
      <c r="C362" s="12"/>
      <c r="L362" s="109"/>
      <c r="M362" s="109"/>
      <c r="N362" s="109"/>
      <c r="O362" s="109"/>
      <c r="P362" s="109"/>
      <c r="Q362" s="109"/>
      <c r="R362" s="109"/>
      <c r="S362" s="109"/>
      <c r="T362" s="109"/>
      <c r="U362" s="109"/>
      <c r="V362" s="109"/>
      <c r="W362" s="109"/>
      <c r="X362" s="109"/>
      <c r="AC362" s="109"/>
    </row>
    <row r="363" spans="1:32" ht="13.2" x14ac:dyDescent="0.25">
      <c r="A363" s="11"/>
      <c r="C363" s="12"/>
      <c r="L363" s="109"/>
      <c r="M363" s="109"/>
      <c r="N363" s="109"/>
      <c r="O363" s="109"/>
      <c r="P363" s="109"/>
      <c r="Q363" s="109"/>
      <c r="R363" s="109"/>
      <c r="S363" s="109"/>
      <c r="T363" s="109"/>
      <c r="U363" s="109"/>
      <c r="V363" s="109"/>
      <c r="W363" s="109"/>
      <c r="X363" s="109"/>
      <c r="AC363" s="109"/>
    </row>
    <row r="364" spans="1:32" ht="13.2" x14ac:dyDescent="0.25">
      <c r="A364" s="11"/>
      <c r="C364" s="12"/>
      <c r="L364" s="109"/>
      <c r="M364" s="109"/>
      <c r="N364" s="109"/>
      <c r="O364" s="109"/>
      <c r="P364" s="109"/>
      <c r="Q364" s="109"/>
      <c r="R364" s="109"/>
      <c r="S364" s="109"/>
      <c r="T364" s="109"/>
      <c r="U364" s="109"/>
      <c r="V364" s="109"/>
      <c r="W364" s="109"/>
      <c r="X364" s="109"/>
      <c r="AC364" s="109"/>
    </row>
    <row r="365" spans="1:32" ht="13.2" x14ac:dyDescent="0.25">
      <c r="A365" s="11"/>
      <c r="C365" s="12"/>
      <c r="L365" s="109"/>
      <c r="M365" s="109"/>
      <c r="N365" s="109"/>
      <c r="O365" s="109"/>
      <c r="P365" s="109"/>
      <c r="Q365" s="109"/>
      <c r="R365" s="109"/>
      <c r="S365" s="109"/>
      <c r="T365" s="109"/>
      <c r="U365" s="109"/>
      <c r="V365" s="109"/>
      <c r="W365" s="109"/>
      <c r="X365" s="109"/>
      <c r="AC365" s="109"/>
    </row>
    <row r="366" spans="1:32" ht="13.2" x14ac:dyDescent="0.25">
      <c r="A366" s="11"/>
      <c r="C366" s="12"/>
      <c r="L366" s="109"/>
      <c r="M366" s="109"/>
      <c r="N366" s="109"/>
      <c r="O366" s="109"/>
      <c r="P366" s="109"/>
      <c r="Q366" s="109"/>
      <c r="R366" s="109"/>
      <c r="S366" s="109"/>
      <c r="T366" s="109"/>
      <c r="U366" s="109"/>
      <c r="V366" s="109"/>
      <c r="W366" s="109"/>
      <c r="X366" s="109"/>
      <c r="AC366" s="109"/>
    </row>
    <row r="367" spans="1:32" ht="13.2" x14ac:dyDescent="0.25">
      <c r="A367" s="11"/>
      <c r="C367" s="12"/>
      <c r="L367" s="109"/>
      <c r="M367" s="109"/>
      <c r="N367" s="109"/>
      <c r="O367" s="109"/>
      <c r="P367" s="109"/>
      <c r="Q367" s="109"/>
      <c r="R367" s="109"/>
      <c r="S367" s="109"/>
      <c r="T367" s="109"/>
      <c r="U367" s="109"/>
      <c r="V367" s="109"/>
      <c r="W367" s="109"/>
      <c r="X367" s="109"/>
      <c r="AC367" s="109"/>
    </row>
    <row r="368" spans="1:32" ht="13.2" x14ac:dyDescent="0.25">
      <c r="A368" s="11"/>
      <c r="C368" s="12"/>
      <c r="L368" s="109"/>
      <c r="M368" s="109"/>
      <c r="N368" s="109"/>
      <c r="O368" s="109"/>
      <c r="P368" s="109"/>
      <c r="Q368" s="109"/>
      <c r="R368" s="109"/>
      <c r="S368" s="109"/>
      <c r="T368" s="109"/>
      <c r="U368" s="109"/>
      <c r="V368" s="109"/>
      <c r="W368" s="109"/>
      <c r="X368" s="109"/>
      <c r="AC368" s="109"/>
    </row>
    <row r="369" spans="3:29" s="11" customFormat="1" ht="13.2" x14ac:dyDescent="0.25">
      <c r="C369" s="12"/>
      <c r="F369" s="12"/>
      <c r="G369" s="12"/>
      <c r="H369" s="12"/>
      <c r="I369" s="12"/>
      <c r="J369" s="12"/>
      <c r="K369" s="12"/>
      <c r="L369" s="109"/>
      <c r="M369" s="109"/>
      <c r="N369" s="109"/>
      <c r="O369" s="109"/>
      <c r="P369" s="109"/>
      <c r="Q369" s="109"/>
      <c r="R369" s="109"/>
      <c r="S369" s="109"/>
      <c r="T369" s="109"/>
      <c r="U369" s="109"/>
      <c r="V369" s="109"/>
      <c r="W369" s="109"/>
      <c r="X369" s="109"/>
      <c r="AC369" s="109"/>
    </row>
    <row r="370" spans="3:29" s="11" customFormat="1" ht="13.2" x14ac:dyDescent="0.25">
      <c r="C370" s="12"/>
      <c r="F370" s="12"/>
      <c r="G370" s="12"/>
      <c r="H370" s="12"/>
      <c r="I370" s="12"/>
      <c r="J370" s="12"/>
      <c r="K370" s="12"/>
      <c r="L370" s="109"/>
      <c r="M370" s="109"/>
      <c r="N370" s="109"/>
      <c r="O370" s="109"/>
      <c r="P370" s="109"/>
      <c r="Q370" s="109"/>
      <c r="R370" s="109"/>
      <c r="S370" s="109"/>
      <c r="T370" s="109"/>
      <c r="U370" s="109"/>
      <c r="V370" s="109"/>
      <c r="W370" s="109"/>
      <c r="X370" s="109"/>
      <c r="AC370" s="109"/>
    </row>
    <row r="371" spans="3:29" s="11" customFormat="1" ht="13.2" x14ac:dyDescent="0.25">
      <c r="C371" s="12"/>
      <c r="F371" s="12"/>
      <c r="G371" s="12"/>
      <c r="H371" s="12"/>
      <c r="I371" s="12"/>
      <c r="J371" s="12"/>
      <c r="K371" s="12"/>
      <c r="L371" s="109"/>
      <c r="M371" s="109"/>
      <c r="N371" s="109"/>
      <c r="O371" s="109"/>
      <c r="P371" s="109"/>
      <c r="Q371" s="109"/>
      <c r="R371" s="109"/>
      <c r="S371" s="109"/>
      <c r="T371" s="109"/>
      <c r="U371" s="109"/>
      <c r="V371" s="109"/>
      <c r="W371" s="109"/>
      <c r="X371" s="109"/>
      <c r="AC371" s="109"/>
    </row>
    <row r="372" spans="3:29" s="11" customFormat="1" ht="13.2" x14ac:dyDescent="0.25">
      <c r="C372" s="12"/>
      <c r="F372" s="12"/>
      <c r="G372" s="12"/>
      <c r="H372" s="12"/>
      <c r="I372" s="12"/>
      <c r="J372" s="12"/>
      <c r="K372" s="12"/>
      <c r="L372" s="109"/>
      <c r="M372" s="109"/>
      <c r="N372" s="109"/>
      <c r="O372" s="109"/>
      <c r="P372" s="109"/>
      <c r="Q372" s="109"/>
      <c r="R372" s="109"/>
      <c r="S372" s="109"/>
      <c r="T372" s="109"/>
      <c r="U372" s="109"/>
      <c r="V372" s="109"/>
      <c r="W372" s="109"/>
      <c r="X372" s="109"/>
      <c r="AC372" s="109"/>
    </row>
    <row r="373" spans="3:29" s="11" customFormat="1" ht="13.2" x14ac:dyDescent="0.25">
      <c r="C373" s="12"/>
      <c r="F373" s="12"/>
      <c r="G373" s="12"/>
      <c r="H373" s="12"/>
      <c r="I373" s="12"/>
      <c r="J373" s="12"/>
      <c r="K373" s="12"/>
      <c r="L373" s="109"/>
      <c r="M373" s="109"/>
      <c r="N373" s="109"/>
      <c r="O373" s="109"/>
      <c r="P373" s="109"/>
      <c r="Q373" s="109"/>
      <c r="R373" s="109"/>
      <c r="S373" s="109"/>
      <c r="T373" s="109"/>
      <c r="U373" s="109"/>
      <c r="V373" s="109"/>
      <c r="W373" s="109"/>
      <c r="X373" s="109"/>
      <c r="AC373" s="109"/>
    </row>
    <row r="374" spans="3:29" s="11" customFormat="1" ht="13.2" x14ac:dyDescent="0.25">
      <c r="C374" s="12"/>
      <c r="F374" s="12"/>
      <c r="G374" s="12"/>
      <c r="H374" s="12"/>
      <c r="I374" s="12"/>
      <c r="J374" s="12"/>
      <c r="K374" s="12"/>
      <c r="L374" s="109"/>
      <c r="M374" s="109"/>
      <c r="N374" s="109"/>
      <c r="O374" s="109"/>
      <c r="P374" s="109"/>
      <c r="Q374" s="109"/>
      <c r="R374" s="109"/>
      <c r="S374" s="109"/>
      <c r="T374" s="109"/>
      <c r="U374" s="109"/>
      <c r="V374" s="109"/>
      <c r="W374" s="109"/>
      <c r="X374" s="109"/>
      <c r="AC374" s="109"/>
    </row>
    <row r="375" spans="3:29" s="11" customFormat="1" ht="13.2" x14ac:dyDescent="0.25">
      <c r="C375" s="12"/>
      <c r="F375" s="12"/>
      <c r="G375" s="12"/>
      <c r="H375" s="12"/>
      <c r="I375" s="12"/>
      <c r="J375" s="12"/>
      <c r="K375" s="12"/>
      <c r="L375" s="109"/>
      <c r="M375" s="109"/>
      <c r="N375" s="109"/>
      <c r="O375" s="109"/>
      <c r="P375" s="109"/>
      <c r="Q375" s="109"/>
      <c r="R375" s="109"/>
      <c r="S375" s="109"/>
      <c r="T375" s="109"/>
      <c r="U375" s="109"/>
      <c r="V375" s="109"/>
      <c r="W375" s="109"/>
      <c r="X375" s="109"/>
      <c r="AC375" s="109"/>
    </row>
    <row r="376" spans="3:29" s="11" customFormat="1" ht="13.2" x14ac:dyDescent="0.25">
      <c r="C376" s="12"/>
      <c r="F376" s="12"/>
      <c r="G376" s="12"/>
      <c r="H376" s="12"/>
      <c r="I376" s="12"/>
      <c r="J376" s="12"/>
      <c r="K376" s="12"/>
      <c r="L376" s="109"/>
      <c r="M376" s="109"/>
      <c r="N376" s="109"/>
      <c r="O376" s="109"/>
      <c r="P376" s="109"/>
      <c r="Q376" s="109"/>
      <c r="R376" s="109"/>
      <c r="S376" s="109"/>
      <c r="T376" s="109"/>
      <c r="U376" s="109"/>
      <c r="V376" s="109"/>
      <c r="W376" s="109"/>
      <c r="X376" s="109"/>
      <c r="AC376" s="109"/>
    </row>
    <row r="377" spans="3:29" s="11" customFormat="1" ht="13.2" x14ac:dyDescent="0.25">
      <c r="C377" s="12"/>
      <c r="F377" s="12"/>
      <c r="G377" s="12"/>
      <c r="H377" s="12"/>
      <c r="I377" s="12"/>
      <c r="J377" s="12"/>
      <c r="K377" s="12"/>
      <c r="L377" s="109"/>
      <c r="M377" s="109"/>
      <c r="N377" s="109"/>
      <c r="O377" s="109"/>
      <c r="P377" s="109"/>
      <c r="Q377" s="109"/>
      <c r="R377" s="109"/>
      <c r="S377" s="109"/>
      <c r="T377" s="109"/>
      <c r="U377" s="109"/>
      <c r="V377" s="109"/>
      <c r="W377" s="109"/>
      <c r="X377" s="109"/>
      <c r="AC377" s="109"/>
    </row>
    <row r="378" spans="3:29" s="11" customFormat="1" ht="13.2" x14ac:dyDescent="0.25">
      <c r="C378" s="12"/>
      <c r="F378" s="12"/>
      <c r="G378" s="12"/>
      <c r="H378" s="12"/>
      <c r="I378" s="12"/>
      <c r="J378" s="12"/>
      <c r="K378" s="12"/>
      <c r="L378" s="109"/>
      <c r="M378" s="109"/>
      <c r="N378" s="109"/>
      <c r="O378" s="109"/>
      <c r="P378" s="109"/>
      <c r="Q378" s="109"/>
      <c r="R378" s="109"/>
      <c r="S378" s="109"/>
      <c r="T378" s="109"/>
      <c r="U378" s="109"/>
      <c r="V378" s="109"/>
      <c r="W378" s="109"/>
      <c r="X378" s="109"/>
      <c r="AC378" s="109"/>
    </row>
    <row r="379" spans="3:29" s="11" customFormat="1" ht="13.2" x14ac:dyDescent="0.25">
      <c r="C379" s="12"/>
      <c r="F379" s="12"/>
      <c r="G379" s="12"/>
      <c r="H379" s="12"/>
      <c r="I379" s="12"/>
      <c r="J379" s="12"/>
      <c r="K379" s="12"/>
      <c r="L379" s="109"/>
      <c r="M379" s="109"/>
      <c r="N379" s="109"/>
      <c r="O379" s="109"/>
      <c r="P379" s="109"/>
      <c r="Q379" s="109"/>
      <c r="R379" s="109"/>
      <c r="S379" s="109"/>
      <c r="T379" s="109"/>
      <c r="U379" s="109"/>
      <c r="V379" s="109"/>
      <c r="W379" s="109"/>
      <c r="X379" s="109"/>
      <c r="AC379" s="109"/>
    </row>
    <row r="380" spans="3:29" s="11" customFormat="1" ht="13.2" x14ac:dyDescent="0.25">
      <c r="C380" s="12"/>
      <c r="F380" s="12"/>
      <c r="G380" s="12"/>
      <c r="H380" s="12"/>
      <c r="I380" s="12"/>
      <c r="J380" s="12"/>
      <c r="K380" s="12"/>
      <c r="L380" s="109"/>
      <c r="M380" s="109"/>
      <c r="N380" s="109"/>
      <c r="O380" s="109"/>
      <c r="P380" s="109"/>
      <c r="Q380" s="109"/>
      <c r="R380" s="109"/>
      <c r="S380" s="109"/>
      <c r="T380" s="109"/>
      <c r="U380" s="109"/>
      <c r="V380" s="109"/>
      <c r="W380" s="109"/>
      <c r="X380" s="109"/>
      <c r="AC380" s="109"/>
    </row>
    <row r="381" spans="3:29" s="11" customFormat="1" ht="13.2" x14ac:dyDescent="0.25">
      <c r="C381" s="12"/>
      <c r="F381" s="12"/>
      <c r="G381" s="12"/>
      <c r="H381" s="12"/>
      <c r="I381" s="12"/>
      <c r="J381" s="12"/>
      <c r="K381" s="12"/>
      <c r="L381" s="109"/>
      <c r="M381" s="109"/>
      <c r="N381" s="109"/>
      <c r="O381" s="109"/>
      <c r="P381" s="109"/>
      <c r="Q381" s="109"/>
      <c r="R381" s="109"/>
      <c r="S381" s="109"/>
      <c r="T381" s="109"/>
      <c r="U381" s="109"/>
      <c r="V381" s="109"/>
      <c r="W381" s="109"/>
      <c r="X381" s="109"/>
      <c r="AC381" s="109"/>
    </row>
    <row r="382" spans="3:29" s="11" customFormat="1" ht="13.2" x14ac:dyDescent="0.25">
      <c r="C382" s="12"/>
      <c r="F382" s="12"/>
      <c r="G382" s="12"/>
      <c r="H382" s="12"/>
      <c r="I382" s="12"/>
      <c r="J382" s="12"/>
      <c r="K382" s="12"/>
      <c r="L382" s="109"/>
      <c r="M382" s="109"/>
      <c r="N382" s="109"/>
      <c r="O382" s="109"/>
      <c r="P382" s="109"/>
      <c r="Q382" s="109"/>
      <c r="R382" s="109"/>
      <c r="S382" s="109"/>
      <c r="T382" s="109"/>
      <c r="U382" s="109"/>
      <c r="V382" s="109"/>
      <c r="W382" s="109"/>
      <c r="X382" s="109"/>
      <c r="AC382" s="109"/>
    </row>
    <row r="383" spans="3:29" s="11" customFormat="1" ht="13.2" x14ac:dyDescent="0.25">
      <c r="C383" s="12"/>
      <c r="F383" s="12"/>
      <c r="G383" s="12"/>
      <c r="H383" s="12"/>
      <c r="I383" s="12"/>
      <c r="J383" s="12"/>
      <c r="K383" s="12"/>
      <c r="L383" s="109"/>
      <c r="M383" s="109"/>
      <c r="N383" s="109"/>
      <c r="O383" s="109"/>
      <c r="P383" s="109"/>
      <c r="Q383" s="109"/>
      <c r="R383" s="109"/>
      <c r="S383" s="109"/>
      <c r="T383" s="109"/>
      <c r="U383" s="109"/>
      <c r="V383" s="109"/>
      <c r="W383" s="109"/>
      <c r="X383" s="109"/>
      <c r="AC383" s="109"/>
    </row>
    <row r="384" spans="3:29" s="11" customFormat="1" ht="13.2" x14ac:dyDescent="0.25">
      <c r="C384" s="12"/>
      <c r="F384" s="12"/>
      <c r="G384" s="12"/>
      <c r="H384" s="12"/>
      <c r="I384" s="12"/>
      <c r="J384" s="12"/>
      <c r="K384" s="12"/>
      <c r="L384" s="109"/>
      <c r="M384" s="109"/>
      <c r="N384" s="109"/>
      <c r="O384" s="109"/>
      <c r="P384" s="109"/>
      <c r="Q384" s="109"/>
      <c r="R384" s="109"/>
      <c r="S384" s="109"/>
      <c r="T384" s="109"/>
      <c r="U384" s="109"/>
      <c r="V384" s="109"/>
      <c r="W384" s="109"/>
      <c r="X384" s="109"/>
      <c r="AC384" s="109"/>
    </row>
    <row r="385" spans="3:29" s="11" customFormat="1" ht="13.2" x14ac:dyDescent="0.25">
      <c r="C385" s="12"/>
      <c r="F385" s="12"/>
      <c r="G385" s="12"/>
      <c r="H385" s="12"/>
      <c r="I385" s="12"/>
      <c r="J385" s="12"/>
      <c r="K385" s="12"/>
      <c r="L385" s="109"/>
      <c r="M385" s="109"/>
      <c r="N385" s="109"/>
      <c r="O385" s="109"/>
      <c r="P385" s="109"/>
      <c r="Q385" s="109"/>
      <c r="R385" s="109"/>
      <c r="S385" s="109"/>
      <c r="T385" s="109"/>
      <c r="U385" s="109"/>
      <c r="V385" s="109"/>
      <c r="W385" s="109"/>
      <c r="X385" s="109"/>
      <c r="AC385" s="109"/>
    </row>
    <row r="386" spans="3:29" s="11" customFormat="1" ht="13.2" x14ac:dyDescent="0.25">
      <c r="C386" s="12"/>
      <c r="F386" s="12"/>
      <c r="G386" s="12"/>
      <c r="H386" s="12"/>
      <c r="I386" s="12"/>
      <c r="J386" s="12"/>
      <c r="K386" s="12"/>
      <c r="L386" s="109"/>
      <c r="M386" s="109"/>
      <c r="N386" s="109"/>
      <c r="O386" s="109"/>
      <c r="P386" s="109"/>
      <c r="Q386" s="109"/>
      <c r="R386" s="109"/>
      <c r="S386" s="109"/>
      <c r="T386" s="109"/>
      <c r="U386" s="109"/>
      <c r="V386" s="109"/>
      <c r="W386" s="109"/>
      <c r="X386" s="109"/>
      <c r="AC386" s="109"/>
    </row>
    <row r="387" spans="3:29" s="11" customFormat="1" ht="13.2" x14ac:dyDescent="0.25">
      <c r="C387" s="12"/>
      <c r="F387" s="12"/>
      <c r="G387" s="12"/>
      <c r="H387" s="12"/>
      <c r="I387" s="12"/>
      <c r="J387" s="12"/>
      <c r="K387" s="12"/>
      <c r="L387" s="109"/>
      <c r="M387" s="109"/>
      <c r="N387" s="109"/>
      <c r="O387" s="109"/>
      <c r="P387" s="109"/>
      <c r="Q387" s="109"/>
      <c r="R387" s="109"/>
      <c r="S387" s="109"/>
      <c r="T387" s="109"/>
      <c r="U387" s="109"/>
      <c r="V387" s="109"/>
      <c r="W387" s="109"/>
      <c r="X387" s="109"/>
      <c r="AC387" s="109"/>
    </row>
    <row r="388" spans="3:29" s="11" customFormat="1" ht="13.2" x14ac:dyDescent="0.25">
      <c r="C388" s="12"/>
      <c r="F388" s="12"/>
      <c r="G388" s="12"/>
      <c r="H388" s="12"/>
      <c r="I388" s="12"/>
      <c r="J388" s="12"/>
      <c r="K388" s="12"/>
      <c r="L388" s="109"/>
      <c r="M388" s="109"/>
      <c r="N388" s="109"/>
      <c r="O388" s="109"/>
      <c r="P388" s="109"/>
      <c r="Q388" s="109"/>
      <c r="R388" s="109"/>
      <c r="S388" s="109"/>
      <c r="T388" s="109"/>
      <c r="U388" s="109"/>
      <c r="V388" s="109"/>
      <c r="W388" s="109"/>
      <c r="X388" s="109"/>
      <c r="AC388" s="109"/>
    </row>
    <row r="389" spans="3:29" s="11" customFormat="1" ht="13.2" x14ac:dyDescent="0.25">
      <c r="C389" s="12"/>
      <c r="F389" s="12"/>
      <c r="G389" s="12"/>
      <c r="H389" s="12"/>
      <c r="I389" s="12"/>
      <c r="J389" s="12"/>
      <c r="K389" s="12"/>
      <c r="L389" s="109"/>
      <c r="M389" s="109"/>
      <c r="N389" s="109"/>
      <c r="O389" s="109"/>
      <c r="P389" s="109"/>
      <c r="Q389" s="109"/>
      <c r="R389" s="109"/>
      <c r="S389" s="109"/>
      <c r="T389" s="109"/>
      <c r="U389" s="109"/>
      <c r="V389" s="109"/>
      <c r="W389" s="109"/>
      <c r="X389" s="109"/>
      <c r="AC389" s="109"/>
    </row>
    <row r="390" spans="3:29" s="11" customFormat="1" ht="13.2" x14ac:dyDescent="0.25">
      <c r="C390" s="12"/>
      <c r="F390" s="12"/>
      <c r="G390" s="12"/>
      <c r="H390" s="12"/>
      <c r="I390" s="12"/>
      <c r="J390" s="12"/>
      <c r="K390" s="12"/>
      <c r="L390" s="109"/>
      <c r="M390" s="109"/>
      <c r="N390" s="109"/>
      <c r="O390" s="109"/>
      <c r="P390" s="109"/>
      <c r="Q390" s="109"/>
      <c r="R390" s="109"/>
      <c r="S390" s="109"/>
      <c r="T390" s="109"/>
      <c r="U390" s="109"/>
      <c r="V390" s="109"/>
      <c r="W390" s="109"/>
      <c r="X390" s="109"/>
      <c r="AC390" s="109"/>
    </row>
    <row r="391" spans="3:29" s="11" customFormat="1" ht="13.2" x14ac:dyDescent="0.25">
      <c r="C391" s="12"/>
      <c r="F391" s="12"/>
      <c r="G391" s="12"/>
      <c r="H391" s="12"/>
      <c r="I391" s="12"/>
      <c r="J391" s="12"/>
      <c r="K391" s="12"/>
      <c r="L391" s="109"/>
      <c r="M391" s="109"/>
      <c r="N391" s="109"/>
      <c r="O391" s="109"/>
      <c r="P391" s="109"/>
      <c r="Q391" s="109"/>
      <c r="R391" s="109"/>
      <c r="S391" s="109"/>
      <c r="T391" s="109"/>
      <c r="U391" s="109"/>
      <c r="V391" s="109"/>
      <c r="W391" s="109"/>
      <c r="X391" s="109"/>
      <c r="AC391" s="109"/>
    </row>
    <row r="392" spans="3:29" s="11" customFormat="1" ht="13.2" x14ac:dyDescent="0.25">
      <c r="C392" s="12"/>
      <c r="F392" s="12"/>
      <c r="G392" s="12"/>
      <c r="H392" s="12"/>
      <c r="I392" s="12"/>
      <c r="J392" s="12"/>
      <c r="K392" s="12"/>
      <c r="L392" s="109"/>
      <c r="M392" s="109"/>
      <c r="N392" s="109"/>
      <c r="O392" s="109"/>
      <c r="P392" s="109"/>
      <c r="Q392" s="109"/>
      <c r="R392" s="109"/>
      <c r="S392" s="109"/>
      <c r="T392" s="109"/>
      <c r="U392" s="109"/>
      <c r="V392" s="109"/>
      <c r="W392" s="109"/>
      <c r="X392" s="109"/>
      <c r="AC392" s="109"/>
    </row>
    <row r="393" spans="3:29" s="11" customFormat="1" ht="13.2" x14ac:dyDescent="0.25">
      <c r="C393" s="12"/>
      <c r="F393" s="12"/>
      <c r="G393" s="12"/>
      <c r="H393" s="12"/>
      <c r="I393" s="12"/>
      <c r="J393" s="12"/>
      <c r="K393" s="12"/>
      <c r="L393" s="109"/>
      <c r="M393" s="109"/>
      <c r="N393" s="109"/>
      <c r="O393" s="109"/>
      <c r="P393" s="109"/>
      <c r="Q393" s="109"/>
      <c r="R393" s="109"/>
      <c r="S393" s="109"/>
      <c r="T393" s="109"/>
      <c r="U393" s="109"/>
      <c r="V393" s="109"/>
      <c r="W393" s="109"/>
      <c r="X393" s="109"/>
      <c r="AC393" s="109"/>
    </row>
    <row r="394" spans="3:29" s="11" customFormat="1" ht="13.2" x14ac:dyDescent="0.25">
      <c r="C394" s="12"/>
      <c r="F394" s="12"/>
      <c r="G394" s="12"/>
      <c r="H394" s="12"/>
      <c r="I394" s="12"/>
      <c r="J394" s="12"/>
      <c r="K394" s="12"/>
      <c r="L394" s="109"/>
      <c r="M394" s="109"/>
      <c r="N394" s="109"/>
      <c r="O394" s="109"/>
      <c r="P394" s="109"/>
      <c r="Q394" s="109"/>
      <c r="R394" s="109"/>
      <c r="S394" s="109"/>
      <c r="T394" s="109"/>
      <c r="U394" s="109"/>
      <c r="V394" s="109"/>
      <c r="W394" s="109"/>
      <c r="X394" s="109"/>
      <c r="AC394" s="109"/>
    </row>
    <row r="395" spans="3:29" s="11" customFormat="1" ht="13.2" x14ac:dyDescent="0.25">
      <c r="C395" s="12"/>
      <c r="F395" s="12"/>
      <c r="G395" s="12"/>
      <c r="H395" s="12"/>
      <c r="I395" s="12"/>
      <c r="J395" s="12"/>
      <c r="K395" s="12"/>
      <c r="L395" s="109"/>
      <c r="M395" s="109"/>
      <c r="N395" s="109"/>
      <c r="O395" s="109"/>
      <c r="P395" s="109"/>
      <c r="Q395" s="109"/>
      <c r="R395" s="109"/>
      <c r="S395" s="109"/>
      <c r="T395" s="109"/>
      <c r="U395" s="109"/>
      <c r="V395" s="109"/>
      <c r="W395" s="109"/>
      <c r="X395" s="109"/>
      <c r="AC395" s="109"/>
    </row>
    <row r="396" spans="3:29" s="11" customFormat="1" ht="13.2" x14ac:dyDescent="0.25">
      <c r="C396" s="12"/>
      <c r="F396" s="12"/>
      <c r="G396" s="12"/>
      <c r="H396" s="12"/>
      <c r="I396" s="12"/>
      <c r="J396" s="12"/>
      <c r="K396" s="12"/>
      <c r="L396" s="109"/>
      <c r="M396" s="109"/>
      <c r="N396" s="109"/>
      <c r="O396" s="109"/>
      <c r="P396" s="109"/>
      <c r="Q396" s="109"/>
      <c r="R396" s="109"/>
      <c r="S396" s="109"/>
      <c r="T396" s="109"/>
      <c r="U396" s="109"/>
      <c r="V396" s="109"/>
      <c r="W396" s="109"/>
      <c r="X396" s="109"/>
      <c r="AC396" s="109"/>
    </row>
    <row r="397" spans="3:29" s="11" customFormat="1" ht="13.2" x14ac:dyDescent="0.25">
      <c r="C397" s="12"/>
      <c r="F397" s="12"/>
      <c r="G397" s="12"/>
      <c r="H397" s="12"/>
      <c r="I397" s="12"/>
      <c r="J397" s="12"/>
      <c r="K397" s="12"/>
      <c r="L397" s="109"/>
      <c r="M397" s="109"/>
      <c r="N397" s="109"/>
      <c r="O397" s="109"/>
      <c r="P397" s="109"/>
      <c r="Q397" s="109"/>
      <c r="R397" s="109"/>
      <c r="S397" s="109"/>
      <c r="T397" s="109"/>
      <c r="U397" s="109"/>
      <c r="V397" s="109"/>
      <c r="W397" s="109"/>
      <c r="X397" s="109"/>
      <c r="AC397" s="109"/>
    </row>
    <row r="398" spans="3:29" s="11" customFormat="1" ht="13.2" x14ac:dyDescent="0.25">
      <c r="C398" s="12"/>
      <c r="F398" s="12"/>
      <c r="G398" s="12"/>
      <c r="H398" s="12"/>
      <c r="I398" s="12"/>
      <c r="J398" s="12"/>
      <c r="K398" s="12"/>
      <c r="L398" s="109"/>
      <c r="M398" s="109"/>
      <c r="N398" s="109"/>
      <c r="O398" s="109"/>
      <c r="P398" s="109"/>
      <c r="Q398" s="109"/>
      <c r="R398" s="109"/>
      <c r="S398" s="109"/>
      <c r="T398" s="109"/>
      <c r="U398" s="109"/>
      <c r="V398" s="109"/>
      <c r="W398" s="109"/>
      <c r="X398" s="109"/>
      <c r="AC398" s="109"/>
    </row>
    <row r="399" spans="3:29" s="11" customFormat="1" ht="13.2" x14ac:dyDescent="0.25">
      <c r="C399" s="12"/>
      <c r="F399" s="12"/>
      <c r="G399" s="12"/>
      <c r="H399" s="12"/>
      <c r="I399" s="12"/>
      <c r="J399" s="12"/>
      <c r="K399" s="12"/>
      <c r="L399" s="109"/>
      <c r="M399" s="109"/>
      <c r="N399" s="109"/>
      <c r="O399" s="109"/>
      <c r="P399" s="109"/>
      <c r="Q399" s="109"/>
      <c r="R399" s="109"/>
      <c r="S399" s="109"/>
      <c r="T399" s="109"/>
      <c r="U399" s="109"/>
      <c r="V399" s="109"/>
      <c r="W399" s="109"/>
      <c r="X399" s="109"/>
      <c r="AC399" s="109"/>
    </row>
    <row r="400" spans="3:29" s="11" customFormat="1" ht="13.2" x14ac:dyDescent="0.25">
      <c r="C400" s="12"/>
      <c r="F400" s="12"/>
      <c r="G400" s="12"/>
      <c r="H400" s="12"/>
      <c r="I400" s="12"/>
      <c r="J400" s="12"/>
      <c r="K400" s="12"/>
      <c r="L400" s="109"/>
      <c r="M400" s="109"/>
      <c r="N400" s="109"/>
      <c r="O400" s="109"/>
      <c r="P400" s="109"/>
      <c r="Q400" s="109"/>
      <c r="R400" s="109"/>
      <c r="S400" s="109"/>
      <c r="T400" s="109"/>
      <c r="U400" s="109"/>
      <c r="V400" s="109"/>
      <c r="W400" s="109"/>
      <c r="X400" s="109"/>
      <c r="AC400" s="109"/>
    </row>
    <row r="401" spans="3:29" s="11" customFormat="1" ht="13.2" x14ac:dyDescent="0.25">
      <c r="C401" s="12"/>
      <c r="F401" s="12"/>
      <c r="G401" s="12"/>
      <c r="H401" s="12"/>
      <c r="I401" s="12"/>
      <c r="J401" s="12"/>
      <c r="K401" s="12"/>
      <c r="L401" s="109"/>
      <c r="M401" s="109"/>
      <c r="N401" s="109"/>
      <c r="O401" s="109"/>
      <c r="P401" s="109"/>
      <c r="Q401" s="109"/>
      <c r="R401" s="109"/>
      <c r="S401" s="109"/>
      <c r="T401" s="109"/>
      <c r="U401" s="109"/>
      <c r="V401" s="109"/>
      <c r="W401" s="109"/>
      <c r="X401" s="109"/>
      <c r="AC401" s="109"/>
    </row>
    <row r="402" spans="3:29" s="11" customFormat="1" ht="13.2" x14ac:dyDescent="0.25">
      <c r="C402" s="12"/>
      <c r="F402" s="12"/>
      <c r="G402" s="12"/>
      <c r="H402" s="12"/>
      <c r="I402" s="12"/>
      <c r="J402" s="12"/>
      <c r="K402" s="12"/>
      <c r="L402" s="109"/>
      <c r="M402" s="109"/>
      <c r="N402" s="109"/>
      <c r="O402" s="109"/>
      <c r="P402" s="109"/>
      <c r="Q402" s="109"/>
      <c r="R402" s="109"/>
      <c r="S402" s="109"/>
      <c r="T402" s="109"/>
      <c r="U402" s="109"/>
      <c r="V402" s="109"/>
      <c r="W402" s="109"/>
      <c r="X402" s="109"/>
      <c r="AC402" s="109"/>
    </row>
    <row r="403" spans="3:29" s="11" customFormat="1" ht="13.2" x14ac:dyDescent="0.25">
      <c r="C403" s="12"/>
      <c r="F403" s="12"/>
      <c r="G403" s="12"/>
      <c r="H403" s="12"/>
      <c r="I403" s="12"/>
      <c r="J403" s="12"/>
      <c r="K403" s="12"/>
      <c r="L403" s="109"/>
      <c r="M403" s="109"/>
      <c r="N403" s="109"/>
      <c r="O403" s="109"/>
      <c r="P403" s="109"/>
      <c r="Q403" s="109"/>
      <c r="R403" s="109"/>
      <c r="S403" s="109"/>
      <c r="T403" s="109"/>
      <c r="U403" s="109"/>
      <c r="V403" s="109"/>
      <c r="W403" s="109"/>
      <c r="X403" s="109"/>
      <c r="AC403" s="109"/>
    </row>
    <row r="404" spans="3:29" s="11" customFormat="1" ht="13.2" x14ac:dyDescent="0.25">
      <c r="C404" s="111"/>
      <c r="F404" s="12"/>
      <c r="G404" s="12"/>
      <c r="H404" s="12"/>
      <c r="I404" s="12"/>
      <c r="J404" s="12"/>
      <c r="K404" s="12"/>
      <c r="L404" s="109"/>
      <c r="M404" s="109"/>
      <c r="N404" s="109"/>
      <c r="O404" s="109"/>
      <c r="P404" s="109"/>
      <c r="Q404" s="109"/>
      <c r="R404" s="109"/>
      <c r="S404" s="109"/>
      <c r="T404" s="109"/>
      <c r="U404" s="109"/>
      <c r="V404" s="109"/>
      <c r="W404" s="109"/>
      <c r="X404" s="109"/>
      <c r="AC404" s="109"/>
    </row>
    <row r="405" spans="3:29" s="11" customFormat="1" ht="13.2" x14ac:dyDescent="0.25">
      <c r="C405" s="12"/>
      <c r="F405" s="12"/>
      <c r="G405" s="12"/>
      <c r="H405" s="12"/>
      <c r="I405" s="12"/>
      <c r="J405" s="12"/>
      <c r="K405" s="12"/>
      <c r="L405" s="109"/>
      <c r="M405" s="109"/>
      <c r="N405" s="109"/>
      <c r="O405" s="109"/>
      <c r="P405" s="109"/>
      <c r="Q405" s="109"/>
      <c r="R405" s="109"/>
      <c r="S405" s="109"/>
      <c r="T405" s="109"/>
      <c r="U405" s="109"/>
      <c r="V405" s="109"/>
      <c r="W405" s="109"/>
      <c r="X405" s="109"/>
      <c r="AC405" s="109"/>
    </row>
    <row r="406" spans="3:29" s="11" customFormat="1" ht="13.2" x14ac:dyDescent="0.25">
      <c r="C406" s="12"/>
      <c r="F406" s="12"/>
      <c r="G406" s="12"/>
      <c r="H406" s="12"/>
      <c r="I406" s="12"/>
      <c r="J406" s="12"/>
      <c r="K406" s="12"/>
      <c r="L406" s="109"/>
      <c r="M406" s="109"/>
      <c r="N406" s="109"/>
      <c r="O406" s="109"/>
      <c r="P406" s="109"/>
      <c r="Q406" s="109"/>
      <c r="R406" s="109"/>
      <c r="S406" s="109"/>
      <c r="T406" s="109"/>
      <c r="U406" s="109"/>
      <c r="V406" s="109"/>
      <c r="W406" s="109"/>
      <c r="X406" s="109"/>
      <c r="AC406" s="109"/>
    </row>
    <row r="407" spans="3:29" s="11" customFormat="1" ht="13.2" x14ac:dyDescent="0.25">
      <c r="C407" s="12"/>
      <c r="F407" s="12"/>
      <c r="G407" s="12"/>
      <c r="H407" s="12"/>
      <c r="I407" s="12"/>
      <c r="J407" s="12"/>
      <c r="K407" s="12"/>
      <c r="L407" s="109"/>
      <c r="M407" s="109"/>
      <c r="N407" s="109"/>
      <c r="O407" s="109"/>
      <c r="P407" s="109"/>
      <c r="Q407" s="109"/>
      <c r="R407" s="109"/>
      <c r="S407" s="109"/>
      <c r="T407" s="109"/>
      <c r="U407" s="109"/>
      <c r="V407" s="109"/>
      <c r="W407" s="109"/>
      <c r="X407" s="109"/>
      <c r="AC407" s="109"/>
    </row>
    <row r="408" spans="3:29" s="11" customFormat="1" ht="13.2" x14ac:dyDescent="0.25">
      <c r="C408" s="12"/>
      <c r="F408" s="12"/>
      <c r="G408" s="12"/>
      <c r="H408" s="12"/>
      <c r="I408" s="12"/>
      <c r="J408" s="12"/>
      <c r="K408" s="12"/>
      <c r="L408" s="109"/>
      <c r="M408" s="109"/>
      <c r="N408" s="109"/>
      <c r="O408" s="109"/>
      <c r="P408" s="109"/>
      <c r="Q408" s="109"/>
      <c r="R408" s="109"/>
      <c r="S408" s="109"/>
      <c r="T408" s="109"/>
      <c r="U408" s="109"/>
      <c r="V408" s="109"/>
      <c r="W408" s="109"/>
      <c r="X408" s="109"/>
      <c r="AC408" s="109"/>
    </row>
    <row r="409" spans="3:29" s="11" customFormat="1" ht="13.2" x14ac:dyDescent="0.25">
      <c r="C409" s="12"/>
      <c r="F409" s="12"/>
      <c r="G409" s="12"/>
      <c r="H409" s="12"/>
      <c r="I409" s="12"/>
      <c r="J409" s="12"/>
      <c r="K409" s="12"/>
      <c r="L409" s="109"/>
      <c r="M409" s="109"/>
      <c r="N409" s="109"/>
      <c r="O409" s="109"/>
      <c r="P409" s="109"/>
      <c r="Q409" s="109"/>
      <c r="R409" s="109"/>
      <c r="S409" s="109"/>
      <c r="T409" s="109"/>
      <c r="U409" s="109"/>
      <c r="V409" s="109"/>
      <c r="W409" s="109"/>
      <c r="X409" s="109"/>
      <c r="AC409" s="109"/>
    </row>
    <row r="410" spans="3:29" s="11" customFormat="1" ht="13.2" x14ac:dyDescent="0.25">
      <c r="C410" s="12"/>
      <c r="F410" s="12"/>
      <c r="G410" s="12"/>
      <c r="H410" s="12"/>
      <c r="I410" s="12"/>
      <c r="J410" s="12"/>
      <c r="K410" s="12"/>
      <c r="L410" s="109"/>
      <c r="M410" s="109"/>
      <c r="N410" s="109"/>
      <c r="O410" s="109"/>
      <c r="P410" s="109"/>
      <c r="Q410" s="109"/>
      <c r="R410" s="109"/>
      <c r="S410" s="109"/>
      <c r="T410" s="109"/>
      <c r="U410" s="109"/>
      <c r="V410" s="109"/>
      <c r="W410" s="109"/>
      <c r="X410" s="109"/>
      <c r="AC410" s="109"/>
    </row>
    <row r="411" spans="3:29" s="11" customFormat="1" ht="13.2" x14ac:dyDescent="0.25">
      <c r="C411" s="12"/>
      <c r="F411" s="12"/>
      <c r="G411" s="12"/>
      <c r="H411" s="12"/>
      <c r="I411" s="12"/>
      <c r="J411" s="12"/>
      <c r="K411" s="12"/>
      <c r="L411" s="109"/>
      <c r="M411" s="109"/>
      <c r="N411" s="109"/>
      <c r="O411" s="109"/>
      <c r="P411" s="109"/>
      <c r="Q411" s="109"/>
      <c r="R411" s="109"/>
      <c r="S411" s="109"/>
      <c r="T411" s="109"/>
      <c r="U411" s="109"/>
      <c r="V411" s="109"/>
      <c r="W411" s="109"/>
      <c r="X411" s="109"/>
      <c r="AC411" s="109"/>
    </row>
    <row r="412" spans="3:29" s="11" customFormat="1" ht="13.2" x14ac:dyDescent="0.25">
      <c r="C412" s="12"/>
      <c r="F412" s="12"/>
      <c r="G412" s="12"/>
      <c r="H412" s="12"/>
      <c r="I412" s="12"/>
      <c r="J412" s="12"/>
      <c r="K412" s="12"/>
      <c r="L412" s="109"/>
      <c r="M412" s="109"/>
      <c r="N412" s="109"/>
      <c r="O412" s="109"/>
      <c r="P412" s="109"/>
      <c r="Q412" s="109"/>
      <c r="R412" s="109"/>
      <c r="S412" s="109"/>
      <c r="T412" s="109"/>
      <c r="U412" s="109"/>
      <c r="V412" s="109"/>
      <c r="W412" s="109"/>
      <c r="X412" s="109"/>
      <c r="AC412" s="109"/>
    </row>
    <row r="413" spans="3:29" s="11" customFormat="1" ht="13.2" x14ac:dyDescent="0.25">
      <c r="C413" s="12"/>
      <c r="F413" s="12"/>
      <c r="G413" s="12"/>
      <c r="H413" s="12"/>
      <c r="I413" s="12"/>
      <c r="J413" s="12"/>
      <c r="K413" s="12"/>
      <c r="L413" s="109"/>
      <c r="M413" s="109"/>
      <c r="N413" s="109"/>
      <c r="O413" s="109"/>
      <c r="P413" s="109"/>
      <c r="Q413" s="109"/>
      <c r="R413" s="109"/>
      <c r="S413" s="109"/>
      <c r="T413" s="109"/>
      <c r="U413" s="109"/>
      <c r="V413" s="109"/>
      <c r="W413" s="109"/>
      <c r="X413" s="109"/>
      <c r="AC413" s="109"/>
    </row>
    <row r="414" spans="3:29" s="11" customFormat="1" ht="13.2" x14ac:dyDescent="0.25">
      <c r="C414" s="12"/>
      <c r="F414" s="12"/>
      <c r="G414" s="12"/>
      <c r="H414" s="12"/>
      <c r="I414" s="12"/>
      <c r="J414" s="12"/>
      <c r="K414" s="12"/>
      <c r="L414" s="109"/>
      <c r="M414" s="109"/>
      <c r="N414" s="109"/>
      <c r="O414" s="109"/>
      <c r="P414" s="109"/>
      <c r="Q414" s="109"/>
      <c r="R414" s="109"/>
      <c r="S414" s="109"/>
      <c r="T414" s="109"/>
      <c r="U414" s="109"/>
      <c r="V414" s="109"/>
      <c r="W414" s="109"/>
      <c r="X414" s="109"/>
      <c r="AC414" s="109"/>
    </row>
    <row r="415" spans="3:29" s="11" customFormat="1" ht="13.2" x14ac:dyDescent="0.25">
      <c r="C415" s="12"/>
      <c r="F415" s="12"/>
      <c r="G415" s="12"/>
      <c r="H415" s="12"/>
      <c r="I415" s="12"/>
      <c r="J415" s="12"/>
      <c r="K415" s="12"/>
      <c r="L415" s="109"/>
      <c r="M415" s="109"/>
      <c r="N415" s="109"/>
      <c r="O415" s="109"/>
      <c r="P415" s="109"/>
      <c r="Q415" s="109"/>
      <c r="R415" s="109"/>
      <c r="S415" s="109"/>
      <c r="T415" s="109"/>
      <c r="U415" s="109"/>
      <c r="V415" s="109"/>
      <c r="W415" s="109"/>
      <c r="X415" s="109"/>
      <c r="AC415" s="109"/>
    </row>
    <row r="416" spans="3:29" s="11" customFormat="1" ht="13.2" x14ac:dyDescent="0.25">
      <c r="C416" s="12"/>
      <c r="F416" s="12"/>
      <c r="G416" s="12"/>
      <c r="H416" s="12"/>
      <c r="I416" s="12"/>
      <c r="J416" s="12"/>
      <c r="K416" s="12"/>
      <c r="L416" s="109"/>
      <c r="M416" s="109"/>
      <c r="N416" s="109"/>
      <c r="O416" s="109"/>
      <c r="P416" s="109"/>
      <c r="Q416" s="109"/>
      <c r="R416" s="109"/>
      <c r="S416" s="109"/>
      <c r="T416" s="109"/>
      <c r="U416" s="109"/>
      <c r="V416" s="109"/>
      <c r="W416" s="109"/>
      <c r="X416" s="109"/>
      <c r="AC416" s="109"/>
    </row>
    <row r="417" spans="3:29" s="11" customFormat="1" ht="13.2" x14ac:dyDescent="0.25">
      <c r="C417" s="12"/>
      <c r="F417" s="12"/>
      <c r="G417" s="12"/>
      <c r="H417" s="12"/>
      <c r="I417" s="12"/>
      <c r="J417" s="12"/>
      <c r="K417" s="12"/>
      <c r="L417" s="109"/>
      <c r="M417" s="109"/>
      <c r="N417" s="109"/>
      <c r="O417" s="109"/>
      <c r="P417" s="109"/>
      <c r="Q417" s="109"/>
      <c r="R417" s="109"/>
      <c r="S417" s="109"/>
      <c r="T417" s="109"/>
      <c r="U417" s="109"/>
      <c r="V417" s="109"/>
      <c r="W417" s="109"/>
      <c r="X417" s="109"/>
      <c r="AC417" s="109"/>
    </row>
    <row r="418" spans="3:29" s="11" customFormat="1" ht="13.2" x14ac:dyDescent="0.25">
      <c r="C418" s="12"/>
      <c r="F418" s="12"/>
      <c r="G418" s="12"/>
      <c r="H418" s="12"/>
      <c r="I418" s="12"/>
      <c r="J418" s="12"/>
      <c r="K418" s="12"/>
      <c r="L418" s="109"/>
      <c r="M418" s="109"/>
      <c r="N418" s="109"/>
      <c r="O418" s="109"/>
      <c r="P418" s="109"/>
      <c r="Q418" s="109"/>
      <c r="R418" s="109"/>
      <c r="S418" s="109"/>
      <c r="T418" s="109"/>
      <c r="U418" s="109"/>
      <c r="V418" s="109"/>
      <c r="W418" s="109"/>
      <c r="X418" s="109"/>
      <c r="AC418" s="109"/>
    </row>
    <row r="419" spans="3:29" s="11" customFormat="1" ht="13.2" x14ac:dyDescent="0.25">
      <c r="C419" s="12"/>
      <c r="F419" s="12"/>
      <c r="G419" s="12"/>
      <c r="H419" s="12"/>
      <c r="I419" s="12"/>
      <c r="J419" s="12"/>
      <c r="K419" s="12"/>
      <c r="L419" s="109"/>
      <c r="M419" s="109"/>
      <c r="N419" s="109"/>
      <c r="O419" s="109"/>
      <c r="P419" s="109"/>
      <c r="Q419" s="109"/>
      <c r="R419" s="109"/>
      <c r="S419" s="109"/>
      <c r="T419" s="109"/>
      <c r="U419" s="109"/>
      <c r="V419" s="109"/>
      <c r="W419" s="109"/>
      <c r="X419" s="109"/>
      <c r="AC419" s="109"/>
    </row>
    <row r="420" spans="3:29" s="11" customFormat="1" ht="13.2" x14ac:dyDescent="0.25">
      <c r="C420" s="12"/>
      <c r="F420" s="12"/>
      <c r="G420" s="12"/>
      <c r="H420" s="12"/>
      <c r="I420" s="12"/>
      <c r="J420" s="12"/>
      <c r="K420" s="12"/>
      <c r="L420" s="109"/>
      <c r="M420" s="109"/>
      <c r="N420" s="109"/>
      <c r="O420" s="109"/>
      <c r="P420" s="109"/>
      <c r="Q420" s="109"/>
      <c r="R420" s="109"/>
      <c r="S420" s="109"/>
      <c r="T420" s="109"/>
      <c r="U420" s="109"/>
      <c r="V420" s="109"/>
      <c r="W420" s="109"/>
      <c r="X420" s="109"/>
      <c r="AC420" s="109"/>
    </row>
    <row r="421" spans="3:29" s="11" customFormat="1" ht="13.2" x14ac:dyDescent="0.25">
      <c r="C421" s="12"/>
      <c r="F421" s="12"/>
      <c r="G421" s="12"/>
      <c r="H421" s="12"/>
      <c r="I421" s="12"/>
      <c r="J421" s="12"/>
      <c r="K421" s="12"/>
      <c r="L421" s="109"/>
      <c r="M421" s="109"/>
      <c r="N421" s="109"/>
      <c r="O421" s="109"/>
      <c r="P421" s="109"/>
      <c r="Q421" s="109"/>
      <c r="R421" s="109"/>
      <c r="S421" s="109"/>
      <c r="T421" s="109"/>
      <c r="U421" s="109"/>
      <c r="V421" s="109"/>
      <c r="W421" s="109"/>
      <c r="X421" s="109"/>
      <c r="AC421" s="109"/>
    </row>
    <row r="422" spans="3:29" s="11" customFormat="1" ht="13.2" x14ac:dyDescent="0.25">
      <c r="C422" s="12"/>
      <c r="F422" s="12"/>
      <c r="G422" s="12"/>
      <c r="H422" s="12"/>
      <c r="I422" s="12"/>
      <c r="J422" s="12"/>
      <c r="K422" s="12"/>
      <c r="L422" s="109"/>
      <c r="M422" s="109"/>
      <c r="N422" s="109"/>
      <c r="O422" s="109"/>
      <c r="P422" s="109"/>
      <c r="Q422" s="109"/>
      <c r="R422" s="109"/>
      <c r="S422" s="109"/>
      <c r="T422" s="109"/>
      <c r="U422" s="109"/>
      <c r="V422" s="109"/>
      <c r="W422" s="109"/>
      <c r="X422" s="109"/>
      <c r="AC422" s="109"/>
    </row>
    <row r="423" spans="3:29" s="11" customFormat="1" ht="13.2" x14ac:dyDescent="0.25">
      <c r="C423" s="12"/>
      <c r="F423" s="12"/>
      <c r="G423" s="12"/>
      <c r="H423" s="12"/>
      <c r="I423" s="12"/>
      <c r="J423" s="12"/>
      <c r="K423" s="12"/>
      <c r="L423" s="109"/>
      <c r="M423" s="109"/>
      <c r="N423" s="109"/>
      <c r="O423" s="109"/>
      <c r="P423" s="109"/>
      <c r="Q423" s="109"/>
      <c r="R423" s="109"/>
      <c r="S423" s="109"/>
      <c r="T423" s="109"/>
      <c r="U423" s="109"/>
      <c r="V423" s="109"/>
      <c r="W423" s="109"/>
      <c r="X423" s="109"/>
      <c r="AC423" s="109"/>
    </row>
    <row r="424" spans="3:29" s="11" customFormat="1" ht="13.2" x14ac:dyDescent="0.25">
      <c r="C424" s="12"/>
      <c r="F424" s="12"/>
      <c r="G424" s="12"/>
      <c r="H424" s="12"/>
      <c r="I424" s="12"/>
      <c r="J424" s="12"/>
      <c r="K424" s="12"/>
      <c r="L424" s="109"/>
      <c r="M424" s="109"/>
      <c r="N424" s="109"/>
      <c r="O424" s="109"/>
      <c r="P424" s="109"/>
      <c r="Q424" s="109"/>
      <c r="R424" s="109"/>
      <c r="S424" s="109"/>
      <c r="T424" s="109"/>
      <c r="U424" s="109"/>
      <c r="V424" s="109"/>
      <c r="W424" s="109"/>
      <c r="X424" s="109"/>
      <c r="AC424" s="109"/>
    </row>
    <row r="425" spans="3:29" s="11" customFormat="1" ht="13.2" x14ac:dyDescent="0.25">
      <c r="C425" s="12"/>
      <c r="F425" s="12"/>
      <c r="G425" s="12"/>
      <c r="H425" s="12"/>
      <c r="I425" s="12"/>
      <c r="J425" s="12"/>
      <c r="K425" s="12"/>
      <c r="L425" s="109"/>
      <c r="M425" s="109"/>
      <c r="N425" s="109"/>
      <c r="O425" s="109"/>
      <c r="P425" s="109"/>
      <c r="Q425" s="109"/>
      <c r="R425" s="109"/>
      <c r="S425" s="109"/>
      <c r="T425" s="109"/>
      <c r="U425" s="109"/>
      <c r="V425" s="109"/>
      <c r="W425" s="109"/>
      <c r="X425" s="109"/>
      <c r="AC425" s="109"/>
    </row>
    <row r="426" spans="3:29" s="11" customFormat="1" ht="13.2" x14ac:dyDescent="0.25">
      <c r="C426" s="12"/>
      <c r="F426" s="12"/>
      <c r="G426" s="12"/>
      <c r="H426" s="12"/>
      <c r="I426" s="12"/>
      <c r="J426" s="12"/>
      <c r="K426" s="12"/>
      <c r="L426" s="109"/>
      <c r="M426" s="109"/>
      <c r="N426" s="109"/>
      <c r="O426" s="109"/>
      <c r="P426" s="109"/>
      <c r="Q426" s="109"/>
      <c r="R426" s="109"/>
      <c r="S426" s="109"/>
      <c r="T426" s="109"/>
      <c r="U426" s="109"/>
      <c r="V426" s="109"/>
      <c r="W426" s="109"/>
      <c r="X426" s="109"/>
      <c r="AC426" s="109"/>
    </row>
    <row r="427" spans="3:29" s="11" customFormat="1" ht="13.2" x14ac:dyDescent="0.25">
      <c r="C427" s="12"/>
      <c r="F427" s="12"/>
      <c r="G427" s="12"/>
      <c r="H427" s="12"/>
      <c r="I427" s="12"/>
      <c r="J427" s="12"/>
      <c r="K427" s="12"/>
      <c r="L427" s="109"/>
      <c r="M427" s="109"/>
      <c r="N427" s="109"/>
      <c r="O427" s="109"/>
      <c r="P427" s="109"/>
      <c r="Q427" s="109"/>
      <c r="R427" s="109"/>
      <c r="S427" s="109"/>
      <c r="T427" s="109"/>
      <c r="U427" s="109"/>
      <c r="V427" s="109"/>
      <c r="W427" s="109"/>
      <c r="X427" s="109"/>
      <c r="AC427" s="109"/>
    </row>
    <row r="428" spans="3:29" s="11" customFormat="1" ht="13.2" x14ac:dyDescent="0.25">
      <c r="C428" s="12"/>
      <c r="F428" s="12"/>
      <c r="G428" s="12"/>
      <c r="H428" s="12"/>
      <c r="I428" s="12"/>
      <c r="J428" s="12"/>
      <c r="K428" s="12"/>
      <c r="L428" s="109"/>
      <c r="M428" s="109"/>
      <c r="N428" s="109"/>
      <c r="O428" s="109"/>
      <c r="P428" s="109"/>
      <c r="Q428" s="109"/>
      <c r="R428" s="109"/>
      <c r="S428" s="109"/>
      <c r="T428" s="109"/>
      <c r="U428" s="109"/>
      <c r="V428" s="109"/>
      <c r="W428" s="109"/>
      <c r="X428" s="109"/>
      <c r="AC428" s="109"/>
    </row>
    <row r="429" spans="3:29" s="11" customFormat="1" ht="13.2" x14ac:dyDescent="0.25">
      <c r="C429" s="12"/>
      <c r="F429" s="12"/>
      <c r="G429" s="12"/>
      <c r="H429" s="12"/>
      <c r="I429" s="12"/>
      <c r="J429" s="12"/>
      <c r="K429" s="12"/>
      <c r="L429" s="109"/>
      <c r="M429" s="109"/>
      <c r="N429" s="109"/>
      <c r="O429" s="109"/>
      <c r="P429" s="109"/>
      <c r="Q429" s="109"/>
      <c r="R429" s="109"/>
      <c r="S429" s="109"/>
      <c r="T429" s="109"/>
      <c r="U429" s="109"/>
      <c r="V429" s="109"/>
      <c r="W429" s="109"/>
      <c r="X429" s="109"/>
      <c r="AC429" s="109"/>
    </row>
    <row r="430" spans="3:29" s="11" customFormat="1" ht="13.2" x14ac:dyDescent="0.25">
      <c r="C430" s="12"/>
      <c r="F430" s="12"/>
      <c r="G430" s="12"/>
      <c r="H430" s="12"/>
      <c r="I430" s="12"/>
      <c r="J430" s="12"/>
      <c r="K430" s="12"/>
      <c r="L430" s="109"/>
      <c r="M430" s="109"/>
      <c r="N430" s="109"/>
      <c r="O430" s="109"/>
      <c r="P430" s="109"/>
      <c r="Q430" s="109"/>
      <c r="R430" s="109"/>
      <c r="S430" s="109"/>
      <c r="T430" s="109"/>
      <c r="U430" s="109"/>
      <c r="V430" s="109"/>
      <c r="W430" s="109"/>
      <c r="X430" s="109"/>
      <c r="AC430" s="109"/>
    </row>
    <row r="431" spans="3:29" s="11" customFormat="1" ht="13.2" x14ac:dyDescent="0.25">
      <c r="C431" s="12"/>
      <c r="F431" s="12"/>
      <c r="G431" s="12"/>
      <c r="H431" s="12"/>
      <c r="I431" s="12"/>
      <c r="J431" s="12"/>
      <c r="K431" s="12"/>
      <c r="L431" s="109"/>
      <c r="M431" s="109"/>
      <c r="N431" s="109"/>
      <c r="O431" s="109"/>
      <c r="P431" s="109"/>
      <c r="Q431" s="109"/>
      <c r="R431" s="109"/>
      <c r="S431" s="109"/>
      <c r="T431" s="109"/>
      <c r="U431" s="109"/>
      <c r="V431" s="109"/>
      <c r="W431" s="109"/>
      <c r="X431" s="109"/>
      <c r="AC431" s="109"/>
    </row>
    <row r="432" spans="3:29" s="11" customFormat="1" ht="13.2" x14ac:dyDescent="0.25">
      <c r="C432" s="12"/>
      <c r="F432" s="12"/>
      <c r="G432" s="12"/>
      <c r="H432" s="12"/>
      <c r="I432" s="12"/>
      <c r="J432" s="12"/>
      <c r="K432" s="12"/>
      <c r="L432" s="109"/>
      <c r="M432" s="109"/>
      <c r="N432" s="109"/>
      <c r="O432" s="109"/>
      <c r="P432" s="109"/>
      <c r="Q432" s="109"/>
      <c r="R432" s="109"/>
      <c r="S432" s="109"/>
      <c r="T432" s="109"/>
      <c r="U432" s="109"/>
      <c r="V432" s="109"/>
      <c r="W432" s="109"/>
      <c r="X432" s="109"/>
      <c r="AC432" s="109"/>
    </row>
    <row r="433" spans="3:29" s="11" customFormat="1" ht="13.2" x14ac:dyDescent="0.25">
      <c r="C433" s="12"/>
      <c r="F433" s="12"/>
      <c r="G433" s="12"/>
      <c r="H433" s="12"/>
      <c r="I433" s="12"/>
      <c r="J433" s="12"/>
      <c r="K433" s="12"/>
      <c r="L433" s="109"/>
      <c r="M433" s="109"/>
      <c r="N433" s="109"/>
      <c r="O433" s="109"/>
      <c r="P433" s="109"/>
      <c r="Q433" s="109"/>
      <c r="R433" s="109"/>
      <c r="S433" s="109"/>
      <c r="T433" s="109"/>
      <c r="U433" s="109"/>
      <c r="V433" s="109"/>
      <c r="W433" s="109"/>
      <c r="X433" s="109"/>
      <c r="AC433" s="109"/>
    </row>
    <row r="434" spans="3:29" s="11" customFormat="1" ht="13.2" x14ac:dyDescent="0.25">
      <c r="C434" s="12"/>
      <c r="F434" s="12"/>
      <c r="G434" s="12"/>
      <c r="H434" s="12"/>
      <c r="I434" s="12"/>
      <c r="J434" s="12"/>
      <c r="K434" s="12"/>
      <c r="L434" s="109"/>
      <c r="M434" s="109"/>
      <c r="N434" s="109"/>
      <c r="O434" s="109"/>
      <c r="P434" s="109"/>
      <c r="Q434" s="109"/>
      <c r="R434" s="109"/>
      <c r="S434" s="109"/>
      <c r="T434" s="109"/>
      <c r="U434" s="109"/>
      <c r="V434" s="109"/>
      <c r="W434" s="109"/>
      <c r="X434" s="109"/>
      <c r="AC434" s="109"/>
    </row>
    <row r="435" spans="3:29" s="11" customFormat="1" ht="13.2" x14ac:dyDescent="0.25">
      <c r="C435" s="12"/>
      <c r="F435" s="12"/>
      <c r="G435" s="12"/>
      <c r="H435" s="12"/>
      <c r="I435" s="12"/>
      <c r="J435" s="12"/>
      <c r="K435" s="12"/>
      <c r="L435" s="109"/>
      <c r="M435" s="109"/>
      <c r="N435" s="109"/>
      <c r="O435" s="109"/>
      <c r="P435" s="109"/>
      <c r="Q435" s="109"/>
      <c r="R435" s="109"/>
      <c r="S435" s="109"/>
      <c r="T435" s="109"/>
      <c r="U435" s="109"/>
      <c r="V435" s="109"/>
      <c r="W435" s="109"/>
      <c r="X435" s="109"/>
      <c r="AC435" s="109"/>
    </row>
    <row r="436" spans="3:29" s="11" customFormat="1" ht="13.2" x14ac:dyDescent="0.25">
      <c r="C436" s="12"/>
      <c r="F436" s="12"/>
      <c r="G436" s="12"/>
      <c r="H436" s="12"/>
      <c r="I436" s="12"/>
      <c r="J436" s="12"/>
      <c r="K436" s="12"/>
      <c r="L436" s="109"/>
      <c r="M436" s="109"/>
      <c r="N436" s="109"/>
      <c r="O436" s="109"/>
      <c r="P436" s="109"/>
      <c r="Q436" s="109"/>
      <c r="R436" s="109"/>
      <c r="S436" s="109"/>
      <c r="T436" s="109"/>
      <c r="U436" s="109"/>
      <c r="V436" s="109"/>
      <c r="W436" s="109"/>
      <c r="X436" s="109"/>
      <c r="AC436" s="109"/>
    </row>
    <row r="437" spans="3:29" s="11" customFormat="1" ht="13.2" x14ac:dyDescent="0.25">
      <c r="C437" s="12"/>
      <c r="F437" s="12"/>
      <c r="G437" s="12"/>
      <c r="H437" s="12"/>
      <c r="I437" s="12"/>
      <c r="J437" s="12"/>
      <c r="K437" s="12"/>
      <c r="L437" s="109"/>
      <c r="M437" s="109"/>
      <c r="N437" s="109"/>
      <c r="O437" s="109"/>
      <c r="P437" s="109"/>
      <c r="Q437" s="109"/>
      <c r="R437" s="109"/>
      <c r="S437" s="109"/>
      <c r="T437" s="109"/>
      <c r="U437" s="109"/>
      <c r="V437" s="109"/>
      <c r="W437" s="109"/>
      <c r="X437" s="109"/>
      <c r="AC437" s="109"/>
    </row>
    <row r="438" spans="3:29" s="11" customFormat="1" ht="13.2" x14ac:dyDescent="0.25">
      <c r="C438" s="12"/>
      <c r="F438" s="12"/>
      <c r="G438" s="12"/>
      <c r="H438" s="12"/>
      <c r="I438" s="12"/>
      <c r="J438" s="12"/>
      <c r="K438" s="12"/>
      <c r="L438" s="109"/>
      <c r="M438" s="109"/>
      <c r="N438" s="109"/>
      <c r="O438" s="109"/>
      <c r="P438" s="109"/>
      <c r="Q438" s="109"/>
      <c r="R438" s="109"/>
      <c r="S438" s="109"/>
      <c r="T438" s="109"/>
      <c r="U438" s="109"/>
      <c r="V438" s="109"/>
      <c r="W438" s="109"/>
      <c r="X438" s="109"/>
      <c r="AC438" s="109"/>
    </row>
    <row r="439" spans="3:29" s="11" customFormat="1" ht="13.2" x14ac:dyDescent="0.25">
      <c r="C439" s="12"/>
      <c r="F439" s="12"/>
      <c r="G439" s="12"/>
      <c r="H439" s="12"/>
      <c r="I439" s="12"/>
      <c r="J439" s="12"/>
      <c r="K439" s="12"/>
      <c r="L439" s="109"/>
      <c r="M439" s="109"/>
      <c r="N439" s="109"/>
      <c r="O439" s="109"/>
      <c r="P439" s="109"/>
      <c r="Q439" s="109"/>
      <c r="R439" s="109"/>
      <c r="S439" s="109"/>
      <c r="T439" s="109"/>
      <c r="U439" s="109"/>
      <c r="V439" s="109"/>
      <c r="W439" s="109"/>
      <c r="X439" s="109"/>
      <c r="AC439" s="109"/>
    </row>
    <row r="440" spans="3:29" s="11" customFormat="1" ht="13.2" x14ac:dyDescent="0.25">
      <c r="C440" s="12"/>
      <c r="F440" s="12"/>
      <c r="G440" s="12"/>
      <c r="H440" s="12"/>
      <c r="I440" s="12"/>
      <c r="J440" s="12"/>
      <c r="K440" s="12"/>
      <c r="L440" s="109"/>
      <c r="M440" s="109"/>
      <c r="N440" s="109"/>
      <c r="O440" s="109"/>
      <c r="P440" s="109"/>
      <c r="Q440" s="109"/>
      <c r="R440" s="109"/>
      <c r="S440" s="109"/>
      <c r="T440" s="109"/>
      <c r="U440" s="109"/>
      <c r="V440" s="109"/>
      <c r="W440" s="109"/>
      <c r="X440" s="109"/>
      <c r="AC440" s="109"/>
    </row>
    <row r="441" spans="3:29" s="11" customFormat="1" ht="13.2" x14ac:dyDescent="0.25">
      <c r="C441" s="12"/>
      <c r="F441" s="12"/>
      <c r="G441" s="12"/>
      <c r="H441" s="12"/>
      <c r="I441" s="12"/>
      <c r="J441" s="12"/>
      <c r="K441" s="12"/>
      <c r="L441" s="109"/>
      <c r="M441" s="109"/>
      <c r="N441" s="109"/>
      <c r="O441" s="109"/>
      <c r="P441" s="109"/>
      <c r="Q441" s="109"/>
      <c r="R441" s="109"/>
      <c r="S441" s="109"/>
      <c r="T441" s="109"/>
      <c r="U441" s="109"/>
      <c r="V441" s="109"/>
      <c r="W441" s="109"/>
      <c r="X441" s="109"/>
      <c r="AC441" s="109"/>
    </row>
    <row r="442" spans="3:29" s="11" customFormat="1" ht="13.2" x14ac:dyDescent="0.25">
      <c r="C442" s="12"/>
      <c r="F442" s="12"/>
      <c r="G442" s="12"/>
      <c r="H442" s="12"/>
      <c r="I442" s="12"/>
      <c r="J442" s="12"/>
      <c r="K442" s="12"/>
      <c r="L442" s="109"/>
      <c r="M442" s="109"/>
      <c r="N442" s="109"/>
      <c r="O442" s="109"/>
      <c r="P442" s="109"/>
      <c r="Q442" s="109"/>
      <c r="R442" s="109"/>
      <c r="S442" s="109"/>
      <c r="T442" s="109"/>
      <c r="U442" s="109"/>
      <c r="V442" s="109"/>
      <c r="W442" s="109"/>
      <c r="X442" s="109"/>
      <c r="AC442" s="109"/>
    </row>
    <row r="443" spans="3:29" s="11" customFormat="1" ht="13.2" x14ac:dyDescent="0.25">
      <c r="C443" s="12"/>
      <c r="F443" s="12"/>
      <c r="G443" s="12"/>
      <c r="H443" s="12"/>
      <c r="I443" s="12"/>
      <c r="J443" s="12"/>
      <c r="K443" s="12"/>
      <c r="L443" s="109"/>
      <c r="M443" s="109"/>
      <c r="N443" s="109"/>
      <c r="O443" s="109"/>
      <c r="P443" s="109"/>
      <c r="Q443" s="109"/>
      <c r="R443" s="109"/>
      <c r="S443" s="109"/>
      <c r="T443" s="109"/>
      <c r="U443" s="109"/>
      <c r="V443" s="109"/>
      <c r="W443" s="109"/>
      <c r="X443" s="109"/>
      <c r="AC443" s="109"/>
    </row>
    <row r="444" spans="3:29" s="11" customFormat="1" ht="13.2" x14ac:dyDescent="0.25">
      <c r="C444" s="12"/>
      <c r="F444" s="12"/>
      <c r="G444" s="12"/>
      <c r="H444" s="12"/>
      <c r="I444" s="12"/>
      <c r="J444" s="12"/>
      <c r="K444" s="12"/>
      <c r="L444" s="109"/>
      <c r="M444" s="109"/>
      <c r="N444" s="109"/>
      <c r="O444" s="109"/>
      <c r="P444" s="109"/>
      <c r="Q444" s="109"/>
      <c r="R444" s="109"/>
      <c r="S444" s="109"/>
      <c r="T444" s="109"/>
      <c r="U444" s="109"/>
      <c r="V444" s="109"/>
      <c r="W444" s="109"/>
      <c r="X444" s="109"/>
      <c r="AC444" s="109"/>
    </row>
    <row r="445" spans="3:29" s="11" customFormat="1" ht="13.2" x14ac:dyDescent="0.25">
      <c r="C445" s="12"/>
      <c r="F445" s="12"/>
      <c r="G445" s="12"/>
      <c r="H445" s="12"/>
      <c r="I445" s="12"/>
      <c r="J445" s="12"/>
      <c r="K445" s="12"/>
      <c r="L445" s="109"/>
      <c r="M445" s="109"/>
      <c r="N445" s="109"/>
      <c r="O445" s="109"/>
      <c r="P445" s="109"/>
      <c r="Q445" s="109"/>
      <c r="R445" s="109"/>
      <c r="S445" s="109"/>
      <c r="T445" s="109"/>
      <c r="U445" s="109"/>
      <c r="V445" s="109"/>
      <c r="W445" s="109"/>
      <c r="X445" s="109"/>
      <c r="AC445" s="109"/>
    </row>
    <row r="446" spans="3:29" s="11" customFormat="1" ht="13.2" x14ac:dyDescent="0.25">
      <c r="C446" s="12"/>
      <c r="F446" s="12"/>
      <c r="G446" s="12"/>
      <c r="H446" s="12"/>
      <c r="I446" s="12"/>
      <c r="J446" s="12"/>
      <c r="K446" s="12"/>
      <c r="L446" s="109"/>
      <c r="M446" s="109"/>
      <c r="N446" s="109"/>
      <c r="O446" s="109"/>
      <c r="P446" s="109"/>
      <c r="Q446" s="109"/>
      <c r="R446" s="109"/>
      <c r="S446" s="109"/>
      <c r="T446" s="109"/>
      <c r="U446" s="109"/>
      <c r="V446" s="109"/>
      <c r="W446" s="109"/>
      <c r="X446" s="109"/>
      <c r="AC446" s="109"/>
    </row>
    <row r="447" spans="3:29" s="11" customFormat="1" ht="13.2" x14ac:dyDescent="0.25">
      <c r="C447" s="12"/>
      <c r="F447" s="12"/>
      <c r="G447" s="12"/>
      <c r="H447" s="12"/>
      <c r="I447" s="12"/>
      <c r="J447" s="12"/>
      <c r="K447" s="12"/>
      <c r="L447" s="109"/>
      <c r="M447" s="109"/>
      <c r="N447" s="109"/>
      <c r="O447" s="109"/>
      <c r="P447" s="109"/>
      <c r="Q447" s="109"/>
      <c r="R447" s="109"/>
      <c r="S447" s="109"/>
      <c r="T447" s="109"/>
      <c r="U447" s="109"/>
      <c r="V447" s="109"/>
      <c r="W447" s="109"/>
      <c r="X447" s="109"/>
      <c r="AC447" s="109"/>
    </row>
    <row r="448" spans="3:29" s="11" customFormat="1" ht="13.2" x14ac:dyDescent="0.25">
      <c r="C448" s="12"/>
      <c r="F448" s="12"/>
      <c r="G448" s="12"/>
      <c r="H448" s="12"/>
      <c r="I448" s="12"/>
      <c r="J448" s="12"/>
      <c r="K448" s="12"/>
      <c r="L448" s="109"/>
      <c r="M448" s="109"/>
      <c r="N448" s="109"/>
      <c r="O448" s="109"/>
      <c r="P448" s="109"/>
      <c r="Q448" s="109"/>
      <c r="R448" s="109"/>
      <c r="S448" s="109"/>
      <c r="T448" s="109"/>
      <c r="U448" s="109"/>
      <c r="V448" s="109"/>
      <c r="W448" s="109"/>
      <c r="X448" s="109"/>
      <c r="AC448" s="109"/>
    </row>
    <row r="449" spans="3:29" s="11" customFormat="1" ht="13.2" x14ac:dyDescent="0.25">
      <c r="C449" s="12"/>
      <c r="F449" s="12"/>
      <c r="G449" s="12"/>
      <c r="H449" s="12"/>
      <c r="I449" s="12"/>
      <c r="J449" s="12"/>
      <c r="K449" s="12"/>
      <c r="L449" s="109"/>
      <c r="M449" s="109"/>
      <c r="N449" s="109"/>
      <c r="O449" s="109"/>
      <c r="P449" s="109"/>
      <c r="Q449" s="109"/>
      <c r="R449" s="109"/>
      <c r="S449" s="109"/>
      <c r="T449" s="109"/>
      <c r="U449" s="109"/>
      <c r="V449" s="109"/>
      <c r="W449" s="109"/>
      <c r="X449" s="109"/>
      <c r="AC449" s="109"/>
    </row>
    <row r="450" spans="3:29" s="11" customFormat="1" ht="13.2" x14ac:dyDescent="0.25">
      <c r="C450" s="12"/>
      <c r="F450" s="12"/>
      <c r="G450" s="12"/>
      <c r="H450" s="12"/>
      <c r="I450" s="12"/>
      <c r="J450" s="12"/>
      <c r="K450" s="12"/>
      <c r="L450" s="109"/>
      <c r="M450" s="109"/>
      <c r="N450" s="109"/>
      <c r="O450" s="109"/>
      <c r="P450" s="109"/>
      <c r="Q450" s="109"/>
      <c r="R450" s="109"/>
      <c r="S450" s="109"/>
      <c r="T450" s="109"/>
      <c r="U450" s="109"/>
      <c r="V450" s="109"/>
      <c r="W450" s="109"/>
      <c r="X450" s="109"/>
      <c r="AC450" s="109"/>
    </row>
    <row r="451" spans="3:29" s="11" customFormat="1" ht="13.2" x14ac:dyDescent="0.25">
      <c r="C451" s="12"/>
      <c r="F451" s="12"/>
      <c r="G451" s="12"/>
      <c r="H451" s="12"/>
      <c r="I451" s="12"/>
      <c r="J451" s="12"/>
      <c r="K451" s="12"/>
      <c r="L451" s="109"/>
      <c r="M451" s="109"/>
      <c r="N451" s="109"/>
      <c r="O451" s="109"/>
      <c r="P451" s="109"/>
      <c r="Q451" s="109"/>
      <c r="R451" s="109"/>
      <c r="S451" s="109"/>
      <c r="T451" s="109"/>
      <c r="U451" s="109"/>
      <c r="V451" s="109"/>
      <c r="W451" s="109"/>
      <c r="X451" s="109"/>
      <c r="AC451" s="109"/>
    </row>
    <row r="452" spans="3:29" s="11" customFormat="1" ht="13.2" x14ac:dyDescent="0.25">
      <c r="C452" s="12"/>
      <c r="F452" s="12"/>
      <c r="G452" s="12"/>
      <c r="H452" s="12"/>
      <c r="I452" s="12"/>
      <c r="J452" s="12"/>
      <c r="K452" s="12"/>
      <c r="L452" s="109"/>
      <c r="M452" s="109"/>
      <c r="N452" s="109"/>
      <c r="O452" s="109"/>
      <c r="P452" s="109"/>
      <c r="Q452" s="109"/>
      <c r="R452" s="109"/>
      <c r="S452" s="109"/>
      <c r="T452" s="109"/>
      <c r="U452" s="109"/>
      <c r="V452" s="109"/>
      <c r="W452" s="109"/>
      <c r="X452" s="109"/>
      <c r="AC452" s="109"/>
    </row>
    <row r="453" spans="3:29" s="11" customFormat="1" ht="13.2" x14ac:dyDescent="0.25">
      <c r="C453" s="12"/>
      <c r="F453" s="12"/>
      <c r="G453" s="12"/>
      <c r="H453" s="12"/>
      <c r="I453" s="12"/>
      <c r="J453" s="12"/>
      <c r="K453" s="12"/>
      <c r="L453" s="110"/>
      <c r="M453" s="110"/>
      <c r="N453" s="110"/>
      <c r="O453" s="110"/>
      <c r="P453" s="110"/>
      <c r="Q453" s="110"/>
      <c r="R453" s="110"/>
      <c r="S453" s="110"/>
      <c r="T453" s="110"/>
      <c r="U453" s="110"/>
      <c r="V453" s="110"/>
      <c r="W453" s="110"/>
      <c r="X453" s="110"/>
      <c r="AC453" s="110"/>
    </row>
    <row r="454" spans="3:29" s="11" customFormat="1" ht="13.2" x14ac:dyDescent="0.25">
      <c r="C454" s="12"/>
      <c r="F454" s="12"/>
      <c r="G454" s="12"/>
      <c r="H454" s="12"/>
      <c r="I454" s="12"/>
      <c r="J454" s="12"/>
      <c r="K454" s="12"/>
      <c r="L454" s="109"/>
      <c r="M454" s="109"/>
      <c r="N454" s="109"/>
      <c r="O454" s="109"/>
      <c r="P454" s="109"/>
      <c r="Q454" s="109"/>
      <c r="R454" s="109"/>
      <c r="S454" s="109"/>
      <c r="T454" s="109"/>
      <c r="U454" s="109"/>
      <c r="V454" s="109"/>
      <c r="W454" s="109"/>
      <c r="X454" s="109"/>
      <c r="AC454" s="109"/>
    </row>
    <row r="455" spans="3:29" s="11" customFormat="1" ht="13.2" x14ac:dyDescent="0.25">
      <c r="C455" s="12"/>
      <c r="F455" s="12"/>
      <c r="G455" s="12"/>
      <c r="H455" s="12"/>
      <c r="I455" s="12"/>
      <c r="J455" s="12"/>
      <c r="K455" s="12"/>
      <c r="L455" s="109"/>
      <c r="M455" s="109"/>
      <c r="N455" s="109"/>
      <c r="O455" s="109"/>
      <c r="P455" s="109"/>
      <c r="Q455" s="109"/>
      <c r="R455" s="109"/>
      <c r="S455" s="109"/>
      <c r="T455" s="109"/>
      <c r="U455" s="109"/>
      <c r="V455" s="109"/>
      <c r="W455" s="109"/>
      <c r="X455" s="109"/>
      <c r="AC455" s="109"/>
    </row>
    <row r="456" spans="3:29" s="11" customFormat="1" ht="13.2" x14ac:dyDescent="0.25">
      <c r="C456" s="12"/>
      <c r="F456" s="12"/>
      <c r="G456" s="12"/>
      <c r="H456" s="12"/>
      <c r="I456" s="12"/>
      <c r="J456" s="12"/>
      <c r="K456" s="12"/>
      <c r="L456" s="110"/>
      <c r="M456" s="110"/>
      <c r="N456" s="110"/>
      <c r="O456" s="110"/>
      <c r="P456" s="110"/>
      <c r="Q456" s="110"/>
      <c r="R456" s="110"/>
      <c r="S456" s="110"/>
      <c r="T456" s="110"/>
      <c r="U456" s="110"/>
      <c r="V456" s="110"/>
      <c r="W456" s="110"/>
      <c r="X456" s="110"/>
      <c r="AC456" s="110"/>
    </row>
    <row r="457" spans="3:29" s="11" customFormat="1" ht="13.2" x14ac:dyDescent="0.25">
      <c r="C457" s="12"/>
      <c r="F457" s="12"/>
      <c r="G457" s="12"/>
      <c r="H457" s="12"/>
      <c r="I457" s="12"/>
      <c r="J457" s="12"/>
      <c r="K457" s="12"/>
      <c r="L457" s="109"/>
      <c r="M457" s="109"/>
      <c r="N457" s="109"/>
      <c r="O457" s="109"/>
      <c r="P457" s="109"/>
      <c r="Q457" s="109"/>
      <c r="R457" s="109"/>
      <c r="S457" s="109"/>
      <c r="T457" s="109"/>
      <c r="U457" s="109"/>
      <c r="V457" s="109"/>
      <c r="W457" s="109"/>
      <c r="X457" s="109"/>
      <c r="AC457" s="109"/>
    </row>
    <row r="458" spans="3:29" s="11" customFormat="1" ht="13.2" x14ac:dyDescent="0.25">
      <c r="C458" s="12"/>
      <c r="F458" s="12"/>
      <c r="G458" s="12"/>
      <c r="H458" s="12"/>
      <c r="I458" s="12"/>
      <c r="J458" s="12"/>
      <c r="K458" s="12"/>
      <c r="L458" s="109"/>
      <c r="M458" s="109"/>
      <c r="N458" s="109"/>
      <c r="O458" s="109"/>
      <c r="P458" s="109"/>
      <c r="Q458" s="109"/>
      <c r="R458" s="109"/>
      <c r="S458" s="109"/>
      <c r="T458" s="109"/>
      <c r="U458" s="109"/>
      <c r="V458" s="109"/>
      <c r="W458" s="109"/>
      <c r="X458" s="109"/>
      <c r="AC458" s="109"/>
    </row>
  </sheetData>
  <pageMargins left="0.75000000000000011" right="0.75000000000000011" top="1" bottom="1" header="0.5" footer="0.5"/>
  <pageSetup paperSize="0" fitToWidth="0" fitToHeight="0" orientation="portrait" horizontalDpi="0" verticalDpi="0" copies="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8"/>
  <sheetViews>
    <sheetView workbookViewId="0"/>
  </sheetViews>
  <sheetFormatPr defaultRowHeight="12.6" x14ac:dyDescent="0.25"/>
  <cols>
    <col min="1" max="1" width="11.33203125" style="15" customWidth="1"/>
    <col min="2" max="3" width="15.21875" style="11" customWidth="1"/>
    <col min="4" max="4" width="16.21875" style="11" customWidth="1"/>
    <col min="5" max="5" width="61.88671875" style="11" customWidth="1"/>
    <col min="6" max="6" width="5.5546875" style="12" customWidth="1"/>
    <col min="7" max="7" width="8" style="12" customWidth="1"/>
    <col min="8" max="8" width="8.21875" style="12" customWidth="1"/>
    <col min="9" max="10" width="8.88671875" style="12" customWidth="1"/>
    <col min="11" max="11" width="8.44140625" style="12" customWidth="1"/>
    <col min="12" max="12" width="8.5546875" style="13" customWidth="1"/>
    <col min="13" max="13" width="8.44140625" style="13" customWidth="1"/>
    <col min="14" max="14" width="7.44140625" style="13" customWidth="1"/>
    <col min="15" max="15" width="8.33203125" style="13" customWidth="1"/>
    <col min="16" max="16" width="7.44140625" style="13" customWidth="1"/>
    <col min="17" max="17" width="7.77734375" style="13" customWidth="1"/>
    <col min="18" max="24" width="7.44140625" style="13" customWidth="1"/>
    <col min="25" max="28" width="7.44140625" style="11" customWidth="1"/>
    <col min="29" max="29" width="10.109375" style="13" customWidth="1"/>
    <col min="30" max="30" width="10.109375" style="11" customWidth="1"/>
    <col min="31" max="31" width="5.109375" style="11" bestFit="1" customWidth="1"/>
    <col min="32" max="32" width="10.6640625" style="11" bestFit="1" customWidth="1"/>
    <col min="33" max="33" width="8.88671875" style="11" customWidth="1"/>
    <col min="34" max="16384" width="8.88671875" style="11"/>
  </cols>
  <sheetData>
    <row r="1" spans="1:32" ht="13.2" x14ac:dyDescent="0.25">
      <c r="A1" s="7" t="s">
        <v>10</v>
      </c>
      <c r="B1" s="8">
        <v>45190</v>
      </c>
      <c r="C1" s="9"/>
      <c r="D1" s="10" t="s">
        <v>11</v>
      </c>
      <c r="E1" s="11" t="s">
        <v>12</v>
      </c>
      <c r="G1" s="10"/>
      <c r="H1" s="11"/>
      <c r="N1" s="10"/>
      <c r="O1" s="10"/>
      <c r="P1" s="10"/>
      <c r="Q1" s="10"/>
      <c r="R1" s="10"/>
      <c r="S1" s="10"/>
      <c r="T1" s="10"/>
      <c r="U1" s="10"/>
      <c r="V1" s="10"/>
      <c r="W1" s="10"/>
      <c r="X1" s="10"/>
      <c r="AC1" s="10"/>
    </row>
    <row r="2" spans="1:32" ht="13.2" x14ac:dyDescent="0.25">
      <c r="A2" s="7" t="s">
        <v>13</v>
      </c>
      <c r="B2" s="14">
        <v>45536</v>
      </c>
      <c r="C2" s="9"/>
      <c r="D2" s="10" t="s">
        <v>14</v>
      </c>
      <c r="E2" s="11" t="s">
        <v>15</v>
      </c>
      <c r="G2" s="10"/>
      <c r="H2" s="11"/>
      <c r="N2" s="10"/>
      <c r="O2" s="10"/>
      <c r="P2" s="10"/>
      <c r="Q2" s="10"/>
      <c r="R2" s="10"/>
      <c r="S2" s="10"/>
      <c r="T2" s="10"/>
      <c r="U2" s="10"/>
      <c r="V2" s="10"/>
      <c r="W2" s="10"/>
      <c r="X2" s="10"/>
      <c r="AC2" s="10"/>
    </row>
    <row r="3" spans="1:32" ht="13.2" x14ac:dyDescent="0.25">
      <c r="D3" s="10" t="s">
        <v>16</v>
      </c>
      <c r="E3" s="11" t="s">
        <v>17</v>
      </c>
      <c r="G3" s="10"/>
      <c r="H3" s="11"/>
      <c r="N3" s="10"/>
      <c r="O3" s="10"/>
      <c r="P3" s="10"/>
      <c r="Q3" s="10"/>
      <c r="R3" s="10"/>
      <c r="S3" s="10"/>
      <c r="T3" s="10"/>
      <c r="U3" s="10"/>
      <c r="V3" s="10"/>
      <c r="W3" s="10"/>
      <c r="X3" s="10"/>
      <c r="AC3" s="10"/>
    </row>
    <row r="4" spans="1:32" ht="13.2" x14ac:dyDescent="0.25">
      <c r="A4" s="16"/>
    </row>
    <row r="5" spans="1:32" ht="17.399999999999999" x14ac:dyDescent="0.3">
      <c r="A5" s="17" t="s">
        <v>18</v>
      </c>
    </row>
    <row r="6" spans="1:32" ht="16.5" customHeight="1" x14ac:dyDescent="0.3">
      <c r="A6" s="18" t="s">
        <v>19</v>
      </c>
      <c r="G6" s="19"/>
      <c r="H6" s="19"/>
      <c r="I6" s="19"/>
      <c r="J6" s="19"/>
      <c r="K6" s="19"/>
      <c r="L6" s="19"/>
      <c r="M6" s="19"/>
      <c r="N6" s="19"/>
      <c r="O6" s="19"/>
      <c r="P6" s="19"/>
      <c r="Q6" s="19"/>
      <c r="R6" s="19"/>
      <c r="S6" s="19"/>
      <c r="T6" s="19"/>
      <c r="U6" s="19"/>
      <c r="V6" s="19"/>
      <c r="W6" s="19"/>
      <c r="X6" s="19"/>
      <c r="AC6" s="19"/>
    </row>
    <row r="7" spans="1:32" ht="15.75" customHeight="1" x14ac:dyDescent="0.3">
      <c r="A7" s="18" t="s">
        <v>613</v>
      </c>
      <c r="Y7" s="13"/>
      <c r="Z7" s="13"/>
      <c r="AA7" s="13"/>
      <c r="AB7" s="13"/>
    </row>
    <row r="8" spans="1:32" s="28" customFormat="1" ht="54.9" customHeight="1" x14ac:dyDescent="0.25">
      <c r="A8" s="112" t="s">
        <v>21</v>
      </c>
      <c r="B8" s="113" t="s">
        <v>22</v>
      </c>
      <c r="C8" s="113" t="s">
        <v>23</v>
      </c>
      <c r="D8" s="113" t="s">
        <v>24</v>
      </c>
      <c r="E8" s="113" t="s">
        <v>25</v>
      </c>
      <c r="F8" s="114" t="s">
        <v>26</v>
      </c>
      <c r="G8" s="115" t="s">
        <v>27</v>
      </c>
      <c r="H8" s="115" t="s">
        <v>28</v>
      </c>
      <c r="I8" s="115" t="s">
        <v>29</v>
      </c>
      <c r="J8" s="115" t="s">
        <v>30</v>
      </c>
      <c r="K8" s="115" t="s">
        <v>31</v>
      </c>
      <c r="L8" s="115">
        <v>2006</v>
      </c>
      <c r="M8" s="115">
        <v>2007</v>
      </c>
      <c r="N8" s="115">
        <v>2008</v>
      </c>
      <c r="O8" s="115">
        <v>2009</v>
      </c>
      <c r="P8" s="115">
        <v>2010</v>
      </c>
      <c r="Q8" s="115">
        <v>2011</v>
      </c>
      <c r="R8" s="115">
        <v>2012</v>
      </c>
      <c r="S8" s="115">
        <v>2013</v>
      </c>
      <c r="T8" s="115">
        <v>2014</v>
      </c>
      <c r="U8" s="115">
        <v>2015</v>
      </c>
      <c r="V8" s="115">
        <v>201516</v>
      </c>
      <c r="W8" s="115">
        <v>201617</v>
      </c>
      <c r="X8" s="115">
        <v>201718</v>
      </c>
      <c r="Y8" s="115">
        <v>201819</v>
      </c>
      <c r="Z8" s="115">
        <v>201920</v>
      </c>
      <c r="AA8" s="115">
        <v>202021</v>
      </c>
      <c r="AB8" s="115">
        <v>202122</v>
      </c>
      <c r="AC8" s="24" t="s">
        <v>32</v>
      </c>
      <c r="AD8" s="25" t="s">
        <v>33</v>
      </c>
      <c r="AE8" s="26" t="s">
        <v>34</v>
      </c>
      <c r="AF8" s="27" t="s">
        <v>35</v>
      </c>
    </row>
    <row r="9" spans="1:32" ht="13.2" x14ac:dyDescent="0.25">
      <c r="A9" s="116" t="s">
        <v>36</v>
      </c>
      <c r="B9" s="117" t="s">
        <v>37</v>
      </c>
      <c r="C9" s="117"/>
      <c r="D9" s="117"/>
      <c r="E9" s="117"/>
      <c r="F9" s="118" t="s">
        <v>38</v>
      </c>
      <c r="G9" s="119">
        <v>2053.4028225353736</v>
      </c>
      <c r="H9" s="119">
        <v>2143.1776965359218</v>
      </c>
      <c r="I9" s="119">
        <v>2103.362702319444</v>
      </c>
      <c r="J9" s="119">
        <v>1948.6361896970914</v>
      </c>
      <c r="K9" s="119">
        <v>2116.8211832259326</v>
      </c>
      <c r="L9" s="119">
        <v>2054.8540757911519</v>
      </c>
      <c r="M9" s="119">
        <v>1932.7186729991668</v>
      </c>
      <c r="N9" s="119">
        <v>2113.6342366272638</v>
      </c>
      <c r="O9" s="119">
        <v>2006.2461553237499</v>
      </c>
      <c r="P9" s="119">
        <v>1902.614496195635</v>
      </c>
      <c r="Q9" s="119">
        <v>2008.6265960281676</v>
      </c>
      <c r="R9" s="119">
        <v>1998.4583090674189</v>
      </c>
      <c r="S9" s="119">
        <v>1911.7331638569765</v>
      </c>
      <c r="T9" s="119">
        <v>1883.3059698079564</v>
      </c>
      <c r="U9" s="119">
        <v>1889.1521682945399</v>
      </c>
      <c r="V9" s="119">
        <v>1875.2647934060878</v>
      </c>
      <c r="W9" s="119">
        <v>1776.7207608647918</v>
      </c>
      <c r="X9" s="119">
        <v>1688.505527486082</v>
      </c>
      <c r="Y9" s="119">
        <v>1939.0943763811522</v>
      </c>
      <c r="Z9" s="119">
        <v>1737.6303825935099</v>
      </c>
      <c r="AA9" s="119">
        <v>1773.43782065747</v>
      </c>
      <c r="AB9" s="119">
        <v>1574.9845715484</v>
      </c>
      <c r="AC9" s="120" t="s">
        <v>611</v>
      </c>
      <c r="AD9" s="119">
        <v>-16.862254588901202</v>
      </c>
      <c r="AE9" s="121" t="s">
        <v>101</v>
      </c>
      <c r="AF9" s="122" t="s">
        <v>162</v>
      </c>
    </row>
    <row r="10" spans="1:32" customFormat="1" ht="13.2" x14ac:dyDescent="0.25">
      <c r="A10" s="123" t="s">
        <v>40</v>
      </c>
      <c r="B10" s="44"/>
      <c r="C10" s="44" t="s">
        <v>41</v>
      </c>
      <c r="D10" s="44"/>
      <c r="E10" s="44"/>
      <c r="F10" s="124" t="s">
        <v>38</v>
      </c>
      <c r="G10" s="125">
        <v>578.0969289358701</v>
      </c>
      <c r="H10" s="125">
        <v>628.23262337635447</v>
      </c>
      <c r="I10" s="125">
        <v>626.89052541065416</v>
      </c>
      <c r="J10" s="125">
        <v>423.5595091310052</v>
      </c>
      <c r="K10" s="125">
        <v>545.67553019375384</v>
      </c>
      <c r="L10" s="125">
        <v>453.60626939472934</v>
      </c>
      <c r="M10" s="125">
        <v>396.46223196323211</v>
      </c>
      <c r="N10" s="125">
        <v>463.69429901679501</v>
      </c>
      <c r="O10" s="125">
        <v>400.29013006605572</v>
      </c>
      <c r="P10" s="125">
        <v>289.55478073335843</v>
      </c>
      <c r="Q10" s="125">
        <v>384.93272379871183</v>
      </c>
      <c r="R10" s="126">
        <v>300.18932028465213</v>
      </c>
      <c r="S10" s="126">
        <v>263.85978745000637</v>
      </c>
      <c r="T10" s="126">
        <v>232.90310376331522</v>
      </c>
      <c r="U10" s="126">
        <v>229.86782701493641</v>
      </c>
      <c r="V10" s="126">
        <v>223.91702822058821</v>
      </c>
      <c r="W10" s="126">
        <v>234.32106893853498</v>
      </c>
      <c r="X10" s="126">
        <v>327.45090336457059</v>
      </c>
      <c r="Y10" s="126">
        <v>290.72229931349625</v>
      </c>
      <c r="Z10" s="126">
        <v>273.41575420442899</v>
      </c>
      <c r="AA10" s="126">
        <v>274.54549169497898</v>
      </c>
      <c r="AB10" s="126">
        <v>224.699393238228</v>
      </c>
      <c r="AC10" s="127"/>
      <c r="AD10" s="125">
        <v>-20.513745366279899</v>
      </c>
      <c r="AE10" s="128"/>
      <c r="AF10" s="129"/>
    </row>
    <row r="11" spans="1:32" customFormat="1" ht="13.2" x14ac:dyDescent="0.25">
      <c r="A11" s="123" t="s">
        <v>42</v>
      </c>
      <c r="B11" s="44"/>
      <c r="C11" s="44"/>
      <c r="D11" s="44" t="s">
        <v>43</v>
      </c>
      <c r="E11" s="44"/>
      <c r="F11" s="124" t="s">
        <v>38</v>
      </c>
      <c r="G11" s="125">
        <v>575.75284026515124</v>
      </c>
      <c r="H11" s="125">
        <v>627.94299607808637</v>
      </c>
      <c r="I11" s="125">
        <v>625.80466349226629</v>
      </c>
      <c r="J11" s="125">
        <v>420.8883339394755</v>
      </c>
      <c r="K11" s="125">
        <v>544.06696112270527</v>
      </c>
      <c r="L11" s="125">
        <v>449.85181775362281</v>
      </c>
      <c r="M11" s="125">
        <v>396.18437531600529</v>
      </c>
      <c r="N11" s="125">
        <v>462.33158429932308</v>
      </c>
      <c r="O11" s="125">
        <v>399.17490005838835</v>
      </c>
      <c r="P11" s="125">
        <v>289.55478073335843</v>
      </c>
      <c r="Q11" s="125">
        <v>384.93272379871183</v>
      </c>
      <c r="R11" s="126">
        <v>300.18932028465213</v>
      </c>
      <c r="S11" s="126">
        <v>263.85978745000637</v>
      </c>
      <c r="T11" s="126">
        <v>232.90310376331522</v>
      </c>
      <c r="U11" s="126">
        <v>229.86782701493641</v>
      </c>
      <c r="V11" s="126">
        <v>223.91702822058821</v>
      </c>
      <c r="W11" s="126">
        <v>234.32106893853498</v>
      </c>
      <c r="X11" s="126">
        <v>327.45090336457059</v>
      </c>
      <c r="Y11" s="126">
        <v>290.72229931349625</v>
      </c>
      <c r="Z11" s="126">
        <v>273.41575420442899</v>
      </c>
      <c r="AA11" s="126">
        <v>274.54549169497898</v>
      </c>
      <c r="AB11" s="126">
        <v>224.699393238228</v>
      </c>
      <c r="AC11" s="127"/>
      <c r="AD11" s="125">
        <v>-20.513745366279899</v>
      </c>
      <c r="AE11" s="128"/>
      <c r="AF11" s="129"/>
    </row>
    <row r="12" spans="1:32" customFormat="1" ht="13.2" x14ac:dyDescent="0.25">
      <c r="A12" s="123" t="s">
        <v>44</v>
      </c>
      <c r="B12" s="44"/>
      <c r="C12" s="44"/>
      <c r="D12" s="44"/>
      <c r="E12" s="44" t="s">
        <v>45</v>
      </c>
      <c r="F12" s="124" t="s">
        <v>38</v>
      </c>
      <c r="G12" s="125">
        <v>11.932174135419949</v>
      </c>
      <c r="H12" s="125">
        <v>4.4145048928882531</v>
      </c>
      <c r="I12" s="125">
        <v>15.841008205616783</v>
      </c>
      <c r="J12" s="125">
        <v>22.030756597575564</v>
      </c>
      <c r="K12" s="125">
        <v>17.844512010961473</v>
      </c>
      <c r="L12" s="125">
        <v>2.4774466383467777</v>
      </c>
      <c r="M12" s="125">
        <v>4.9801628573988106</v>
      </c>
      <c r="N12" s="125">
        <v>9.3163472206281863</v>
      </c>
      <c r="O12" s="125">
        <v>4.3333964267725786</v>
      </c>
      <c r="P12" s="125">
        <v>2.2698587349486679</v>
      </c>
      <c r="Q12" s="125">
        <v>6.00477343837915</v>
      </c>
      <c r="R12" s="126">
        <v>2.5757734462039465</v>
      </c>
      <c r="S12" s="126">
        <v>0</v>
      </c>
      <c r="T12" s="126">
        <v>8.2516756579165342</v>
      </c>
      <c r="U12" s="126">
        <v>6.9679683290086558</v>
      </c>
      <c r="V12" s="126">
        <v>5.4902074173870519</v>
      </c>
      <c r="W12" s="126">
        <v>2.0947955682205097</v>
      </c>
      <c r="X12" s="126">
        <v>8.8093765006081242</v>
      </c>
      <c r="Y12" s="126">
        <v>5.7658127552978859</v>
      </c>
      <c r="Z12" s="126">
        <v>1.81006789885783</v>
      </c>
      <c r="AA12" s="126">
        <v>3.7581064101913899</v>
      </c>
      <c r="AB12" s="126">
        <v>5.2556709477313897</v>
      </c>
      <c r="AC12" s="127" t="s">
        <v>61</v>
      </c>
      <c r="AD12" s="125">
        <v>-4.9059026771527998</v>
      </c>
      <c r="AE12" s="128"/>
      <c r="AF12" s="129"/>
    </row>
    <row r="13" spans="1:32" customFormat="1" ht="13.2" x14ac:dyDescent="0.25">
      <c r="A13" s="123" t="s">
        <v>47</v>
      </c>
      <c r="B13" s="44"/>
      <c r="C13" s="44"/>
      <c r="D13" s="44"/>
      <c r="E13" s="44" t="s">
        <v>48</v>
      </c>
      <c r="F13" s="124" t="s">
        <v>38</v>
      </c>
      <c r="G13" s="125">
        <v>27.756910075565965</v>
      </c>
      <c r="H13" s="125">
        <v>16.917134664997914</v>
      </c>
      <c r="I13" s="125">
        <v>0.71406067105597104</v>
      </c>
      <c r="J13" s="125">
        <v>10.572412189334539</v>
      </c>
      <c r="K13" s="125">
        <v>8.1406478964621787</v>
      </c>
      <c r="L13" s="125">
        <v>0.49336734190750015</v>
      </c>
      <c r="M13" s="125">
        <v>4.688641129160831</v>
      </c>
      <c r="N13" s="125">
        <v>1.113953953862046</v>
      </c>
      <c r="O13" s="125">
        <v>0</v>
      </c>
      <c r="P13" s="125">
        <v>1.4092613815868325</v>
      </c>
      <c r="Q13" s="125">
        <v>0</v>
      </c>
      <c r="R13" s="126">
        <v>2.7928608225334934</v>
      </c>
      <c r="S13" s="126">
        <v>0.67045526143082601</v>
      </c>
      <c r="T13" s="126">
        <v>10.436284830445262</v>
      </c>
      <c r="U13" s="126">
        <v>0.58568053706244516</v>
      </c>
      <c r="V13" s="126">
        <v>0.74488420784875786</v>
      </c>
      <c r="W13" s="126">
        <v>0</v>
      </c>
      <c r="X13" s="126">
        <v>0</v>
      </c>
      <c r="Y13" s="126">
        <v>0</v>
      </c>
      <c r="Z13" s="126">
        <v>0</v>
      </c>
      <c r="AA13" s="126">
        <v>0</v>
      </c>
      <c r="AB13" s="126">
        <v>0.32599415086214001</v>
      </c>
      <c r="AC13" s="127" t="s">
        <v>61</v>
      </c>
      <c r="AD13" s="125"/>
      <c r="AE13" s="128"/>
      <c r="AF13" s="129"/>
    </row>
    <row r="14" spans="1:32" customFormat="1" ht="13.2" x14ac:dyDescent="0.25">
      <c r="A14" s="123" t="s">
        <v>49</v>
      </c>
      <c r="B14" s="44"/>
      <c r="C14" s="44"/>
      <c r="D14" s="44"/>
      <c r="E14" s="44" t="s">
        <v>50</v>
      </c>
      <c r="F14" s="124" t="s">
        <v>38</v>
      </c>
      <c r="G14" s="125">
        <v>536.06375605416554</v>
      </c>
      <c r="H14" s="125">
        <v>606.61135652020005</v>
      </c>
      <c r="I14" s="125">
        <v>609.24959461559342</v>
      </c>
      <c r="J14" s="125">
        <v>388.28516515256558</v>
      </c>
      <c r="K14" s="125">
        <v>518.08180121528164</v>
      </c>
      <c r="L14" s="125">
        <v>446.88100377336855</v>
      </c>
      <c r="M14" s="125">
        <v>386.51557132944561</v>
      </c>
      <c r="N14" s="125">
        <v>451.90128312483284</v>
      </c>
      <c r="O14" s="125">
        <v>394.84150363161575</v>
      </c>
      <c r="P14" s="125">
        <v>285.87566061682287</v>
      </c>
      <c r="Q14" s="125">
        <v>378.92795036033277</v>
      </c>
      <c r="R14" s="126">
        <v>294.8206860159147</v>
      </c>
      <c r="S14" s="126">
        <v>263.18933218857558</v>
      </c>
      <c r="T14" s="126">
        <v>214.21514327495339</v>
      </c>
      <c r="U14" s="126">
        <v>222.3141781488653</v>
      </c>
      <c r="V14" s="126">
        <v>217.6819365953524</v>
      </c>
      <c r="W14" s="126">
        <v>232.22627337031452</v>
      </c>
      <c r="X14" s="126">
        <v>318.6415268639625</v>
      </c>
      <c r="Y14" s="126">
        <v>284.95648655819832</v>
      </c>
      <c r="Z14" s="126">
        <v>271.605686305571</v>
      </c>
      <c r="AA14" s="126">
        <v>270.78738528478698</v>
      </c>
      <c r="AB14" s="126">
        <v>219.11772813963501</v>
      </c>
      <c r="AC14" s="127"/>
      <c r="AD14" s="125">
        <v>-20.9425944231057</v>
      </c>
      <c r="AE14" s="128"/>
      <c r="AF14" s="129"/>
    </row>
    <row r="15" spans="1:32" customFormat="1" ht="15.6" x14ac:dyDescent="0.25">
      <c r="A15" s="123" t="s">
        <v>51</v>
      </c>
      <c r="B15" s="44"/>
      <c r="C15" s="44"/>
      <c r="D15" s="44" t="s">
        <v>52</v>
      </c>
      <c r="E15" s="44"/>
      <c r="F15" s="124" t="s">
        <v>38</v>
      </c>
      <c r="G15" s="45"/>
      <c r="H15" s="45"/>
      <c r="I15" s="45"/>
      <c r="J15" s="45"/>
      <c r="K15" s="45"/>
      <c r="L15" s="45"/>
      <c r="M15" s="45"/>
      <c r="N15" s="45"/>
      <c r="O15" s="45"/>
      <c r="P15" s="45"/>
      <c r="Q15" s="45"/>
      <c r="R15" s="45"/>
      <c r="S15" s="45"/>
      <c r="T15" s="45"/>
      <c r="U15" s="45"/>
      <c r="V15" s="45"/>
      <c r="W15" s="45"/>
      <c r="X15" s="45"/>
      <c r="Y15" s="45"/>
      <c r="Z15" s="45"/>
      <c r="AA15" s="45"/>
      <c r="AB15" s="45"/>
      <c r="AC15" s="46"/>
      <c r="AD15" s="45"/>
      <c r="AE15" s="47"/>
      <c r="AF15" s="48"/>
    </row>
    <row r="16" spans="1:32" customFormat="1" ht="15.6" x14ac:dyDescent="0.25">
      <c r="A16" s="123" t="s">
        <v>53</v>
      </c>
      <c r="B16" s="44"/>
      <c r="C16" s="44"/>
      <c r="D16" s="49" t="s">
        <v>54</v>
      </c>
      <c r="E16" s="44"/>
      <c r="F16" s="124" t="s">
        <v>38</v>
      </c>
      <c r="G16" s="125">
        <v>2.3440886707188904</v>
      </c>
      <c r="H16" s="125">
        <v>0.28962729826814354</v>
      </c>
      <c r="I16" s="125">
        <v>1.0858619183878444</v>
      </c>
      <c r="J16" s="125">
        <v>2.671175191529624</v>
      </c>
      <c r="K16" s="125">
        <v>1.6085690710485643</v>
      </c>
      <c r="L16" s="125">
        <v>3.7544516411064133</v>
      </c>
      <c r="M16" s="125">
        <v>0.27785664722682385</v>
      </c>
      <c r="N16" s="125">
        <v>1.3627147174719776</v>
      </c>
      <c r="O16" s="125">
        <v>1.1152300076674571</v>
      </c>
      <c r="P16" s="45"/>
      <c r="Q16" s="45"/>
      <c r="R16" s="45"/>
      <c r="S16" s="45"/>
      <c r="T16" s="45"/>
      <c r="U16" s="45"/>
      <c r="V16" s="45"/>
      <c r="W16" s="45"/>
      <c r="X16" s="45"/>
      <c r="Y16" s="45"/>
      <c r="Z16" s="45"/>
      <c r="AA16" s="45"/>
      <c r="AB16" s="45"/>
      <c r="AC16" s="46"/>
      <c r="AD16" s="45"/>
      <c r="AE16" s="47"/>
      <c r="AF16" s="48"/>
    </row>
    <row r="17" spans="1:32" customFormat="1" ht="13.2" x14ac:dyDescent="0.25">
      <c r="A17" s="123" t="s">
        <v>55</v>
      </c>
      <c r="B17" s="44"/>
      <c r="C17" s="44" t="s">
        <v>56</v>
      </c>
      <c r="D17" s="44"/>
      <c r="E17" s="44"/>
      <c r="F17" s="124" t="s">
        <v>38</v>
      </c>
      <c r="G17" s="125">
        <v>1475.3058935995039</v>
      </c>
      <c r="H17" s="125">
        <v>1514.9450731595682</v>
      </c>
      <c r="I17" s="125">
        <v>1476.4721769087887</v>
      </c>
      <c r="J17" s="125">
        <v>1525.0766805660835</v>
      </c>
      <c r="K17" s="125">
        <v>1571.1456530321791</v>
      </c>
      <c r="L17" s="125">
        <v>1601.2478063964231</v>
      </c>
      <c r="M17" s="125">
        <v>1536.2564410359344</v>
      </c>
      <c r="N17" s="125">
        <v>1649.9399376104677</v>
      </c>
      <c r="O17" s="125">
        <v>1605.9560252576944</v>
      </c>
      <c r="P17" s="125">
        <v>1613.0597154622774</v>
      </c>
      <c r="Q17" s="125">
        <v>1623.6938722294587</v>
      </c>
      <c r="R17" s="126">
        <v>1698.2689887827667</v>
      </c>
      <c r="S17" s="126">
        <v>1647.8733764069714</v>
      </c>
      <c r="T17" s="126">
        <v>1650.4028660446425</v>
      </c>
      <c r="U17" s="126">
        <v>1659.2843412796017</v>
      </c>
      <c r="V17" s="126">
        <v>1651.3477651854987</v>
      </c>
      <c r="W17" s="126">
        <v>1542.399691926257</v>
      </c>
      <c r="X17" s="126">
        <v>1361.0546241215081</v>
      </c>
      <c r="Y17" s="126">
        <v>1648.3720770676555</v>
      </c>
      <c r="Z17" s="126">
        <v>1464.21462838908</v>
      </c>
      <c r="AA17" s="126">
        <v>1498.89232896249</v>
      </c>
      <c r="AB17" s="126">
        <v>1350.2851783101701</v>
      </c>
      <c r="AC17" s="127" t="s">
        <v>39</v>
      </c>
      <c r="AD17" s="125">
        <v>-16.221804076289601</v>
      </c>
      <c r="AE17" s="128" t="s">
        <v>101</v>
      </c>
      <c r="AF17" s="129"/>
    </row>
    <row r="18" spans="1:32" customFormat="1" ht="13.2" x14ac:dyDescent="0.25">
      <c r="A18" s="133" t="s">
        <v>57</v>
      </c>
      <c r="B18" s="44"/>
      <c r="C18" s="44"/>
      <c r="D18" s="44" t="s">
        <v>58</v>
      </c>
      <c r="E18" s="44"/>
      <c r="F18" s="124" t="s">
        <v>38</v>
      </c>
      <c r="G18" s="125">
        <v>1165.3824735690646</v>
      </c>
      <c r="H18" s="125">
        <v>1170.1442702465131</v>
      </c>
      <c r="I18" s="125">
        <v>1112.9399007706913</v>
      </c>
      <c r="J18" s="125">
        <v>1178.7692369025028</v>
      </c>
      <c r="K18" s="125">
        <v>1209.85632695701</v>
      </c>
      <c r="L18" s="125">
        <v>1216.2918769983119</v>
      </c>
      <c r="M18" s="125">
        <v>1141.0274277610702</v>
      </c>
      <c r="N18" s="125">
        <v>1243.8383894716726</v>
      </c>
      <c r="O18" s="125">
        <v>1171.5938055930724</v>
      </c>
      <c r="P18" s="125">
        <v>1204.2044738083052</v>
      </c>
      <c r="Q18" s="125">
        <v>1207.303521360966</v>
      </c>
      <c r="R18" s="126">
        <v>1294.5777891119214</v>
      </c>
      <c r="S18" s="126">
        <v>1233.2943812970127</v>
      </c>
      <c r="T18" s="126">
        <v>1239.5636055029356</v>
      </c>
      <c r="U18" s="126">
        <v>1251.5598684847998</v>
      </c>
      <c r="V18" s="126">
        <v>1240.2896443731913</v>
      </c>
      <c r="W18" s="126">
        <v>1106.3365812960894</v>
      </c>
      <c r="X18" s="126">
        <v>1018.4969474963585</v>
      </c>
      <c r="Y18" s="126">
        <v>1276.4478461919612</v>
      </c>
      <c r="Z18" s="126">
        <v>1001.60558069223</v>
      </c>
      <c r="AA18" s="126">
        <v>977.65922715837496</v>
      </c>
      <c r="AB18" s="126">
        <v>937.97180317155903</v>
      </c>
      <c r="AC18" s="127" t="s">
        <v>39</v>
      </c>
      <c r="AD18" s="125">
        <v>-24.6474802011933</v>
      </c>
      <c r="AE18" s="128" t="s">
        <v>101</v>
      </c>
      <c r="AF18" s="129" t="s">
        <v>162</v>
      </c>
    </row>
    <row r="19" spans="1:32" customFormat="1" ht="13.2" x14ac:dyDescent="0.25">
      <c r="A19" s="123" t="s">
        <v>59</v>
      </c>
      <c r="B19" s="44"/>
      <c r="C19" s="44"/>
      <c r="D19" s="44"/>
      <c r="E19" s="44" t="s">
        <v>60</v>
      </c>
      <c r="F19" s="124" t="s">
        <v>38</v>
      </c>
      <c r="G19" s="125">
        <v>149.69731739264677</v>
      </c>
      <c r="H19" s="125">
        <v>168.49211921257788</v>
      </c>
      <c r="I19" s="125">
        <v>136.79395832378472</v>
      </c>
      <c r="J19" s="125">
        <v>147.63438788910193</v>
      </c>
      <c r="K19" s="125">
        <v>178.05948291904099</v>
      </c>
      <c r="L19" s="125">
        <v>133.45961295347678</v>
      </c>
      <c r="M19" s="125">
        <v>166.6080856208427</v>
      </c>
      <c r="N19" s="125">
        <v>180.33334462680293</v>
      </c>
      <c r="O19" s="125">
        <v>157.44656115358339</v>
      </c>
      <c r="P19" s="125">
        <v>165.51460800776911</v>
      </c>
      <c r="Q19" s="125">
        <v>169.07208707262481</v>
      </c>
      <c r="R19" s="126">
        <v>165.54211755398327</v>
      </c>
      <c r="S19" s="126">
        <v>144.35448189469352</v>
      </c>
      <c r="T19" s="126">
        <v>120.70882239757245</v>
      </c>
      <c r="U19" s="126">
        <v>143.36326808329173</v>
      </c>
      <c r="V19" s="126">
        <v>149.70103706153756</v>
      </c>
      <c r="W19" s="126">
        <v>131.45865257312613</v>
      </c>
      <c r="X19" s="126">
        <v>160.80746081197822</v>
      </c>
      <c r="Y19" s="126">
        <v>198.46968009292047</v>
      </c>
      <c r="Z19" s="126">
        <v>155.95754366398</v>
      </c>
      <c r="AA19" s="126">
        <v>118.251619493134</v>
      </c>
      <c r="AB19" s="126">
        <v>112.12760962631801</v>
      </c>
      <c r="AC19" s="127" t="s">
        <v>61</v>
      </c>
      <c r="AD19" s="125">
        <v>-41.5195191375267</v>
      </c>
      <c r="AE19" s="128"/>
      <c r="AF19" s="129" t="s">
        <v>162</v>
      </c>
    </row>
    <row r="20" spans="1:32" customFormat="1" ht="13.2" x14ac:dyDescent="0.25">
      <c r="A20" s="123" t="s">
        <v>62</v>
      </c>
      <c r="B20" s="44"/>
      <c r="C20" s="44"/>
      <c r="D20" s="44"/>
      <c r="E20" s="44" t="s">
        <v>63</v>
      </c>
      <c r="F20" s="124" t="s">
        <v>38</v>
      </c>
      <c r="G20" s="125">
        <v>1015.6851561764181</v>
      </c>
      <c r="H20" s="125">
        <v>1001.6521510339354</v>
      </c>
      <c r="I20" s="125">
        <v>976.14594244690738</v>
      </c>
      <c r="J20" s="125">
        <v>1031.1348490134014</v>
      </c>
      <c r="K20" s="125">
        <v>1031.7968440379689</v>
      </c>
      <c r="L20" s="125">
        <v>1082.8322640448357</v>
      </c>
      <c r="M20" s="125">
        <v>974.41934214022717</v>
      </c>
      <c r="N20" s="125">
        <v>1063.5050448448699</v>
      </c>
      <c r="O20" s="125">
        <v>1014.1472444394889</v>
      </c>
      <c r="P20" s="125">
        <v>1038.6898658005366</v>
      </c>
      <c r="Q20" s="125">
        <v>1038.2314342883412</v>
      </c>
      <c r="R20" s="126">
        <v>1129.0356715579371</v>
      </c>
      <c r="S20" s="126">
        <v>1088.9398994023197</v>
      </c>
      <c r="T20" s="126">
        <v>1118.8547831053636</v>
      </c>
      <c r="U20" s="126">
        <v>1108.1966004015078</v>
      </c>
      <c r="V20" s="126">
        <v>1090.5886073116542</v>
      </c>
      <c r="W20" s="126">
        <v>974.87792872296279</v>
      </c>
      <c r="X20" s="126">
        <v>857.68948668438145</v>
      </c>
      <c r="Y20" s="126">
        <v>1077.9781660990407</v>
      </c>
      <c r="Z20" s="126">
        <v>845.64803702824895</v>
      </c>
      <c r="AA20" s="126">
        <v>859.40760766524102</v>
      </c>
      <c r="AB20" s="126">
        <v>825.84419354524005</v>
      </c>
      <c r="AC20" s="127" t="s">
        <v>39</v>
      </c>
      <c r="AD20" s="125">
        <v>-21.575467428669601</v>
      </c>
      <c r="AE20" s="128" t="s">
        <v>101</v>
      </c>
      <c r="AF20" s="129" t="s">
        <v>162</v>
      </c>
    </row>
    <row r="21" spans="1:32" customFormat="1" ht="13.2" x14ac:dyDescent="0.25">
      <c r="A21" s="123" t="s">
        <v>64</v>
      </c>
      <c r="B21" s="44"/>
      <c r="C21" s="44"/>
      <c r="D21" s="44" t="s">
        <v>65</v>
      </c>
      <c r="E21" s="44"/>
      <c r="F21" s="124" t="s">
        <v>66</v>
      </c>
      <c r="G21" s="125">
        <v>15.903310494094754</v>
      </c>
      <c r="H21" s="125">
        <v>19.885916119314025</v>
      </c>
      <c r="I21" s="125">
        <v>24.688951958934801</v>
      </c>
      <c r="J21" s="125">
        <v>17.342856557965508</v>
      </c>
      <c r="K21" s="125">
        <v>23.003308477581946</v>
      </c>
      <c r="L21" s="125">
        <v>21.122849211773968</v>
      </c>
      <c r="M21" s="125">
        <v>18.143944774852624</v>
      </c>
      <c r="N21" s="125">
        <v>21.376189601744539</v>
      </c>
      <c r="O21" s="125">
        <v>14.661157914323388</v>
      </c>
      <c r="P21" s="125">
        <v>26.645030044307799</v>
      </c>
      <c r="Q21" s="125">
        <v>22.232929563728561</v>
      </c>
      <c r="R21" s="126">
        <v>18.380381906421491</v>
      </c>
      <c r="S21" s="126">
        <v>20.950578659565817</v>
      </c>
      <c r="T21" s="126">
        <v>22.895990771384945</v>
      </c>
      <c r="U21" s="126">
        <v>13.999273310381732</v>
      </c>
      <c r="V21" s="126">
        <v>15.506009102545876</v>
      </c>
      <c r="W21" s="126">
        <v>15.492957341924741</v>
      </c>
      <c r="X21" s="126">
        <v>21.120849896499784</v>
      </c>
      <c r="Y21" s="126">
        <v>13.290673091774956</v>
      </c>
      <c r="Z21" s="126">
        <v>19.5766600695327</v>
      </c>
      <c r="AA21" s="126">
        <v>11.1072622448347</v>
      </c>
      <c r="AB21" s="126">
        <v>9.90320021968029</v>
      </c>
      <c r="AC21" s="127" t="s">
        <v>61</v>
      </c>
      <c r="AD21" s="125">
        <v>-22.265374276613599</v>
      </c>
      <c r="AE21" s="128"/>
      <c r="AF21" s="129"/>
    </row>
    <row r="22" spans="1:32" customFormat="1" ht="13.2" x14ac:dyDescent="0.25">
      <c r="A22" s="123" t="s">
        <v>67</v>
      </c>
      <c r="B22" s="44"/>
      <c r="C22" s="44"/>
      <c r="D22" s="44" t="s">
        <v>68</v>
      </c>
      <c r="E22" s="44"/>
      <c r="F22" s="124" t="s">
        <v>66</v>
      </c>
      <c r="G22" s="125">
        <v>45.106525314442365</v>
      </c>
      <c r="H22" s="125">
        <v>50.401232071920624</v>
      </c>
      <c r="I22" s="125">
        <v>28.437578725809601</v>
      </c>
      <c r="J22" s="125">
        <v>36.697971469469074</v>
      </c>
      <c r="K22" s="125">
        <v>25.295697567402165</v>
      </c>
      <c r="L22" s="125">
        <v>38.579847465988898</v>
      </c>
      <c r="M22" s="125">
        <v>51.999163393373692</v>
      </c>
      <c r="N22" s="125">
        <v>65.394621064310087</v>
      </c>
      <c r="O22" s="125">
        <v>85.419079456027617</v>
      </c>
      <c r="P22" s="125">
        <v>73.697574200335922</v>
      </c>
      <c r="Q22" s="125">
        <v>64.281378661261016</v>
      </c>
      <c r="R22" s="126">
        <v>49.954769227839279</v>
      </c>
      <c r="S22" s="126">
        <v>62.657435647298421</v>
      </c>
      <c r="T22" s="126">
        <v>64.576099277907218</v>
      </c>
      <c r="U22" s="126">
        <v>56.784851976948424</v>
      </c>
      <c r="V22" s="126">
        <v>51.148792982724878</v>
      </c>
      <c r="W22" s="126">
        <v>19.574236831611415</v>
      </c>
      <c r="X22" s="126">
        <v>38.168826383221024</v>
      </c>
      <c r="Y22" s="126">
        <v>49.721131744796175</v>
      </c>
      <c r="Z22" s="126">
        <v>76.618796006484402</v>
      </c>
      <c r="AA22" s="126">
        <v>55.980784075094498</v>
      </c>
      <c r="AB22" s="126">
        <v>13.6859772246756</v>
      </c>
      <c r="AC22" s="127" t="s">
        <v>61</v>
      </c>
      <c r="AD22" s="125">
        <v>-71.284212180137999</v>
      </c>
      <c r="AE22" s="128"/>
      <c r="AF22" s="129"/>
    </row>
    <row r="23" spans="1:32" customFormat="1" ht="13.2" x14ac:dyDescent="0.25">
      <c r="A23" s="123" t="s">
        <v>69</v>
      </c>
      <c r="B23" s="44"/>
      <c r="C23" s="44"/>
      <c r="D23" s="44"/>
      <c r="E23" s="44" t="s">
        <v>70</v>
      </c>
      <c r="F23" s="124" t="s">
        <v>66</v>
      </c>
      <c r="G23" s="125">
        <v>0.36635933752693778</v>
      </c>
      <c r="H23" s="125">
        <v>0.97927357361572032</v>
      </c>
      <c r="I23" s="125">
        <v>1.1570294569028274</v>
      </c>
      <c r="J23" s="125">
        <v>0.9003526345785976</v>
      </c>
      <c r="K23" s="125">
        <v>2.7260602697585203</v>
      </c>
      <c r="L23" s="125">
        <v>0.20888836914686634</v>
      </c>
      <c r="M23" s="125">
        <v>2.3395757447848755</v>
      </c>
      <c r="N23" s="125">
        <v>1.9257048854202545</v>
      </c>
      <c r="O23" s="125">
        <v>2.6577843936773959</v>
      </c>
      <c r="P23" s="125">
        <v>3.712934848751309</v>
      </c>
      <c r="Q23" s="125">
        <v>1.5475389264010695</v>
      </c>
      <c r="R23" s="126">
        <v>3.5172876772332082</v>
      </c>
      <c r="S23" s="126">
        <v>4.4122226647039442</v>
      </c>
      <c r="T23" s="126">
        <v>1.4010042481426093</v>
      </c>
      <c r="U23" s="126">
        <v>0.47816167665038561</v>
      </c>
      <c r="V23" s="126">
        <v>0</v>
      </c>
      <c r="W23" s="126">
        <v>3.433202679789769</v>
      </c>
      <c r="X23" s="126">
        <v>2.1408149006864678</v>
      </c>
      <c r="Y23" s="126">
        <v>2.0951440067411644</v>
      </c>
      <c r="Z23" s="126">
        <v>9.6477755629467392</v>
      </c>
      <c r="AA23" s="126">
        <v>6.5072429472118403</v>
      </c>
      <c r="AB23" s="126">
        <v>0.12079415026192</v>
      </c>
      <c r="AC23" s="127" t="s">
        <v>61</v>
      </c>
      <c r="AD23" s="125">
        <v>-93.985244855169697</v>
      </c>
      <c r="AE23" s="128"/>
      <c r="AF23" s="129"/>
    </row>
    <row r="24" spans="1:32" customFormat="1" ht="13.2" x14ac:dyDescent="0.25">
      <c r="A24" s="123" t="s">
        <v>71</v>
      </c>
      <c r="B24" s="44"/>
      <c r="C24" s="44"/>
      <c r="D24" s="44"/>
      <c r="E24" s="44" t="s">
        <v>72</v>
      </c>
      <c r="F24" s="124" t="s">
        <v>66</v>
      </c>
      <c r="G24" s="125">
        <v>44.740165976915428</v>
      </c>
      <c r="H24" s="125">
        <v>49.421958498304896</v>
      </c>
      <c r="I24" s="125">
        <v>27.280549268906768</v>
      </c>
      <c r="J24" s="125">
        <v>35.797618834890478</v>
      </c>
      <c r="K24" s="125">
        <v>22.569637297643641</v>
      </c>
      <c r="L24" s="125">
        <v>38.370959096842036</v>
      </c>
      <c r="M24" s="125">
        <v>49.659587648588818</v>
      </c>
      <c r="N24" s="125">
        <v>63.468916178889828</v>
      </c>
      <c r="O24" s="125">
        <v>82.761295062350229</v>
      </c>
      <c r="P24" s="125">
        <v>69.984639351584605</v>
      </c>
      <c r="Q24" s="125">
        <v>62.733839734859941</v>
      </c>
      <c r="R24" s="126">
        <v>46.437481550606066</v>
      </c>
      <c r="S24" s="126">
        <v>58.245212982594467</v>
      </c>
      <c r="T24" s="126">
        <v>63.175095029764613</v>
      </c>
      <c r="U24" s="126">
        <v>56.306690300298037</v>
      </c>
      <c r="V24" s="126">
        <v>51.148792982724878</v>
      </c>
      <c r="W24" s="126">
        <v>16.141034151821646</v>
      </c>
      <c r="X24" s="126">
        <v>36.028011482534559</v>
      </c>
      <c r="Y24" s="126">
        <v>47.625987738055009</v>
      </c>
      <c r="Z24" s="126">
        <v>66.971020443537597</v>
      </c>
      <c r="AA24" s="126">
        <v>49.473541127882598</v>
      </c>
      <c r="AB24" s="126">
        <v>13.5651830744136</v>
      </c>
      <c r="AC24" s="127" t="s">
        <v>61</v>
      </c>
      <c r="AD24" s="125">
        <v>-70.285557142944498</v>
      </c>
      <c r="AE24" s="128"/>
      <c r="AF24" s="129"/>
    </row>
    <row r="25" spans="1:32" customFormat="1" ht="13.2" x14ac:dyDescent="0.25">
      <c r="A25" s="123" t="s">
        <v>73</v>
      </c>
      <c r="B25" s="44"/>
      <c r="C25" s="44"/>
      <c r="D25" s="44" t="s">
        <v>74</v>
      </c>
      <c r="E25" s="44"/>
      <c r="F25" s="124" t="s">
        <v>66</v>
      </c>
      <c r="G25" s="125">
        <v>3.9192086624855373</v>
      </c>
      <c r="H25" s="125">
        <v>10.236861654388193</v>
      </c>
      <c r="I25" s="125">
        <v>5.0794924561677348</v>
      </c>
      <c r="J25" s="125">
        <v>8.1862970814265061</v>
      </c>
      <c r="K25" s="125">
        <v>10.391262313925854</v>
      </c>
      <c r="L25" s="125">
        <v>2.8896985860649638</v>
      </c>
      <c r="M25" s="125">
        <v>9.1656557037289055</v>
      </c>
      <c r="N25" s="125">
        <v>20.568116607368314</v>
      </c>
      <c r="O25" s="125">
        <v>18.638015828967589</v>
      </c>
      <c r="P25" s="125">
        <v>2.7928055516215857</v>
      </c>
      <c r="Q25" s="125">
        <v>6.0105240087086251</v>
      </c>
      <c r="R25" s="126">
        <v>4.8069598255520507</v>
      </c>
      <c r="S25" s="126">
        <v>7.0687493989567649</v>
      </c>
      <c r="T25" s="126">
        <v>3.3504764865314129</v>
      </c>
      <c r="U25" s="126">
        <v>0.49462882254376822</v>
      </c>
      <c r="V25" s="126">
        <v>0.62908219642681329</v>
      </c>
      <c r="W25" s="126">
        <v>21.083647185136634</v>
      </c>
      <c r="X25" s="126">
        <v>0</v>
      </c>
      <c r="Y25" s="126">
        <v>2.3191714852429985</v>
      </c>
      <c r="Z25" s="126">
        <v>1.4875518760629101</v>
      </c>
      <c r="AA25" s="126">
        <v>5.97099440509795</v>
      </c>
      <c r="AB25" s="126">
        <v>4.0042135400488803</v>
      </c>
      <c r="AC25" s="127" t="s">
        <v>61</v>
      </c>
      <c r="AD25" s="125">
        <v>80.123466070673004</v>
      </c>
      <c r="AE25" s="128"/>
      <c r="AF25" s="129"/>
    </row>
    <row r="26" spans="1:32" customFormat="1" ht="13.2" x14ac:dyDescent="0.25">
      <c r="A26" s="123" t="s">
        <v>75</v>
      </c>
      <c r="B26" s="44"/>
      <c r="C26" s="44"/>
      <c r="D26" s="44" t="s">
        <v>76</v>
      </c>
      <c r="E26" s="44"/>
      <c r="F26" s="124" t="s">
        <v>38</v>
      </c>
      <c r="G26" s="125">
        <v>152.29613654579651</v>
      </c>
      <c r="H26" s="125">
        <v>162.77614706985577</v>
      </c>
      <c r="I26" s="125">
        <v>179.25120019436434</v>
      </c>
      <c r="J26" s="125">
        <v>181.52003228055523</v>
      </c>
      <c r="K26" s="125">
        <v>196.43892349348388</v>
      </c>
      <c r="L26" s="125">
        <v>200.5638253985982</v>
      </c>
      <c r="M26" s="125">
        <v>186.35035035749388</v>
      </c>
      <c r="N26" s="125">
        <v>185.4418110868819</v>
      </c>
      <c r="O26" s="125">
        <v>194.39381614785677</v>
      </c>
      <c r="P26" s="125">
        <v>194.7850878762932</v>
      </c>
      <c r="Q26" s="125">
        <v>202.59387371282554</v>
      </c>
      <c r="R26" s="126">
        <v>194.91747050477537</v>
      </c>
      <c r="S26" s="126">
        <v>197.2352946008759</v>
      </c>
      <c r="T26" s="126">
        <v>187.21884229533106</v>
      </c>
      <c r="U26" s="126">
        <v>187.65113882909969</v>
      </c>
      <c r="V26" s="126">
        <v>186.43562916425071</v>
      </c>
      <c r="W26" s="126">
        <v>242.15018472823269</v>
      </c>
      <c r="X26" s="126">
        <v>163.03290215540193</v>
      </c>
      <c r="Y26" s="126">
        <v>178.35090756438748</v>
      </c>
      <c r="Z26" s="126">
        <v>201.85373827327399</v>
      </c>
      <c r="AA26" s="126">
        <v>190.98461401937001</v>
      </c>
      <c r="AB26" s="126">
        <v>200.86081062628301</v>
      </c>
      <c r="AC26" s="127" t="s">
        <v>39</v>
      </c>
      <c r="AD26" s="125">
        <v>13.653004948247</v>
      </c>
      <c r="AE26" s="128"/>
      <c r="AF26" s="129"/>
    </row>
    <row r="27" spans="1:32" customFormat="1" ht="13.2" x14ac:dyDescent="0.25">
      <c r="A27" s="123" t="s">
        <v>77</v>
      </c>
      <c r="B27" s="44"/>
      <c r="C27" s="44"/>
      <c r="D27" s="44"/>
      <c r="E27" s="44" t="s">
        <v>78</v>
      </c>
      <c r="F27" s="124" t="s">
        <v>38</v>
      </c>
      <c r="G27" s="125">
        <v>133.76243406300389</v>
      </c>
      <c r="H27" s="125">
        <v>141.11585682092797</v>
      </c>
      <c r="I27" s="125">
        <v>159.54681463412939</v>
      </c>
      <c r="J27" s="125">
        <v>160.6543555206114</v>
      </c>
      <c r="K27" s="125">
        <v>173.10821279800635</v>
      </c>
      <c r="L27" s="125">
        <v>169.54402043958888</v>
      </c>
      <c r="M27" s="125">
        <v>164.87631355591239</v>
      </c>
      <c r="N27" s="125">
        <v>161.89705574046457</v>
      </c>
      <c r="O27" s="125">
        <v>168.1856863978031</v>
      </c>
      <c r="P27" s="125">
        <v>174.83781987733278</v>
      </c>
      <c r="Q27" s="125">
        <v>180.463537044058</v>
      </c>
      <c r="R27" s="126">
        <v>168.12929890716097</v>
      </c>
      <c r="S27" s="126">
        <v>178.29343760259221</v>
      </c>
      <c r="T27" s="126">
        <v>167.76620624512799</v>
      </c>
      <c r="U27" s="126">
        <v>171.60724052109899</v>
      </c>
      <c r="V27" s="126">
        <v>170.0193674285465</v>
      </c>
      <c r="W27" s="126">
        <v>225.1681722688395</v>
      </c>
      <c r="X27" s="126">
        <v>150.50925017362857</v>
      </c>
      <c r="Y27" s="126">
        <v>168.60775233868537</v>
      </c>
      <c r="Z27" s="126">
        <v>192.31733232363499</v>
      </c>
      <c r="AA27" s="126">
        <v>180.35583689705399</v>
      </c>
      <c r="AB27" s="126">
        <v>190.72111781856199</v>
      </c>
      <c r="AC27" s="127" t="s">
        <v>39</v>
      </c>
      <c r="AD27" s="125">
        <v>14.7998276913974</v>
      </c>
      <c r="AE27" s="128"/>
      <c r="AF27" s="129"/>
    </row>
    <row r="28" spans="1:32" customFormat="1" ht="13.2" x14ac:dyDescent="0.25">
      <c r="A28" s="123" t="s">
        <v>79</v>
      </c>
      <c r="B28" s="44"/>
      <c r="C28" s="44"/>
      <c r="D28" s="44"/>
      <c r="E28" s="44" t="s">
        <v>80</v>
      </c>
      <c r="F28" s="124" t="s">
        <v>38</v>
      </c>
      <c r="G28" s="125">
        <v>18.533702482792606</v>
      </c>
      <c r="H28" s="125">
        <v>21.660290248927929</v>
      </c>
      <c r="I28" s="125">
        <v>19.704385560235025</v>
      </c>
      <c r="J28" s="125">
        <v>20.865676759943913</v>
      </c>
      <c r="K28" s="125">
        <v>23.33071069547757</v>
      </c>
      <c r="L28" s="125">
        <v>31.019804959009129</v>
      </c>
      <c r="M28" s="125">
        <v>21.474036801581523</v>
      </c>
      <c r="N28" s="125">
        <v>23.544755346417247</v>
      </c>
      <c r="O28" s="125">
        <v>26.208129750053743</v>
      </c>
      <c r="P28" s="125">
        <v>19.947267998960413</v>
      </c>
      <c r="Q28" s="125">
        <v>22.130336668767455</v>
      </c>
      <c r="R28" s="126">
        <v>26.78817159761434</v>
      </c>
      <c r="S28" s="126">
        <v>18.941856998283786</v>
      </c>
      <c r="T28" s="126">
        <v>19.452636050203125</v>
      </c>
      <c r="U28" s="126">
        <v>16.043898308000752</v>
      </c>
      <c r="V28" s="126">
        <v>16.416261735704211</v>
      </c>
      <c r="W28" s="126">
        <v>16.982012459393204</v>
      </c>
      <c r="X28" s="126">
        <v>12.523651981773314</v>
      </c>
      <c r="Y28" s="126">
        <v>9.7431552257020666</v>
      </c>
      <c r="Z28" s="126">
        <v>9.5364059496391906</v>
      </c>
      <c r="AA28" s="126">
        <v>10.628777122315901</v>
      </c>
      <c r="AB28" s="126">
        <v>10.1396928077212</v>
      </c>
      <c r="AC28" s="127" t="s">
        <v>61</v>
      </c>
      <c r="AD28" s="125">
        <v>-4.3245128956861798</v>
      </c>
      <c r="AE28" s="128"/>
      <c r="AF28" s="129"/>
    </row>
    <row r="29" spans="1:32" customFormat="1" ht="13.2" x14ac:dyDescent="0.25">
      <c r="A29" s="123" t="s">
        <v>81</v>
      </c>
      <c r="B29" s="44"/>
      <c r="C29" s="44"/>
      <c r="D29" s="44" t="s">
        <v>82</v>
      </c>
      <c r="E29" s="44"/>
      <c r="F29" s="124" t="s">
        <v>38</v>
      </c>
      <c r="G29" s="125">
        <v>78.429401405595556</v>
      </c>
      <c r="H29" s="125">
        <v>85.050125696284766</v>
      </c>
      <c r="I29" s="125">
        <v>104.95110503989839</v>
      </c>
      <c r="J29" s="125">
        <v>85.7658233703132</v>
      </c>
      <c r="K29" s="125">
        <v>89.832525159656896</v>
      </c>
      <c r="L29" s="125">
        <v>105.64254746192242</v>
      </c>
      <c r="M29" s="125">
        <v>111.42629170696611</v>
      </c>
      <c r="N29" s="125">
        <v>93.194656398485122</v>
      </c>
      <c r="O29" s="125">
        <v>99.828133343171629</v>
      </c>
      <c r="P29" s="125">
        <v>89.799337562310356</v>
      </c>
      <c r="Q29" s="125">
        <v>98.231228975930364</v>
      </c>
      <c r="R29" s="126">
        <v>115.24676265906152</v>
      </c>
      <c r="S29" s="126">
        <v>103.4609760520255</v>
      </c>
      <c r="T29" s="126">
        <v>111.941069813097</v>
      </c>
      <c r="U29" s="126">
        <v>120.94589303390569</v>
      </c>
      <c r="V29" s="126">
        <v>128.73771957899163</v>
      </c>
      <c r="W29" s="126">
        <v>111.96987720671933</v>
      </c>
      <c r="X29" s="126">
        <v>98.431180169078885</v>
      </c>
      <c r="Y29" s="126">
        <v>104.20175089808281</v>
      </c>
      <c r="Z29" s="126">
        <v>145.601690211283</v>
      </c>
      <c r="AA29" s="126">
        <v>226.30948109114601</v>
      </c>
      <c r="AB29" s="126">
        <v>154.22648978201499</v>
      </c>
      <c r="AC29" s="127"/>
      <c r="AD29" s="125">
        <v>47.498648048280899</v>
      </c>
      <c r="AE29" s="128"/>
      <c r="AF29" s="129" t="s">
        <v>102</v>
      </c>
    </row>
    <row r="30" spans="1:32" customFormat="1" ht="13.2" x14ac:dyDescent="0.25">
      <c r="A30" s="123" t="s">
        <v>83</v>
      </c>
      <c r="B30" s="44"/>
      <c r="C30" s="44"/>
      <c r="D30" s="44"/>
      <c r="E30" s="44" t="s">
        <v>84</v>
      </c>
      <c r="F30" s="124" t="s">
        <v>38</v>
      </c>
      <c r="G30" s="125">
        <v>45.090580178514045</v>
      </c>
      <c r="H30" s="125">
        <v>43.926039034433444</v>
      </c>
      <c r="I30" s="125">
        <v>43.975802571041982</v>
      </c>
      <c r="J30" s="125">
        <v>44.663726698561675</v>
      </c>
      <c r="K30" s="125">
        <v>43.107183181243443</v>
      </c>
      <c r="L30" s="125">
        <v>44.636360274018855</v>
      </c>
      <c r="M30" s="125">
        <v>38.192228744346103</v>
      </c>
      <c r="N30" s="125">
        <v>33.972534526952089</v>
      </c>
      <c r="O30" s="125">
        <v>47.465098794701419</v>
      </c>
      <c r="P30" s="125">
        <v>45.215942625565944</v>
      </c>
      <c r="Q30" s="125">
        <v>47.219644196248503</v>
      </c>
      <c r="R30" s="126">
        <v>47.176563231032411</v>
      </c>
      <c r="S30" s="126">
        <v>35.117544086804713</v>
      </c>
      <c r="T30" s="126">
        <v>42.902633030054488</v>
      </c>
      <c r="U30" s="126">
        <v>41.175336854517049</v>
      </c>
      <c r="V30" s="126">
        <v>41.646482766273706</v>
      </c>
      <c r="W30" s="126">
        <v>43.072544973501273</v>
      </c>
      <c r="X30" s="126">
        <v>44.064930644166942</v>
      </c>
      <c r="Y30" s="126">
        <v>33.901484646570609</v>
      </c>
      <c r="Z30" s="126">
        <v>43.343026677900198</v>
      </c>
      <c r="AA30" s="126">
        <v>47.753516533977901</v>
      </c>
      <c r="AB30" s="126">
        <v>31.2503777630724</v>
      </c>
      <c r="AC30" s="127"/>
      <c r="AD30" s="125">
        <v>-6.9678052251640397</v>
      </c>
      <c r="AE30" s="128"/>
      <c r="AF30" s="129"/>
    </row>
    <row r="31" spans="1:32" customFormat="1" ht="13.2" x14ac:dyDescent="0.25">
      <c r="A31" s="123" t="s">
        <v>85</v>
      </c>
      <c r="B31" s="44"/>
      <c r="C31" s="44"/>
      <c r="D31" s="44"/>
      <c r="E31" s="44" t="s">
        <v>86</v>
      </c>
      <c r="F31" s="124" t="s">
        <v>38</v>
      </c>
      <c r="G31" s="125">
        <v>7.6645812996847003</v>
      </c>
      <c r="H31" s="125">
        <v>7.1295558584766754</v>
      </c>
      <c r="I31" s="125">
        <v>19.065323427324859</v>
      </c>
      <c r="J31" s="125">
        <v>2.9457534940558272</v>
      </c>
      <c r="K31" s="125">
        <v>3.1306173995741471</v>
      </c>
      <c r="L31" s="125">
        <v>1.9044606393346932</v>
      </c>
      <c r="M31" s="125">
        <v>17.802563872866177</v>
      </c>
      <c r="N31" s="125">
        <v>1.680247905428671</v>
      </c>
      <c r="O31" s="125">
        <v>1.3915953122644023</v>
      </c>
      <c r="P31" s="125">
        <v>1.1709576360475678</v>
      </c>
      <c r="Q31" s="125">
        <v>8.4921663591945702</v>
      </c>
      <c r="R31" s="126">
        <v>7.2375901044592741</v>
      </c>
      <c r="S31" s="126">
        <v>4.6225840322517993</v>
      </c>
      <c r="T31" s="126">
        <v>4.1217160379786337</v>
      </c>
      <c r="U31" s="126">
        <v>0</v>
      </c>
      <c r="V31" s="126">
        <v>0</v>
      </c>
      <c r="W31" s="126">
        <v>2.0929223612563872</v>
      </c>
      <c r="X31" s="126">
        <v>0</v>
      </c>
      <c r="Y31" s="126">
        <v>5.9651961406529823</v>
      </c>
      <c r="Z31" s="126">
        <v>0</v>
      </c>
      <c r="AA31" s="126">
        <v>0</v>
      </c>
      <c r="AB31" s="126">
        <v>3.5681166466343401</v>
      </c>
      <c r="AC31" s="127" t="s">
        <v>61</v>
      </c>
      <c r="AD31" s="125">
        <v>-37.597750786172597</v>
      </c>
      <c r="AE31" s="128"/>
      <c r="AF31" s="129"/>
    </row>
    <row r="32" spans="1:32" customFormat="1" ht="13.2" x14ac:dyDescent="0.25">
      <c r="A32" s="123" t="s">
        <v>87</v>
      </c>
      <c r="B32" s="44"/>
      <c r="C32" s="44"/>
      <c r="D32" s="44"/>
      <c r="E32" s="44" t="s">
        <v>88</v>
      </c>
      <c r="F32" s="124" t="s">
        <v>38</v>
      </c>
      <c r="G32" s="125">
        <v>25.674239927396794</v>
      </c>
      <c r="H32" s="125">
        <v>33.994530803374616</v>
      </c>
      <c r="I32" s="125">
        <v>41.90997904153155</v>
      </c>
      <c r="J32" s="125">
        <v>19.848011443185669</v>
      </c>
      <c r="K32" s="125">
        <v>23.294430789210772</v>
      </c>
      <c r="L32" s="125">
        <v>28.843618998144898</v>
      </c>
      <c r="M32" s="125">
        <v>22.838827824534302</v>
      </c>
      <c r="N32" s="125">
        <v>32.132035548414265</v>
      </c>
      <c r="O32" s="125">
        <v>26.483699146955317</v>
      </c>
      <c r="P32" s="125">
        <v>30.642244740106261</v>
      </c>
      <c r="Q32" s="125">
        <v>26.63967980328399</v>
      </c>
      <c r="R32" s="126">
        <v>30.658923158472739</v>
      </c>
      <c r="S32" s="126">
        <v>31.476234410935461</v>
      </c>
      <c r="T32" s="126">
        <v>34.127504189613191</v>
      </c>
      <c r="U32" s="126">
        <v>31.287450328206173</v>
      </c>
      <c r="V32" s="126">
        <v>35.720575674680902</v>
      </c>
      <c r="W32" s="126">
        <v>26.054383722344625</v>
      </c>
      <c r="X32" s="126">
        <v>16.293951492587823</v>
      </c>
      <c r="Y32" s="126">
        <v>27.703507301653332</v>
      </c>
      <c r="Z32" s="126">
        <v>39.964764769315799</v>
      </c>
      <c r="AA32" s="126">
        <v>28.630337877430499</v>
      </c>
      <c r="AB32" s="126">
        <v>19.324768953052299</v>
      </c>
      <c r="AC32" s="127" t="s">
        <v>61</v>
      </c>
      <c r="AD32" s="125">
        <v>-27.227803495946802</v>
      </c>
      <c r="AE32" s="128"/>
      <c r="AF32" s="129"/>
    </row>
    <row r="33" spans="1:32" customFormat="1" ht="13.2" x14ac:dyDescent="0.25">
      <c r="A33" s="123" t="s">
        <v>89</v>
      </c>
      <c r="B33" s="44"/>
      <c r="C33" s="44"/>
      <c r="D33" s="44"/>
      <c r="E33" s="44" t="s">
        <v>90</v>
      </c>
      <c r="F33" s="124" t="s">
        <v>38</v>
      </c>
      <c r="G33" s="51"/>
      <c r="H33" s="51"/>
      <c r="I33" s="51"/>
      <c r="J33" s="125">
        <v>18.308331734510073</v>
      </c>
      <c r="K33" s="125">
        <v>20.300293789628515</v>
      </c>
      <c r="L33" s="125">
        <v>30.258107550423937</v>
      </c>
      <c r="M33" s="125">
        <v>32.592671265219515</v>
      </c>
      <c r="N33" s="125">
        <v>25.409838417690061</v>
      </c>
      <c r="O33" s="125">
        <v>24.487740089250483</v>
      </c>
      <c r="P33" s="125">
        <v>12.770192560590534</v>
      </c>
      <c r="Q33" s="125">
        <v>15.879738617203284</v>
      </c>
      <c r="R33" s="126">
        <v>30.173686165097063</v>
      </c>
      <c r="S33" s="126">
        <v>32.244613522033575</v>
      </c>
      <c r="T33" s="126">
        <v>30.789216555450771</v>
      </c>
      <c r="U33" s="126">
        <v>48.483105851182444</v>
      </c>
      <c r="V33" s="126">
        <v>51.370661138037065</v>
      </c>
      <c r="W33" s="126">
        <v>40.750026149617049</v>
      </c>
      <c r="X33" s="126">
        <v>38.072298032324213</v>
      </c>
      <c r="Y33" s="126">
        <v>36.631562809205789</v>
      </c>
      <c r="Z33" s="126">
        <v>62.2938987640674</v>
      </c>
      <c r="AA33" s="126">
        <v>149.925626679738</v>
      </c>
      <c r="AB33" s="126">
        <v>100.08322641925599</v>
      </c>
      <c r="AC33" s="127" t="s">
        <v>61</v>
      </c>
      <c r="AD33" s="125">
        <v>158.63117563161501</v>
      </c>
      <c r="AE33" s="128" t="s">
        <v>101</v>
      </c>
      <c r="AF33" s="129" t="s">
        <v>102</v>
      </c>
    </row>
    <row r="34" spans="1:32" customFormat="1" ht="13.2" x14ac:dyDescent="0.25">
      <c r="A34" s="138">
        <v>17</v>
      </c>
      <c r="B34" s="139"/>
      <c r="C34" s="139"/>
      <c r="D34" s="139" t="s">
        <v>91</v>
      </c>
      <c r="E34" s="139"/>
      <c r="F34" s="140" t="s">
        <v>38</v>
      </c>
      <c r="G34" s="141">
        <v>14.26883760802378</v>
      </c>
      <c r="H34" s="141">
        <v>16.45052030129219</v>
      </c>
      <c r="I34" s="141">
        <v>21.123947762922629</v>
      </c>
      <c r="J34" s="141">
        <v>16.794462903851787</v>
      </c>
      <c r="K34" s="141">
        <v>16.327609063117485</v>
      </c>
      <c r="L34" s="141">
        <v>16.157161273761822</v>
      </c>
      <c r="M34" s="141">
        <v>18.143607338452192</v>
      </c>
      <c r="N34" s="141">
        <v>20.126153380006897</v>
      </c>
      <c r="O34" s="141">
        <v>21.422016974273923</v>
      </c>
      <c r="P34" s="141">
        <v>21.135406419101386</v>
      </c>
      <c r="Q34" s="141">
        <v>23.040415946037015</v>
      </c>
      <c r="R34" s="141">
        <v>20.384855547197112</v>
      </c>
      <c r="S34" s="141">
        <v>23.205960751235509</v>
      </c>
      <c r="T34" s="141">
        <v>20.856781897453768</v>
      </c>
      <c r="U34" s="141">
        <v>27.848686821920701</v>
      </c>
      <c r="V34" s="141">
        <v>28.60088778736554</v>
      </c>
      <c r="W34" s="141">
        <v>25.792207336542877</v>
      </c>
      <c r="X34" s="141">
        <v>21.803918020946917</v>
      </c>
      <c r="Y34" s="141">
        <v>24.040596091409451</v>
      </c>
      <c r="Z34" s="141">
        <v>17.470611260213499</v>
      </c>
      <c r="AA34" s="141">
        <v>30.8799659685716</v>
      </c>
      <c r="AB34" s="141">
        <v>29.632683745909102</v>
      </c>
      <c r="AC34" s="155"/>
      <c r="AD34" s="141">
        <v>28.5913282696926</v>
      </c>
      <c r="AE34" s="156"/>
      <c r="AF34" s="157"/>
    </row>
    <row r="35" spans="1:32" customFormat="1" ht="13.2" x14ac:dyDescent="0.25">
      <c r="A35" s="116" t="s">
        <v>92</v>
      </c>
      <c r="C35" s="117" t="s">
        <v>93</v>
      </c>
      <c r="D35" s="117"/>
      <c r="E35" s="117"/>
      <c r="F35" s="118" t="s">
        <v>94</v>
      </c>
      <c r="G35" s="148">
        <v>105.4055267942628</v>
      </c>
      <c r="H35" s="148">
        <v>110.48400119710369</v>
      </c>
      <c r="I35" s="148">
        <v>105.79753910757813</v>
      </c>
      <c r="J35" s="148">
        <v>105.82156822852893</v>
      </c>
      <c r="K35" s="148">
        <v>110.24320388325873</v>
      </c>
      <c r="L35" s="148">
        <v>107.86807858244255</v>
      </c>
      <c r="M35" s="148">
        <v>113.558595996435</v>
      </c>
      <c r="N35" s="148">
        <v>111.58359935728231</v>
      </c>
      <c r="O35" s="148">
        <v>118.30488115441744</v>
      </c>
      <c r="P35" s="148">
        <v>113.27529743164365</v>
      </c>
      <c r="Q35" s="148">
        <v>124.41479413268222</v>
      </c>
      <c r="R35" s="149">
        <v>104.59550419614598</v>
      </c>
      <c r="S35" s="149">
        <v>115.3810907800646</v>
      </c>
      <c r="T35" s="149">
        <v>105.97476990888757</v>
      </c>
      <c r="U35" s="149">
        <v>114.28215398716918</v>
      </c>
      <c r="V35" s="149">
        <v>111.50589232574426</v>
      </c>
      <c r="W35" s="149">
        <v>141.23991223202665</v>
      </c>
      <c r="X35" s="149">
        <v>125.66669461520424</v>
      </c>
      <c r="Y35" s="149">
        <v>140.06347421520033</v>
      </c>
      <c r="Z35" s="149">
        <v>117.539109259051</v>
      </c>
      <c r="AA35" s="149">
        <v>140.46729179696001</v>
      </c>
      <c r="AB35" s="149">
        <v>135.61752242944701</v>
      </c>
      <c r="AC35" s="120" t="s">
        <v>39</v>
      </c>
      <c r="AD35" s="148">
        <v>-2.0517744299360801</v>
      </c>
      <c r="AE35" s="121"/>
      <c r="AF35" s="122"/>
    </row>
    <row r="36" spans="1:32" customFormat="1" ht="13.2" x14ac:dyDescent="0.25">
      <c r="A36" s="123" t="s">
        <v>95</v>
      </c>
      <c r="B36" s="44"/>
      <c r="D36" s="44" t="s">
        <v>96</v>
      </c>
      <c r="E36" s="44"/>
      <c r="F36" s="124" t="s">
        <v>94</v>
      </c>
      <c r="G36" s="125">
        <v>90.723437144273817</v>
      </c>
      <c r="H36" s="125">
        <v>94.113803776918246</v>
      </c>
      <c r="I36" s="125">
        <v>91.511909133143391</v>
      </c>
      <c r="J36" s="125">
        <v>92.579280129040754</v>
      </c>
      <c r="K36" s="125">
        <v>97.379791786277465</v>
      </c>
      <c r="L36" s="125">
        <v>93.395236178204129</v>
      </c>
      <c r="M36" s="125">
        <v>101.25414679789201</v>
      </c>
      <c r="N36" s="125">
        <v>98.539550235280657</v>
      </c>
      <c r="O36" s="125">
        <v>106.73407467589755</v>
      </c>
      <c r="P36" s="125">
        <v>102.76933214639779</v>
      </c>
      <c r="Q36" s="125">
        <v>113.47773885249615</v>
      </c>
      <c r="R36" s="126">
        <v>93.984317610482123</v>
      </c>
      <c r="S36" s="126">
        <v>104.5388675636821</v>
      </c>
      <c r="T36" s="126">
        <v>95.971406452506514</v>
      </c>
      <c r="U36" s="126">
        <v>100.79875965985512</v>
      </c>
      <c r="V36" s="126">
        <v>97.341468467352627</v>
      </c>
      <c r="W36" s="126">
        <v>129.9727760327209</v>
      </c>
      <c r="X36" s="126">
        <v>114.90624128446315</v>
      </c>
      <c r="Y36" s="126">
        <v>125.25047905391251</v>
      </c>
      <c r="Z36" s="126">
        <v>106.976212951504</v>
      </c>
      <c r="AA36" s="126">
        <v>132.59859817559899</v>
      </c>
      <c r="AB36" s="126">
        <v>123.73783392830001</v>
      </c>
      <c r="AC36" s="127" t="s">
        <v>39</v>
      </c>
      <c r="AD36" s="125">
        <v>-1.2909479287881401E-2</v>
      </c>
      <c r="AE36" s="128"/>
      <c r="AF36" s="129"/>
    </row>
    <row r="37" spans="1:32" customFormat="1" ht="13.2" x14ac:dyDescent="0.25">
      <c r="A37" s="123" t="s">
        <v>97</v>
      </c>
      <c r="B37" s="44"/>
      <c r="D37" s="44"/>
      <c r="E37" s="44" t="s">
        <v>98</v>
      </c>
      <c r="F37" s="124" t="s">
        <v>94</v>
      </c>
      <c r="G37" s="125">
        <v>61.926664330244819</v>
      </c>
      <c r="H37" s="125">
        <v>64.849453988594064</v>
      </c>
      <c r="I37" s="125">
        <v>59.00172265033197</v>
      </c>
      <c r="J37" s="125">
        <v>57.866339280172213</v>
      </c>
      <c r="K37" s="125">
        <v>66.937620367286769</v>
      </c>
      <c r="L37" s="125">
        <v>63.159273042569353</v>
      </c>
      <c r="M37" s="125">
        <v>68.830782492905598</v>
      </c>
      <c r="N37" s="125">
        <v>68.555304969585706</v>
      </c>
      <c r="O37" s="125">
        <v>71.909612280122033</v>
      </c>
      <c r="P37" s="125">
        <v>72.094717882316047</v>
      </c>
      <c r="Q37" s="125">
        <v>69.283133902727613</v>
      </c>
      <c r="R37" s="126">
        <v>63.822616854096609</v>
      </c>
      <c r="S37" s="126">
        <v>72.080638901056403</v>
      </c>
      <c r="T37" s="126">
        <v>57.864144195536596</v>
      </c>
      <c r="U37" s="126">
        <v>64.929831863067022</v>
      </c>
      <c r="V37" s="126">
        <v>62.919983225777223</v>
      </c>
      <c r="W37" s="126">
        <v>71.187084769706814</v>
      </c>
      <c r="X37" s="126">
        <v>68.935436640287804</v>
      </c>
      <c r="Y37" s="126">
        <v>76.856890959224231</v>
      </c>
      <c r="Z37" s="126">
        <v>64.627564606210697</v>
      </c>
      <c r="AA37" s="126">
        <v>76.971166956835305</v>
      </c>
      <c r="AB37" s="126">
        <v>67.421861190265005</v>
      </c>
      <c r="AC37" s="127" t="s">
        <v>39</v>
      </c>
      <c r="AD37" s="125">
        <v>-10.6271662320692</v>
      </c>
      <c r="AE37" s="128"/>
      <c r="AF37" s="129"/>
    </row>
    <row r="38" spans="1:32" customFormat="1" ht="13.2" x14ac:dyDescent="0.25">
      <c r="A38" s="123" t="s">
        <v>99</v>
      </c>
      <c r="B38" s="44"/>
      <c r="D38" s="44"/>
      <c r="E38" s="44" t="s">
        <v>100</v>
      </c>
      <c r="F38" s="124" t="s">
        <v>94</v>
      </c>
      <c r="G38" s="125">
        <v>11.345737641393809</v>
      </c>
      <c r="H38" s="125">
        <v>13.147457159114479</v>
      </c>
      <c r="I38" s="125">
        <v>10.687436034591498</v>
      </c>
      <c r="J38" s="125">
        <v>12.871211940168907</v>
      </c>
      <c r="K38" s="125">
        <v>9.5305328171798003</v>
      </c>
      <c r="L38" s="125">
        <v>9.6414628114960479</v>
      </c>
      <c r="M38" s="125">
        <v>10.393222476628925</v>
      </c>
      <c r="N38" s="125">
        <v>10.270366693446581</v>
      </c>
      <c r="O38" s="125">
        <v>9.2056891568043095</v>
      </c>
      <c r="P38" s="125">
        <v>8.1015688560129941</v>
      </c>
      <c r="Q38" s="125">
        <v>7.7590129727286543</v>
      </c>
      <c r="R38" s="126">
        <v>6.8981437449809677</v>
      </c>
      <c r="S38" s="126">
        <v>6.6983190987200256</v>
      </c>
      <c r="T38" s="126">
        <v>9.3954412452185423</v>
      </c>
      <c r="U38" s="126">
        <v>7.0960593551514801</v>
      </c>
      <c r="V38" s="126">
        <v>6.2081339683286432</v>
      </c>
      <c r="W38" s="126">
        <v>9.4309331748237764</v>
      </c>
      <c r="X38" s="126">
        <v>10.074928709122627</v>
      </c>
      <c r="Y38" s="126">
        <v>5.7578418793288808</v>
      </c>
      <c r="Z38" s="126">
        <v>7.1999499887048302</v>
      </c>
      <c r="AA38" s="126">
        <v>6.8237274837589998</v>
      </c>
      <c r="AB38" s="126">
        <v>7.2022461709754904</v>
      </c>
      <c r="AC38" s="127" t="s">
        <v>61</v>
      </c>
      <c r="AD38" s="125">
        <v>30.495085220948098</v>
      </c>
      <c r="AE38" s="128"/>
      <c r="AF38" s="129"/>
    </row>
    <row r="39" spans="1:32" customFormat="1" ht="13.2" x14ac:dyDescent="0.25">
      <c r="A39" s="123" t="s">
        <v>103</v>
      </c>
      <c r="B39" s="44"/>
      <c r="D39" s="44"/>
      <c r="E39" s="44" t="s">
        <v>104</v>
      </c>
      <c r="F39" s="124" t="s">
        <v>94</v>
      </c>
      <c r="G39" s="125">
        <v>4.7115958515127225</v>
      </c>
      <c r="H39" s="125">
        <v>4.074800766406308</v>
      </c>
      <c r="I39" s="125">
        <v>6.0107564433974714</v>
      </c>
      <c r="J39" s="125">
        <v>8.021370208781244</v>
      </c>
      <c r="K39" s="125">
        <v>5.2395331369087961</v>
      </c>
      <c r="L39" s="125">
        <v>4.9391166365688433</v>
      </c>
      <c r="M39" s="125">
        <v>5.2881153272103685</v>
      </c>
      <c r="N39" s="125">
        <v>5.6647861815677771</v>
      </c>
      <c r="O39" s="125">
        <v>7.4412773854934269</v>
      </c>
      <c r="P39" s="125">
        <v>7.1139209183395602</v>
      </c>
      <c r="Q39" s="125">
        <v>7.0530718740690199</v>
      </c>
      <c r="R39" s="126">
        <v>5.5006554494351692</v>
      </c>
      <c r="S39" s="126">
        <v>5.7594875147302753</v>
      </c>
      <c r="T39" s="126">
        <v>5.6826690080437912</v>
      </c>
      <c r="U39" s="126">
        <v>6.929233592608953</v>
      </c>
      <c r="V39" s="126">
        <v>6.0667645716536356</v>
      </c>
      <c r="W39" s="126">
        <v>11.183726005381599</v>
      </c>
      <c r="X39" s="126">
        <v>12.372310409021374</v>
      </c>
      <c r="Y39" s="126">
        <v>10.090439108539169</v>
      </c>
      <c r="Z39" s="126">
        <v>8.8361710954604806</v>
      </c>
      <c r="AA39" s="126">
        <v>9.6042944958108603</v>
      </c>
      <c r="AB39" s="126">
        <v>9.2269759597132701</v>
      </c>
      <c r="AC39" s="127"/>
      <c r="AD39" s="125">
        <v>-12.5365503701923</v>
      </c>
      <c r="AE39" s="128"/>
      <c r="AF39" s="129"/>
    </row>
    <row r="40" spans="1:32" customFormat="1" ht="13.2" x14ac:dyDescent="0.25">
      <c r="A40" s="123" t="s">
        <v>105</v>
      </c>
      <c r="B40" s="44"/>
      <c r="D40" s="44"/>
      <c r="E40" s="44" t="s">
        <v>106</v>
      </c>
      <c r="F40" s="124" t="s">
        <v>94</v>
      </c>
      <c r="G40" s="125">
        <v>5.8528467442389926</v>
      </c>
      <c r="H40" s="125">
        <v>5.3679933054475155</v>
      </c>
      <c r="I40" s="125">
        <v>6.1385787186068992</v>
      </c>
      <c r="J40" s="125">
        <v>5.2205307090060185</v>
      </c>
      <c r="K40" s="125">
        <v>4.7991407533301551</v>
      </c>
      <c r="L40" s="125">
        <v>4.5340608449010329</v>
      </c>
      <c r="M40" s="125">
        <v>4.093746251592365</v>
      </c>
      <c r="N40" s="125">
        <v>2.965874746547307</v>
      </c>
      <c r="O40" s="125">
        <v>4.3821521492940487</v>
      </c>
      <c r="P40" s="125">
        <v>3.8576572132017573</v>
      </c>
      <c r="Q40" s="125">
        <v>4.6535056623742497</v>
      </c>
      <c r="R40" s="126">
        <v>3.6190767526527434</v>
      </c>
      <c r="S40" s="126">
        <v>4.7130627083679446</v>
      </c>
      <c r="T40" s="126">
        <v>4.7811044211529135</v>
      </c>
      <c r="U40" s="126">
        <v>4.5063681156730944</v>
      </c>
      <c r="V40" s="126">
        <v>5.134942038476388</v>
      </c>
      <c r="W40" s="126">
        <v>7.9975634370148541</v>
      </c>
      <c r="X40" s="126">
        <v>2.4510471034546248</v>
      </c>
      <c r="Y40" s="126">
        <v>12.855811271874758</v>
      </c>
      <c r="Z40" s="126">
        <v>3.0272106910509602</v>
      </c>
      <c r="AA40" s="126">
        <v>4.5283562369353598</v>
      </c>
      <c r="AB40" s="126">
        <v>4.0439030465635097</v>
      </c>
      <c r="AC40" s="127" t="s">
        <v>61</v>
      </c>
      <c r="AD40" s="125">
        <v>-67.183884262454299</v>
      </c>
      <c r="AE40" s="128"/>
      <c r="AF40" s="129"/>
    </row>
    <row r="41" spans="1:32" customFormat="1" ht="13.2" x14ac:dyDescent="0.25">
      <c r="A41" s="123" t="s">
        <v>107</v>
      </c>
      <c r="B41" s="44"/>
      <c r="D41" s="44"/>
      <c r="E41" s="44" t="s">
        <v>108</v>
      </c>
      <c r="F41" s="124" t="s">
        <v>94</v>
      </c>
      <c r="G41" s="125">
        <v>6.8865925768836149</v>
      </c>
      <c r="H41" s="125">
        <v>6.6740985573558564</v>
      </c>
      <c r="I41" s="125">
        <v>9.6734152862155671</v>
      </c>
      <c r="J41" s="125">
        <v>8.5998279909124165</v>
      </c>
      <c r="K41" s="125">
        <v>10.872964711571967</v>
      </c>
      <c r="L41" s="125">
        <v>11.121322842668917</v>
      </c>
      <c r="M41" s="125">
        <v>12.648280249554755</v>
      </c>
      <c r="N41" s="125">
        <v>11.083217644133295</v>
      </c>
      <c r="O41" s="125">
        <v>13.795343704183736</v>
      </c>
      <c r="P41" s="125">
        <v>11.601467276527474</v>
      </c>
      <c r="Q41" s="125">
        <v>24.729014440596607</v>
      </c>
      <c r="R41" s="126">
        <v>14.14382480931658</v>
      </c>
      <c r="S41" s="126">
        <v>15.287359340807443</v>
      </c>
      <c r="T41" s="126">
        <v>18.248047582554616</v>
      </c>
      <c r="U41" s="126">
        <v>17.337266733354507</v>
      </c>
      <c r="V41" s="126">
        <v>17.011644663116723</v>
      </c>
      <c r="W41" s="126">
        <v>30.173468645793843</v>
      </c>
      <c r="X41" s="126">
        <v>21.072518422576735</v>
      </c>
      <c r="Y41" s="126">
        <v>19.689495834945475</v>
      </c>
      <c r="Z41" s="126">
        <v>23.285316570077601</v>
      </c>
      <c r="AA41" s="126">
        <v>34.671053002259299</v>
      </c>
      <c r="AB41" s="126">
        <v>35.842847560783397</v>
      </c>
      <c r="AC41" s="127"/>
      <c r="AD41" s="125">
        <v>79.903959313793706</v>
      </c>
      <c r="AE41" s="128" t="s">
        <v>101</v>
      </c>
      <c r="AF41" s="129" t="s">
        <v>102</v>
      </c>
    </row>
    <row r="42" spans="1:32" customFormat="1" ht="13.2" x14ac:dyDescent="0.25">
      <c r="A42" s="138" t="s">
        <v>109</v>
      </c>
      <c r="B42" s="139"/>
      <c r="C42" s="154"/>
      <c r="D42" s="139" t="s">
        <v>110</v>
      </c>
      <c r="E42" s="139"/>
      <c r="F42" s="140" t="s">
        <v>94</v>
      </c>
      <c r="G42" s="141">
        <v>14.682089649988932</v>
      </c>
      <c r="H42" s="141">
        <v>16.370197420185409</v>
      </c>
      <c r="I42" s="141">
        <v>14.28562997443465</v>
      </c>
      <c r="J42" s="141">
        <v>13.242288099488189</v>
      </c>
      <c r="K42" s="141">
        <v>12.863412096981286</v>
      </c>
      <c r="L42" s="141">
        <v>14.472842404238396</v>
      </c>
      <c r="M42" s="141">
        <v>12.304449198543008</v>
      </c>
      <c r="N42" s="141">
        <v>13.044049122001617</v>
      </c>
      <c r="O42" s="141">
        <v>11.570806478519895</v>
      </c>
      <c r="P42" s="141">
        <v>10.505965285245852</v>
      </c>
      <c r="Q42" s="141">
        <v>10.937055280186073</v>
      </c>
      <c r="R42" s="141">
        <v>10.611186585663905</v>
      </c>
      <c r="S42" s="141">
        <v>10.842223216382513</v>
      </c>
      <c r="T42" s="141">
        <v>10.003363456381038</v>
      </c>
      <c r="U42" s="141">
        <v>13.483394327314011</v>
      </c>
      <c r="V42" s="141">
        <v>14.164423858391654</v>
      </c>
      <c r="W42" s="141">
        <v>11.26713619930573</v>
      </c>
      <c r="X42" s="141">
        <v>10.760453330741054</v>
      </c>
      <c r="Y42" s="141">
        <v>14.812995161287855</v>
      </c>
      <c r="Z42" s="141">
        <v>10.5628963075467</v>
      </c>
      <c r="AA42" s="141">
        <v>7.8686936213609204</v>
      </c>
      <c r="AB42" s="141">
        <v>11.879688501147101</v>
      </c>
      <c r="AC42" s="155"/>
      <c r="AD42" s="141">
        <v>-19.210887054382599</v>
      </c>
      <c r="AE42" s="156"/>
      <c r="AF42" s="157"/>
    </row>
    <row r="43" spans="1:32" customFormat="1" ht="13.2" x14ac:dyDescent="0.25">
      <c r="A43" s="116" t="s">
        <v>111</v>
      </c>
      <c r="B43" s="117"/>
      <c r="C43" s="117" t="s">
        <v>112</v>
      </c>
      <c r="D43" s="158"/>
      <c r="E43" s="158"/>
      <c r="F43" s="118" t="s">
        <v>94</v>
      </c>
      <c r="G43" s="159">
        <v>237.74418182612018</v>
      </c>
      <c r="H43" s="159">
        <v>248.9686218353753</v>
      </c>
      <c r="I43" s="159">
        <v>229.92219101581352</v>
      </c>
      <c r="J43" s="159">
        <v>226.77378404278767</v>
      </c>
      <c r="K43" s="159">
        <v>204.95156971838279</v>
      </c>
      <c r="L43" s="159">
        <v>217.41262829657379</v>
      </c>
      <c r="M43" s="159">
        <v>227.5815947453211</v>
      </c>
      <c r="N43" s="159">
        <v>197.03738183557152</v>
      </c>
      <c r="O43" s="159">
        <v>201.98247026855344</v>
      </c>
      <c r="P43" s="159">
        <v>220.38156137022608</v>
      </c>
      <c r="Q43" s="159">
        <v>207.11043832366056</v>
      </c>
      <c r="R43" s="159">
        <v>205.64613569707757</v>
      </c>
      <c r="S43" s="159">
        <v>164.42409805981004</v>
      </c>
      <c r="T43" s="159">
        <v>161.06381518743601</v>
      </c>
      <c r="U43" s="159">
        <v>178.01889917820949</v>
      </c>
      <c r="V43" s="159">
        <v>166.21028481012664</v>
      </c>
      <c r="W43" s="159">
        <v>163.30367319608678</v>
      </c>
      <c r="X43" s="159">
        <v>186.49590784550693</v>
      </c>
      <c r="Y43" s="159">
        <v>191.82191716381726</v>
      </c>
      <c r="Z43" s="159">
        <v>155.988144772754</v>
      </c>
      <c r="AA43" s="159">
        <v>179.82756725292001</v>
      </c>
      <c r="AB43" s="159">
        <v>152.817876408827</v>
      </c>
      <c r="AC43" s="120" t="s">
        <v>39</v>
      </c>
      <c r="AD43" s="159">
        <v>-18.921210102584698</v>
      </c>
      <c r="AE43" s="121"/>
      <c r="AF43" s="122"/>
    </row>
    <row r="44" spans="1:32" customFormat="1" ht="13.2" x14ac:dyDescent="0.25">
      <c r="A44" s="123" t="s">
        <v>113</v>
      </c>
      <c r="B44" s="44"/>
      <c r="C44" s="44"/>
      <c r="D44" s="44" t="s">
        <v>114</v>
      </c>
      <c r="E44" s="44"/>
      <c r="F44" s="124" t="s">
        <v>94</v>
      </c>
      <c r="G44" s="125">
        <v>131.70815947131891</v>
      </c>
      <c r="H44" s="125">
        <v>132.82458309941779</v>
      </c>
      <c r="I44" s="125">
        <v>121.1792974008732</v>
      </c>
      <c r="J44" s="125">
        <v>131.22898924908938</v>
      </c>
      <c r="K44" s="125">
        <v>110.5637665652565</v>
      </c>
      <c r="L44" s="125">
        <v>117.33612058604621</v>
      </c>
      <c r="M44" s="125">
        <v>118.20266337743118</v>
      </c>
      <c r="N44" s="125">
        <v>107.32274233903371</v>
      </c>
      <c r="O44" s="125">
        <v>108.75359740878456</v>
      </c>
      <c r="P44" s="125">
        <v>108.44620486155975</v>
      </c>
      <c r="Q44" s="125">
        <v>102.15843955096572</v>
      </c>
      <c r="R44" s="126">
        <v>113.8024264166753</v>
      </c>
      <c r="S44" s="126">
        <v>84.630000220068581</v>
      </c>
      <c r="T44" s="126">
        <v>89.898490944125442</v>
      </c>
      <c r="U44" s="126">
        <v>103.23629246664937</v>
      </c>
      <c r="V44" s="126">
        <v>97.585202370076999</v>
      </c>
      <c r="W44" s="126">
        <v>94.230519550621679</v>
      </c>
      <c r="X44" s="126">
        <v>109.26022402737097</v>
      </c>
      <c r="Y44" s="126">
        <v>107.42582713073853</v>
      </c>
      <c r="Z44" s="126">
        <v>81.309735231394598</v>
      </c>
      <c r="AA44" s="126">
        <v>109.08518941250701</v>
      </c>
      <c r="AB44" s="126">
        <v>90.363228234919802</v>
      </c>
      <c r="AC44" s="127" t="s">
        <v>39</v>
      </c>
      <c r="AD44" s="125">
        <v>-14.3999090388509</v>
      </c>
      <c r="AE44" s="128"/>
      <c r="AF44" s="129"/>
    </row>
    <row r="45" spans="1:32" customFormat="1" ht="13.2" x14ac:dyDescent="0.25">
      <c r="A45" s="123" t="s">
        <v>115</v>
      </c>
      <c r="B45" s="44"/>
      <c r="C45" s="44"/>
      <c r="D45" s="44"/>
      <c r="E45" s="44" t="s">
        <v>116</v>
      </c>
      <c r="F45" s="124" t="s">
        <v>94</v>
      </c>
      <c r="G45" s="125">
        <v>1.8101500247936204</v>
      </c>
      <c r="H45" s="125">
        <v>3.6569574699775709</v>
      </c>
      <c r="I45" s="125">
        <v>1.7877019619130412</v>
      </c>
      <c r="J45" s="125">
        <v>2.0951953189903221</v>
      </c>
      <c r="K45" s="125">
        <v>2.763196256280156</v>
      </c>
      <c r="L45" s="125">
        <v>1.3265620897118491</v>
      </c>
      <c r="M45" s="125">
        <v>0.33774006890237546</v>
      </c>
      <c r="N45" s="125">
        <v>0.37898924978002246</v>
      </c>
      <c r="O45" s="125">
        <v>0.20548142967594571</v>
      </c>
      <c r="P45" s="125">
        <v>0.27383040412356402</v>
      </c>
      <c r="Q45" s="125">
        <v>1.591592495676222</v>
      </c>
      <c r="R45" s="126">
        <v>0.8289689605809849</v>
      </c>
      <c r="S45" s="126">
        <v>1.9151225155999951</v>
      </c>
      <c r="T45" s="126">
        <v>2.2763827222316078</v>
      </c>
      <c r="U45" s="126">
        <v>0.73053182429555297</v>
      </c>
      <c r="V45" s="126">
        <v>0.92910995809765584</v>
      </c>
      <c r="W45" s="126">
        <v>0</v>
      </c>
      <c r="X45" s="126">
        <v>2.8188637764712765</v>
      </c>
      <c r="Y45" s="126">
        <v>3.7854664295228737</v>
      </c>
      <c r="Z45" s="126">
        <v>0</v>
      </c>
      <c r="AA45" s="126">
        <v>0.99939149101604097</v>
      </c>
      <c r="AB45" s="126">
        <v>1.56769799361666</v>
      </c>
      <c r="AC45" s="127" t="s">
        <v>61</v>
      </c>
      <c r="AD45" s="125">
        <v>-56.795505160789901</v>
      </c>
      <c r="AE45" s="128"/>
      <c r="AF45" s="129"/>
    </row>
    <row r="46" spans="1:32" customFormat="1" ht="13.2" x14ac:dyDescent="0.25">
      <c r="A46" s="123" t="s">
        <v>117</v>
      </c>
      <c r="B46" s="44"/>
      <c r="C46" s="44"/>
      <c r="D46" s="44"/>
      <c r="E46" s="44" t="s">
        <v>118</v>
      </c>
      <c r="F46" s="124" t="s">
        <v>94</v>
      </c>
      <c r="G46" s="125">
        <v>36.994757568291611</v>
      </c>
      <c r="H46" s="125">
        <v>30.536219359079194</v>
      </c>
      <c r="I46" s="125">
        <v>33.314293213932871</v>
      </c>
      <c r="J46" s="125">
        <v>34.117759393086708</v>
      </c>
      <c r="K46" s="125">
        <v>26.839060911736905</v>
      </c>
      <c r="L46" s="125">
        <v>26.037028076437505</v>
      </c>
      <c r="M46" s="125">
        <v>26.895078202221963</v>
      </c>
      <c r="N46" s="125">
        <v>27.66883981789665</v>
      </c>
      <c r="O46" s="125">
        <v>20.606053425171716</v>
      </c>
      <c r="P46" s="125">
        <v>18.270183246154797</v>
      </c>
      <c r="Q46" s="125">
        <v>19.187877379240348</v>
      </c>
      <c r="R46" s="126">
        <v>23.648116757286903</v>
      </c>
      <c r="S46" s="126">
        <v>14.660579479547064</v>
      </c>
      <c r="T46" s="126">
        <v>14.701021077040476</v>
      </c>
      <c r="U46" s="126">
        <v>21.417230188425922</v>
      </c>
      <c r="V46" s="126">
        <v>18.358125783422249</v>
      </c>
      <c r="W46" s="126">
        <v>22.155344938472513</v>
      </c>
      <c r="X46" s="126">
        <v>21.603547244363618</v>
      </c>
      <c r="Y46" s="126">
        <v>20.982578954049057</v>
      </c>
      <c r="Z46" s="126">
        <v>17.987465919149301</v>
      </c>
      <c r="AA46" s="126">
        <v>26.819554478457</v>
      </c>
      <c r="AB46" s="126">
        <v>16.606196064661599</v>
      </c>
      <c r="AC46" s="127" t="s">
        <v>61</v>
      </c>
      <c r="AD46" s="125">
        <v>-17.4347646056539</v>
      </c>
      <c r="AE46" s="128"/>
      <c r="AF46" s="129"/>
    </row>
    <row r="47" spans="1:32" customFormat="1" ht="13.2" x14ac:dyDescent="0.25">
      <c r="A47" s="123" t="s">
        <v>119</v>
      </c>
      <c r="B47" s="44"/>
      <c r="C47" s="44"/>
      <c r="D47" s="44"/>
      <c r="E47" s="44" t="s">
        <v>120</v>
      </c>
      <c r="F47" s="124" t="s">
        <v>94</v>
      </c>
      <c r="G47" s="125">
        <v>17.967391313500521</v>
      </c>
      <c r="H47" s="125">
        <v>16.834087604109296</v>
      </c>
      <c r="I47" s="125">
        <v>17.948023662142436</v>
      </c>
      <c r="J47" s="125">
        <v>18.317263824256727</v>
      </c>
      <c r="K47" s="125">
        <v>18.55136222856764</v>
      </c>
      <c r="L47" s="125">
        <v>21.072812100376812</v>
      </c>
      <c r="M47" s="125">
        <v>15.26323340869374</v>
      </c>
      <c r="N47" s="125">
        <v>14.514812517693876</v>
      </c>
      <c r="O47" s="125">
        <v>15.550364789690319</v>
      </c>
      <c r="P47" s="125">
        <v>18.93148564082853</v>
      </c>
      <c r="Q47" s="125">
        <v>17.779929703540269</v>
      </c>
      <c r="R47" s="126">
        <v>19.103592108896645</v>
      </c>
      <c r="S47" s="126">
        <v>12.346688359491859</v>
      </c>
      <c r="T47" s="126">
        <v>17.979152968206609</v>
      </c>
      <c r="U47" s="126">
        <v>14.431528224872388</v>
      </c>
      <c r="V47" s="126">
        <v>12.794953862095804</v>
      </c>
      <c r="W47" s="126">
        <v>11.535215136425673</v>
      </c>
      <c r="X47" s="126">
        <v>25.979735276839445</v>
      </c>
      <c r="Y47" s="126">
        <v>23.257459951398786</v>
      </c>
      <c r="Z47" s="126">
        <v>10.3428984671253</v>
      </c>
      <c r="AA47" s="126">
        <v>17.612439135015698</v>
      </c>
      <c r="AB47" s="126">
        <v>21.0646960789168</v>
      </c>
      <c r="AC47" s="127"/>
      <c r="AD47" s="125">
        <v>-7.6616782333453699</v>
      </c>
      <c r="AE47" s="128"/>
      <c r="AF47" s="129"/>
    </row>
    <row r="48" spans="1:32" customFormat="1" ht="13.2" x14ac:dyDescent="0.25">
      <c r="A48" s="123" t="s">
        <v>121</v>
      </c>
      <c r="B48" s="44"/>
      <c r="C48" s="44"/>
      <c r="D48" s="44"/>
      <c r="E48" s="44" t="s">
        <v>122</v>
      </c>
      <c r="F48" s="124" t="s">
        <v>94</v>
      </c>
      <c r="G48" s="125">
        <v>27.134466087317207</v>
      </c>
      <c r="H48" s="125">
        <v>24.515893562635522</v>
      </c>
      <c r="I48" s="125">
        <v>21.747304516600451</v>
      </c>
      <c r="J48" s="125">
        <v>26.766941761765306</v>
      </c>
      <c r="K48" s="125">
        <v>17.137395785824701</v>
      </c>
      <c r="L48" s="125">
        <v>18.863965610440204</v>
      </c>
      <c r="M48" s="125">
        <v>21.894635817999351</v>
      </c>
      <c r="N48" s="125">
        <v>20.96920833237693</v>
      </c>
      <c r="O48" s="125">
        <v>21.446834326787656</v>
      </c>
      <c r="P48" s="125">
        <v>17.127379227485466</v>
      </c>
      <c r="Q48" s="125">
        <v>14.023926201117437</v>
      </c>
      <c r="R48" s="126">
        <v>15.157739683416331</v>
      </c>
      <c r="S48" s="126">
        <v>13.752021907216125</v>
      </c>
      <c r="T48" s="126">
        <v>13.886052318717272</v>
      </c>
      <c r="U48" s="126">
        <v>14.192479454470481</v>
      </c>
      <c r="V48" s="126">
        <v>13.818848877264116</v>
      </c>
      <c r="W48" s="126">
        <v>13.811321798099753</v>
      </c>
      <c r="X48" s="126">
        <v>14.007529511595241</v>
      </c>
      <c r="Y48" s="126">
        <v>9.6365231008743031</v>
      </c>
      <c r="Z48" s="126">
        <v>11.591985512352901</v>
      </c>
      <c r="AA48" s="126">
        <v>14.068586850571601</v>
      </c>
      <c r="AB48" s="126">
        <v>12.993298550620199</v>
      </c>
      <c r="AC48" s="127"/>
      <c r="AD48" s="125">
        <v>40.664652871160001</v>
      </c>
      <c r="AE48" s="128"/>
      <c r="AF48" s="129"/>
    </row>
    <row r="49" spans="1:32" customFormat="1" ht="13.2" x14ac:dyDescent="0.25">
      <c r="A49" s="123" t="s">
        <v>123</v>
      </c>
      <c r="B49" s="44"/>
      <c r="C49" s="44"/>
      <c r="D49" s="44"/>
      <c r="E49" s="44" t="s">
        <v>124</v>
      </c>
      <c r="F49" s="124" t="s">
        <v>94</v>
      </c>
      <c r="G49" s="125">
        <v>46.498988716563701</v>
      </c>
      <c r="H49" s="125">
        <v>56.349671579889815</v>
      </c>
      <c r="I49" s="125">
        <v>45.213849950067981</v>
      </c>
      <c r="J49" s="125">
        <v>49.057847260337965</v>
      </c>
      <c r="K49" s="125">
        <v>44.902528230060341</v>
      </c>
      <c r="L49" s="125">
        <v>49.750710509010823</v>
      </c>
      <c r="M49" s="125">
        <v>53.324967575799505</v>
      </c>
      <c r="N49" s="125">
        <v>43.601520218830132</v>
      </c>
      <c r="O49" s="125">
        <v>50.633946454523006</v>
      </c>
      <c r="P49" s="125">
        <v>53.843326342967373</v>
      </c>
      <c r="Q49" s="125">
        <v>48.620558467180054</v>
      </c>
      <c r="R49" s="126">
        <v>51.963654932058589</v>
      </c>
      <c r="S49" s="126">
        <v>41.79910373034199</v>
      </c>
      <c r="T49" s="126">
        <v>41.055881857929535</v>
      </c>
      <c r="U49" s="126">
        <v>52.227269912343132</v>
      </c>
      <c r="V49" s="126">
        <v>51.382419338768194</v>
      </c>
      <c r="W49" s="126">
        <v>45.538990582008068</v>
      </c>
      <c r="X49" s="126">
        <v>44.850548218101515</v>
      </c>
      <c r="Y49" s="126">
        <v>49.763798694893531</v>
      </c>
      <c r="Z49" s="126">
        <v>41.316062406139999</v>
      </c>
      <c r="AA49" s="126">
        <v>49.379740031439603</v>
      </c>
      <c r="AB49" s="126">
        <v>37.915329595467099</v>
      </c>
      <c r="AC49" s="127"/>
      <c r="AD49" s="125">
        <v>-23.8241775121659</v>
      </c>
      <c r="AE49" s="128"/>
      <c r="AF49" s="129"/>
    </row>
    <row r="50" spans="1:32" customFormat="1" ht="13.2" x14ac:dyDescent="0.25">
      <c r="A50" s="123" t="s">
        <v>125</v>
      </c>
      <c r="B50" s="44"/>
      <c r="C50" s="44"/>
      <c r="D50" s="44"/>
      <c r="E50" s="44" t="s">
        <v>126</v>
      </c>
      <c r="F50" s="124" t="s">
        <v>94</v>
      </c>
      <c r="G50" s="125">
        <v>1.302405760852277</v>
      </c>
      <c r="H50" s="125">
        <v>0.93175352372640063</v>
      </c>
      <c r="I50" s="125">
        <v>1.1681240962164039</v>
      </c>
      <c r="J50" s="125">
        <v>0.87398169065215103</v>
      </c>
      <c r="K50" s="125">
        <v>0.37022315278687257</v>
      </c>
      <c r="L50" s="125">
        <v>0.2850422000689613</v>
      </c>
      <c r="M50" s="125">
        <v>0.48700830381422816</v>
      </c>
      <c r="N50" s="125">
        <v>0.1893722024561002</v>
      </c>
      <c r="O50" s="125">
        <v>0.3109169829358982</v>
      </c>
      <c r="P50" s="125">
        <v>0</v>
      </c>
      <c r="Q50" s="125">
        <v>0.95455530421137036</v>
      </c>
      <c r="R50" s="126">
        <v>3.1003539744358828</v>
      </c>
      <c r="S50" s="126">
        <v>0.15648422787158514</v>
      </c>
      <c r="T50" s="126">
        <v>0</v>
      </c>
      <c r="U50" s="126">
        <v>0.23725286224187889</v>
      </c>
      <c r="V50" s="126">
        <v>0.30174455042894821</v>
      </c>
      <c r="W50" s="126">
        <v>1.189647095615634</v>
      </c>
      <c r="X50" s="126">
        <v>0</v>
      </c>
      <c r="Y50" s="126">
        <v>0</v>
      </c>
      <c r="Z50" s="126">
        <v>7.1322926626894406E-2</v>
      </c>
      <c r="AA50" s="126">
        <v>0.205477426006997</v>
      </c>
      <c r="AB50" s="126">
        <v>0.21600995163732301</v>
      </c>
      <c r="AC50" s="127" t="s">
        <v>61</v>
      </c>
      <c r="AD50" s="125">
        <v>0</v>
      </c>
      <c r="AE50" s="128"/>
      <c r="AF50" s="129"/>
    </row>
    <row r="51" spans="1:32" customFormat="1" ht="13.2" x14ac:dyDescent="0.25">
      <c r="A51" s="123" t="s">
        <v>127</v>
      </c>
      <c r="B51" s="44"/>
      <c r="C51" s="44"/>
      <c r="D51" s="44" t="s">
        <v>128</v>
      </c>
      <c r="E51" s="44"/>
      <c r="F51" s="124" t="s">
        <v>94</v>
      </c>
      <c r="G51" s="125">
        <v>41.855989343421264</v>
      </c>
      <c r="H51" s="125">
        <v>51.490912737513526</v>
      </c>
      <c r="I51" s="125">
        <v>49.225873193247942</v>
      </c>
      <c r="J51" s="125">
        <v>41.025789800981009</v>
      </c>
      <c r="K51" s="125">
        <v>42.290706421660047</v>
      </c>
      <c r="L51" s="125">
        <v>41.697260971548907</v>
      </c>
      <c r="M51" s="125">
        <v>44.448894889715241</v>
      </c>
      <c r="N51" s="125">
        <v>39.260934159684794</v>
      </c>
      <c r="O51" s="125">
        <v>40.625933200088546</v>
      </c>
      <c r="P51" s="125">
        <v>49.841965353722927</v>
      </c>
      <c r="Q51" s="125">
        <v>29.006157496806175</v>
      </c>
      <c r="R51" s="126">
        <v>35.879358468946286</v>
      </c>
      <c r="S51" s="126">
        <v>30.880325990783092</v>
      </c>
      <c r="T51" s="126">
        <v>23.256641394592251</v>
      </c>
      <c r="U51" s="126">
        <v>26.70473244190568</v>
      </c>
      <c r="V51" s="126">
        <v>19.982306823900753</v>
      </c>
      <c r="W51" s="126">
        <v>20.374480138910279</v>
      </c>
      <c r="X51" s="126">
        <v>23.415145019286424</v>
      </c>
      <c r="Y51" s="126">
        <v>25.239834345986274</v>
      </c>
      <c r="Z51" s="126">
        <v>29.782539664498</v>
      </c>
      <c r="AA51" s="126">
        <v>23.509671454449101</v>
      </c>
      <c r="AB51" s="126">
        <v>13.1468556757494</v>
      </c>
      <c r="AC51" s="127" t="s">
        <v>61</v>
      </c>
      <c r="AD51" s="125">
        <v>-45.659788641499802</v>
      </c>
      <c r="AE51" s="128"/>
      <c r="AF51" s="129"/>
    </row>
    <row r="52" spans="1:32" customFormat="1" ht="13.2" x14ac:dyDescent="0.25">
      <c r="A52" s="123" t="s">
        <v>129</v>
      </c>
      <c r="B52" s="44"/>
      <c r="C52" s="44"/>
      <c r="D52" s="44"/>
      <c r="E52" s="44" t="s">
        <v>130</v>
      </c>
      <c r="F52" s="124" t="s">
        <v>94</v>
      </c>
      <c r="G52" s="125">
        <v>0.11819851737268711</v>
      </c>
      <c r="H52" s="125">
        <v>0.60054688931304689</v>
      </c>
      <c r="I52" s="125">
        <v>0.45070551315596707</v>
      </c>
      <c r="J52" s="125">
        <v>0.11224366317370812</v>
      </c>
      <c r="K52" s="125">
        <v>0</v>
      </c>
      <c r="L52" s="125">
        <v>0</v>
      </c>
      <c r="M52" s="125">
        <v>0</v>
      </c>
      <c r="N52" s="125">
        <v>1.1788423581621339</v>
      </c>
      <c r="O52" s="125">
        <v>0</v>
      </c>
      <c r="P52" s="125">
        <v>0.53108624840674179</v>
      </c>
      <c r="Q52" s="125">
        <v>0</v>
      </c>
      <c r="R52" s="126">
        <v>0</v>
      </c>
      <c r="S52" s="126">
        <v>0</v>
      </c>
      <c r="T52" s="126">
        <v>0</v>
      </c>
      <c r="U52" s="126">
        <v>0</v>
      </c>
      <c r="V52" s="126">
        <v>0</v>
      </c>
      <c r="W52" s="126">
        <v>0</v>
      </c>
      <c r="X52" s="126">
        <v>0.67031351233795877</v>
      </c>
      <c r="Y52" s="126">
        <v>0</v>
      </c>
      <c r="Z52" s="126">
        <v>0</v>
      </c>
      <c r="AA52" s="126">
        <v>0</v>
      </c>
      <c r="AB52" s="126">
        <v>0.21000175564168699</v>
      </c>
      <c r="AC52" s="127" t="s">
        <v>61</v>
      </c>
      <c r="AD52" s="125">
        <v>0</v>
      </c>
      <c r="AE52" s="128"/>
      <c r="AF52" s="129"/>
    </row>
    <row r="53" spans="1:32" customFormat="1" ht="13.2" x14ac:dyDescent="0.25">
      <c r="A53" s="123" t="s">
        <v>131</v>
      </c>
      <c r="B53" s="44"/>
      <c r="C53" s="44"/>
      <c r="D53" s="44"/>
      <c r="E53" s="44" t="s">
        <v>132</v>
      </c>
      <c r="F53" s="124" t="s">
        <v>94</v>
      </c>
      <c r="G53" s="125">
        <v>22.538391439807643</v>
      </c>
      <c r="H53" s="125">
        <v>31.941804481431827</v>
      </c>
      <c r="I53" s="125">
        <v>30.867507188416457</v>
      </c>
      <c r="J53" s="125">
        <v>21.817308843436329</v>
      </c>
      <c r="K53" s="125">
        <v>24.745654130602624</v>
      </c>
      <c r="L53" s="125">
        <v>24.76457408832567</v>
      </c>
      <c r="M53" s="125">
        <v>28.6862563827316</v>
      </c>
      <c r="N53" s="125">
        <v>18.922563464554894</v>
      </c>
      <c r="O53" s="125">
        <v>22.596015312456892</v>
      </c>
      <c r="P53" s="125">
        <v>30.122443370253905</v>
      </c>
      <c r="Q53" s="125">
        <v>16.131863445189929</v>
      </c>
      <c r="R53" s="126">
        <v>17.100906012042483</v>
      </c>
      <c r="S53" s="126">
        <v>20.836963383315034</v>
      </c>
      <c r="T53" s="126">
        <v>11.419677759880052</v>
      </c>
      <c r="U53" s="126">
        <v>15.937986030422424</v>
      </c>
      <c r="V53" s="126">
        <v>9.1777899160468337</v>
      </c>
      <c r="W53" s="126">
        <v>6.9253260188368113</v>
      </c>
      <c r="X53" s="126">
        <v>13.397479309621938</v>
      </c>
      <c r="Y53" s="126">
        <v>11.048573696308111</v>
      </c>
      <c r="Z53" s="126">
        <v>15.212817241393999</v>
      </c>
      <c r="AA53" s="126">
        <v>12.4772654282382</v>
      </c>
      <c r="AB53" s="126">
        <v>6.9811381059777302</v>
      </c>
      <c r="AC53" s="127" t="s">
        <v>61</v>
      </c>
      <c r="AD53" s="125">
        <v>-34.081708752062099</v>
      </c>
      <c r="AE53" s="128"/>
      <c r="AF53" s="129"/>
    </row>
    <row r="54" spans="1:32" customFormat="1" ht="13.2" x14ac:dyDescent="0.25">
      <c r="A54" s="123" t="s">
        <v>133</v>
      </c>
      <c r="B54" s="44"/>
      <c r="C54" s="44"/>
      <c r="D54" s="44"/>
      <c r="E54" s="44" t="s">
        <v>134</v>
      </c>
      <c r="F54" s="124" t="s">
        <v>94</v>
      </c>
      <c r="G54" s="125">
        <v>13.684551531746752</v>
      </c>
      <c r="H54" s="125">
        <v>13.419803001956456</v>
      </c>
      <c r="I54" s="125">
        <v>13.831581272838934</v>
      </c>
      <c r="J54" s="125">
        <v>14.470421112570955</v>
      </c>
      <c r="K54" s="125">
        <v>12.592314089607948</v>
      </c>
      <c r="L54" s="125">
        <v>11.74456789797423</v>
      </c>
      <c r="M54" s="125">
        <v>10.729757368894946</v>
      </c>
      <c r="N54" s="125">
        <v>12.884414522361233</v>
      </c>
      <c r="O54" s="125">
        <v>13.699776729428601</v>
      </c>
      <c r="P54" s="125">
        <v>14.165652205038993</v>
      </c>
      <c r="Q54" s="125">
        <v>10.082225529618226</v>
      </c>
      <c r="R54" s="126">
        <v>10.757075973413825</v>
      </c>
      <c r="S54" s="126">
        <v>5.2748021659563751</v>
      </c>
      <c r="T54" s="126">
        <v>9.3839585957852591</v>
      </c>
      <c r="U54" s="126">
        <v>8.6685483811505204</v>
      </c>
      <c r="V54" s="126">
        <v>8.3330978508051476</v>
      </c>
      <c r="W54" s="126">
        <v>6.182950094668767</v>
      </c>
      <c r="X54" s="126">
        <v>5.717048189995773</v>
      </c>
      <c r="Y54" s="126">
        <v>11.241966193245686</v>
      </c>
      <c r="Z54" s="126">
        <v>4.3990659822317797</v>
      </c>
      <c r="AA54" s="126">
        <v>7.2906279404224597</v>
      </c>
      <c r="AB54" s="126">
        <v>4.4556550419178196</v>
      </c>
      <c r="AC54" s="127" t="s">
        <v>61</v>
      </c>
      <c r="AD54" s="125">
        <v>-58.651932794501597</v>
      </c>
      <c r="AE54" s="128" t="s">
        <v>101</v>
      </c>
      <c r="AF54" s="129"/>
    </row>
    <row r="55" spans="1:32" customFormat="1" ht="13.2" x14ac:dyDescent="0.25">
      <c r="A55" s="123" t="s">
        <v>135</v>
      </c>
      <c r="B55" s="44"/>
      <c r="C55" s="44"/>
      <c r="D55" s="44"/>
      <c r="E55" s="44" t="s">
        <v>136</v>
      </c>
      <c r="F55" s="124" t="s">
        <v>94</v>
      </c>
      <c r="G55" s="125">
        <v>5.5148478544941932</v>
      </c>
      <c r="H55" s="125">
        <v>5.5287583648121839</v>
      </c>
      <c r="I55" s="125">
        <v>4.0760792188365986</v>
      </c>
      <c r="J55" s="125">
        <v>4.6258161818000003</v>
      </c>
      <c r="K55" s="125">
        <v>4.9527382014494901</v>
      </c>
      <c r="L55" s="125">
        <v>5.1881189852490053</v>
      </c>
      <c r="M55" s="125">
        <v>5.0328811380886833</v>
      </c>
      <c r="N55" s="125">
        <v>6.2751138146065317</v>
      </c>
      <c r="O55" s="125">
        <v>4.3301411582030562</v>
      </c>
      <c r="P55" s="125">
        <v>5.0227835300233021</v>
      </c>
      <c r="Q55" s="125">
        <v>2.7920685219980235</v>
      </c>
      <c r="R55" s="126">
        <v>8.0213764834899699</v>
      </c>
      <c r="S55" s="126">
        <v>4.7685604415116787</v>
      </c>
      <c r="T55" s="126">
        <v>2.4530050389269453</v>
      </c>
      <c r="U55" s="126">
        <v>2.0981980303327279</v>
      </c>
      <c r="V55" s="126">
        <v>2.4714190570487697</v>
      </c>
      <c r="W55" s="126">
        <v>7.2662040254046962</v>
      </c>
      <c r="X55" s="126">
        <v>3.6303040073307504</v>
      </c>
      <c r="Y55" s="126">
        <v>2.9492944564324746</v>
      </c>
      <c r="Z55" s="126">
        <v>10.1706564408722</v>
      </c>
      <c r="AA55" s="126">
        <v>3.7417780857884901</v>
      </c>
      <c r="AB55" s="126">
        <v>1.5000607722122401</v>
      </c>
      <c r="AC55" s="127" t="s">
        <v>61</v>
      </c>
      <c r="AD55" s="125">
        <v>-46.938851287745798</v>
      </c>
      <c r="AE55" s="128"/>
      <c r="AF55" s="129"/>
    </row>
    <row r="56" spans="1:32" customFormat="1" ht="13.2" x14ac:dyDescent="0.25">
      <c r="A56" s="123" t="s">
        <v>137</v>
      </c>
      <c r="B56" s="44"/>
      <c r="C56" s="44"/>
      <c r="D56" s="44" t="s">
        <v>138</v>
      </c>
      <c r="E56" s="44"/>
      <c r="F56" s="124" t="s">
        <v>94</v>
      </c>
      <c r="G56" s="125">
        <v>64.180033011380075</v>
      </c>
      <c r="H56" s="125">
        <v>64.653125998444366</v>
      </c>
      <c r="I56" s="125">
        <v>59.517020421692528</v>
      </c>
      <c r="J56" s="125">
        <v>54.519004992717527</v>
      </c>
      <c r="K56" s="125">
        <v>52.097096731466046</v>
      </c>
      <c r="L56" s="125">
        <v>58.379246738978615</v>
      </c>
      <c r="M56" s="125">
        <v>64.930036478174657</v>
      </c>
      <c r="N56" s="125">
        <v>50.453705336853005</v>
      </c>
      <c r="O56" s="125">
        <v>52.602939659680452</v>
      </c>
      <c r="P56" s="125">
        <v>62.093391154943376</v>
      </c>
      <c r="Q56" s="125">
        <v>75.945841275888796</v>
      </c>
      <c r="R56" s="126">
        <v>55.964350811455873</v>
      </c>
      <c r="S56" s="126">
        <v>48.913771848958298</v>
      </c>
      <c r="T56" s="126">
        <v>47.908682848718151</v>
      </c>
      <c r="U56" s="126">
        <v>48.077874269654401</v>
      </c>
      <c r="V56" s="126">
        <v>48.642775616148903</v>
      </c>
      <c r="W56" s="126">
        <v>48.69867350655484</v>
      </c>
      <c r="X56" s="126">
        <v>53.820538798849164</v>
      </c>
      <c r="Y56" s="126">
        <v>59.156255687092539</v>
      </c>
      <c r="Z56" s="126">
        <v>44.895869876861298</v>
      </c>
      <c r="AA56" s="126">
        <v>47.232706385963702</v>
      </c>
      <c r="AB56" s="126">
        <v>49.307792498158001</v>
      </c>
      <c r="AC56" s="127"/>
      <c r="AD56" s="125">
        <v>-16.0328188346828</v>
      </c>
      <c r="AE56" s="128"/>
      <c r="AF56" s="129"/>
    </row>
    <row r="57" spans="1:32" customFormat="1" ht="13.2" x14ac:dyDescent="0.25">
      <c r="A57" s="133" t="s">
        <v>139</v>
      </c>
      <c r="B57" s="158"/>
      <c r="C57" s="158"/>
      <c r="D57" s="158"/>
      <c r="E57" s="158" t="s">
        <v>140</v>
      </c>
      <c r="F57" s="124" t="s">
        <v>94</v>
      </c>
      <c r="G57" s="125">
        <v>22.15099298449697</v>
      </c>
      <c r="H57" s="125">
        <v>19.956763107666323</v>
      </c>
      <c r="I57" s="125">
        <v>21.612210167459292</v>
      </c>
      <c r="J57" s="125">
        <v>15.763642118851511</v>
      </c>
      <c r="K57" s="125">
        <v>16.022672637472155</v>
      </c>
      <c r="L57" s="125">
        <v>25.642509212976083</v>
      </c>
      <c r="M57" s="125">
        <v>26.27996154038869</v>
      </c>
      <c r="N57" s="125">
        <v>19.007447010214634</v>
      </c>
      <c r="O57" s="125">
        <v>17.3255458651875</v>
      </c>
      <c r="P57" s="125">
        <v>22.285677922841945</v>
      </c>
      <c r="Q57" s="125">
        <v>29.367865502995098</v>
      </c>
      <c r="R57" s="126">
        <v>20.960732421100069</v>
      </c>
      <c r="S57" s="126">
        <v>16.773683440207265</v>
      </c>
      <c r="T57" s="126">
        <v>18.178729847627139</v>
      </c>
      <c r="U57" s="126">
        <v>18.659565261203944</v>
      </c>
      <c r="V57" s="126">
        <v>18.234887179382987</v>
      </c>
      <c r="W57" s="126">
        <v>12.216197569734952</v>
      </c>
      <c r="X57" s="126">
        <v>12.381959104848264</v>
      </c>
      <c r="Y57" s="126">
        <v>25.65528534485</v>
      </c>
      <c r="Z57" s="126">
        <v>22.380054586191999</v>
      </c>
      <c r="AA57" s="126">
        <v>19.746189036414702</v>
      </c>
      <c r="AB57" s="126">
        <v>21.261746668407302</v>
      </c>
      <c r="AC57" s="127" t="s">
        <v>61</v>
      </c>
      <c r="AD57" s="125">
        <v>-13.5414359848558</v>
      </c>
      <c r="AE57" s="128"/>
      <c r="AF57" s="129"/>
    </row>
    <row r="58" spans="1:32" customFormat="1" ht="13.2" x14ac:dyDescent="0.25">
      <c r="A58" s="123" t="s">
        <v>141</v>
      </c>
      <c r="B58" s="44"/>
      <c r="C58" s="44"/>
      <c r="D58" s="44"/>
      <c r="E58" s="44" t="s">
        <v>142</v>
      </c>
      <c r="F58" s="124" t="s">
        <v>94</v>
      </c>
      <c r="G58" s="125">
        <v>24.806069345729103</v>
      </c>
      <c r="H58" s="125">
        <v>23.559829256880985</v>
      </c>
      <c r="I58" s="125">
        <v>17.774142830051929</v>
      </c>
      <c r="J58" s="125">
        <v>15.014013168895934</v>
      </c>
      <c r="K58" s="125">
        <v>14.613690096594002</v>
      </c>
      <c r="L58" s="125">
        <v>14.69271444344664</v>
      </c>
      <c r="M58" s="125">
        <v>12.909564934187461</v>
      </c>
      <c r="N58" s="125">
        <v>9.3858114541489801</v>
      </c>
      <c r="O58" s="125">
        <v>15.673685151440298</v>
      </c>
      <c r="P58" s="125">
        <v>11.213181692970682</v>
      </c>
      <c r="Q58" s="125">
        <v>14.378687301345691</v>
      </c>
      <c r="R58" s="126">
        <v>9.0658671215136568</v>
      </c>
      <c r="S58" s="126">
        <v>6.576238134012077</v>
      </c>
      <c r="T58" s="126">
        <v>7.1016593153900063</v>
      </c>
      <c r="U58" s="126">
        <v>5.3579374177794756</v>
      </c>
      <c r="V58" s="126">
        <v>6.0397832460172456</v>
      </c>
      <c r="W58" s="126">
        <v>4.5689518799855637</v>
      </c>
      <c r="X58" s="126">
        <v>8.9166701826823971</v>
      </c>
      <c r="Y58" s="126">
        <v>8.876889644024331</v>
      </c>
      <c r="Z58" s="126">
        <v>3.7122460896708098</v>
      </c>
      <c r="AA58" s="126">
        <v>6.4330840629806803</v>
      </c>
      <c r="AB58" s="126">
        <v>4.3295699578195803</v>
      </c>
      <c r="AC58" s="127" t="s">
        <v>61</v>
      </c>
      <c r="AD58" s="125">
        <v>-49.117332752768</v>
      </c>
      <c r="AE58" s="128"/>
      <c r="AF58" s="129"/>
    </row>
    <row r="59" spans="1:32" customFormat="1" ht="13.2" x14ac:dyDescent="0.25">
      <c r="A59" s="123" t="s">
        <v>143</v>
      </c>
      <c r="B59" s="44"/>
      <c r="C59" s="44"/>
      <c r="D59" s="44"/>
      <c r="E59" s="44" t="s">
        <v>144</v>
      </c>
      <c r="F59" s="124" t="s">
        <v>94</v>
      </c>
      <c r="G59" s="125">
        <v>13.183879406325335</v>
      </c>
      <c r="H59" s="125">
        <v>19.055874370704519</v>
      </c>
      <c r="I59" s="125">
        <v>11.516143997622919</v>
      </c>
      <c r="J59" s="125">
        <v>14.092339257051911</v>
      </c>
      <c r="K59" s="125">
        <v>11.465738105894674</v>
      </c>
      <c r="L59" s="125">
        <v>10.818172685018292</v>
      </c>
      <c r="M59" s="125">
        <v>17.319537512924903</v>
      </c>
      <c r="N59" s="125">
        <v>13.055288771567398</v>
      </c>
      <c r="O59" s="125">
        <v>10.719745778888507</v>
      </c>
      <c r="P59" s="125">
        <v>14.453427401093469</v>
      </c>
      <c r="Q59" s="125">
        <v>17.647484412234352</v>
      </c>
      <c r="R59" s="126">
        <v>14.595011601296292</v>
      </c>
      <c r="S59" s="126">
        <v>12.351504296309887</v>
      </c>
      <c r="T59" s="126">
        <v>12.190444954081006</v>
      </c>
      <c r="U59" s="126">
        <v>12.822135699727736</v>
      </c>
      <c r="V59" s="126">
        <v>14.381969136680416</v>
      </c>
      <c r="W59" s="126">
        <v>12.82444372005836</v>
      </c>
      <c r="X59" s="126">
        <v>22.162615203879312</v>
      </c>
      <c r="Y59" s="126">
        <v>16.248115517370582</v>
      </c>
      <c r="Z59" s="126">
        <v>11.3790997540637</v>
      </c>
      <c r="AA59" s="126">
        <v>10.723312937013601</v>
      </c>
      <c r="AB59" s="126">
        <v>14.8433877582256</v>
      </c>
      <c r="AC59" s="127" t="s">
        <v>61</v>
      </c>
      <c r="AD59" s="125">
        <v>-4.69493916362054</v>
      </c>
      <c r="AE59" s="128"/>
      <c r="AF59" s="129"/>
    </row>
    <row r="60" spans="1:32" customFormat="1" ht="13.2" x14ac:dyDescent="0.25">
      <c r="A60" s="138" t="s">
        <v>145</v>
      </c>
      <c r="B60" s="139"/>
      <c r="C60" s="139"/>
      <c r="D60" s="139"/>
      <c r="E60" s="139" t="s">
        <v>146</v>
      </c>
      <c r="F60" s="140" t="s">
        <v>94</v>
      </c>
      <c r="G60" s="141">
        <v>4.0390912748287056</v>
      </c>
      <c r="H60" s="141">
        <v>2.0806592631925289</v>
      </c>
      <c r="I60" s="141">
        <v>8.614523426558339</v>
      </c>
      <c r="J60" s="141">
        <v>9.6490104479181813</v>
      </c>
      <c r="K60" s="141">
        <v>9.9949958915052388</v>
      </c>
      <c r="L60" s="141">
        <v>7.2258503975376041</v>
      </c>
      <c r="M60" s="141">
        <v>8.4209724906735879</v>
      </c>
      <c r="N60" s="141">
        <v>9.0051581009220012</v>
      </c>
      <c r="O60" s="141">
        <v>8.8839628641641042</v>
      </c>
      <c r="P60" s="141">
        <v>14.141104138037308</v>
      </c>
      <c r="Q60" s="141">
        <v>14.551804059313643</v>
      </c>
      <c r="R60" s="141">
        <v>11.342739667545885</v>
      </c>
      <c r="S60" s="141">
        <v>13.212345978429084</v>
      </c>
      <c r="T60" s="141">
        <v>10.437848731620004</v>
      </c>
      <c r="U60" s="141">
        <v>11.238235890943249</v>
      </c>
      <c r="V60" s="141">
        <v>9.9861360540682504</v>
      </c>
      <c r="W60" s="141">
        <v>19.089080336775957</v>
      </c>
      <c r="X60" s="141">
        <v>10.359294307439193</v>
      </c>
      <c r="Y60" s="141">
        <v>8.375965180847631</v>
      </c>
      <c r="Z60" s="141">
        <v>7.4244694469347401</v>
      </c>
      <c r="AA60" s="141">
        <v>10.330120349554599</v>
      </c>
      <c r="AB60" s="141">
        <v>8.8730881137055597</v>
      </c>
      <c r="AC60" s="155" t="s">
        <v>61</v>
      </c>
      <c r="AD60" s="141">
        <v>-11.687076663772601</v>
      </c>
      <c r="AE60" s="156"/>
      <c r="AF60" s="157"/>
    </row>
    <row r="61" spans="1:32" customFormat="1" ht="13.2" x14ac:dyDescent="0.25">
      <c r="A61" s="116" t="s">
        <v>147</v>
      </c>
      <c r="B61" s="117"/>
      <c r="C61" s="117" t="s">
        <v>148</v>
      </c>
      <c r="D61" s="117"/>
      <c r="E61" s="117"/>
      <c r="F61" s="118" t="s">
        <v>94</v>
      </c>
      <c r="G61" s="159">
        <v>823.45522225375646</v>
      </c>
      <c r="H61" s="159">
        <v>803.49991619646971</v>
      </c>
      <c r="I61" s="159">
        <v>818.34053075837085</v>
      </c>
      <c r="J61" s="159">
        <v>862.45479919524428</v>
      </c>
      <c r="K61" s="159">
        <v>797.82479359647903</v>
      </c>
      <c r="L61" s="159">
        <v>805.78615385068122</v>
      </c>
      <c r="M61" s="159">
        <v>769.51767128799509</v>
      </c>
      <c r="N61" s="159">
        <v>770.82890022571735</v>
      </c>
      <c r="O61" s="159">
        <v>787.96956131078275</v>
      </c>
      <c r="P61" s="159">
        <v>792.72339857847942</v>
      </c>
      <c r="Q61" s="159">
        <v>808.79272282375109</v>
      </c>
      <c r="R61" s="159">
        <v>849.71565209283563</v>
      </c>
      <c r="S61" s="159">
        <v>775.37650174743465</v>
      </c>
      <c r="T61" s="159">
        <v>722.63087947028862</v>
      </c>
      <c r="U61" s="159">
        <v>811.15546478058468</v>
      </c>
      <c r="V61" s="159">
        <v>848.1266534536627</v>
      </c>
      <c r="W61" s="159">
        <v>755.67081028718826</v>
      </c>
      <c r="X61" s="159">
        <v>783.58037555579688</v>
      </c>
      <c r="Y61" s="159">
        <v>811.3072511787102</v>
      </c>
      <c r="Z61" s="159">
        <v>741.66246127321301</v>
      </c>
      <c r="AA61" s="159">
        <v>644.00746474310199</v>
      </c>
      <c r="AB61" s="159">
        <v>669.95560718942704</v>
      </c>
      <c r="AC61" s="120" t="s">
        <v>39</v>
      </c>
      <c r="AD61" s="159">
        <v>-18.7497807149946</v>
      </c>
      <c r="AE61" s="121" t="s">
        <v>101</v>
      </c>
      <c r="AF61" s="122" t="s">
        <v>162</v>
      </c>
    </row>
    <row r="62" spans="1:32" customFormat="1" ht="13.2" x14ac:dyDescent="0.25">
      <c r="A62" s="123" t="s">
        <v>149</v>
      </c>
      <c r="B62" s="44"/>
      <c r="C62" s="44"/>
      <c r="D62" s="44" t="s">
        <v>150</v>
      </c>
      <c r="E62" s="44"/>
      <c r="F62" s="124" t="s">
        <v>94</v>
      </c>
      <c r="G62" s="160">
        <v>2.9029298340542717</v>
      </c>
      <c r="H62" s="160">
        <v>3.5879627550201891</v>
      </c>
      <c r="I62" s="160">
        <v>3.7605392440527221</v>
      </c>
      <c r="J62" s="160">
        <v>3.3459361138437425</v>
      </c>
      <c r="K62" s="160">
        <v>3.4536313132909835</v>
      </c>
      <c r="L62" s="160">
        <v>2.0498510453254855</v>
      </c>
      <c r="M62" s="160">
        <v>4.0158553050122032</v>
      </c>
      <c r="N62" s="160">
        <v>3.269668809059262</v>
      </c>
      <c r="O62" s="160">
        <v>3.8953678855463627</v>
      </c>
      <c r="P62" s="160">
        <v>3.9408648963272994</v>
      </c>
      <c r="Q62" s="160">
        <v>3.1552351425257927</v>
      </c>
      <c r="R62" s="160">
        <v>6.7090128661708697</v>
      </c>
      <c r="S62" s="160">
        <v>3.6187395938500249</v>
      </c>
      <c r="T62" s="160">
        <v>2.8485660918691766</v>
      </c>
      <c r="U62" s="160">
        <v>2.1626810387573929</v>
      </c>
      <c r="V62" s="160">
        <v>1.8602971573299414</v>
      </c>
      <c r="W62" s="160">
        <v>2.4938478166149713</v>
      </c>
      <c r="X62" s="160">
        <v>2.2204209105331016</v>
      </c>
      <c r="Y62" s="160">
        <v>2.5804406837204255</v>
      </c>
      <c r="Z62" s="160">
        <v>2.0867227115214901</v>
      </c>
      <c r="AA62" s="160">
        <v>2.1252528411171698</v>
      </c>
      <c r="AB62" s="160">
        <v>3.9618237965976499</v>
      </c>
      <c r="AC62" s="127" t="s">
        <v>61</v>
      </c>
      <c r="AD62" s="160">
        <v>60.172223317805802</v>
      </c>
      <c r="AE62" s="128"/>
      <c r="AF62" s="129"/>
    </row>
    <row r="63" spans="1:32" customFormat="1" ht="13.2" x14ac:dyDescent="0.25">
      <c r="A63" s="123" t="s">
        <v>151</v>
      </c>
      <c r="B63" s="44"/>
      <c r="C63" s="44"/>
      <c r="D63" s="44"/>
      <c r="E63" s="44" t="s">
        <v>152</v>
      </c>
      <c r="F63" s="124" t="s">
        <v>94</v>
      </c>
      <c r="G63" s="160">
        <v>0.27400848908612901</v>
      </c>
      <c r="H63" s="160">
        <v>0.52328225255680583</v>
      </c>
      <c r="I63" s="160">
        <v>9.5225531059370053E-2</v>
      </c>
      <c r="J63" s="160">
        <v>0</v>
      </c>
      <c r="K63" s="160">
        <v>4.0234099373889089E-2</v>
      </c>
      <c r="L63" s="160">
        <v>0</v>
      </c>
      <c r="M63" s="160">
        <v>0.55489012515695901</v>
      </c>
      <c r="N63" s="160">
        <v>0.18428861088794535</v>
      </c>
      <c r="O63" s="160">
        <v>0.11749816333928979</v>
      </c>
      <c r="P63" s="160">
        <v>0.36265476203445363</v>
      </c>
      <c r="Q63" s="160">
        <v>0</v>
      </c>
      <c r="R63" s="160">
        <v>0</v>
      </c>
      <c r="S63" s="160">
        <v>0.32067914344516973</v>
      </c>
      <c r="T63" s="160">
        <v>0.15557887406759477</v>
      </c>
      <c r="U63" s="160">
        <v>0</v>
      </c>
      <c r="V63" s="160">
        <v>0</v>
      </c>
      <c r="W63" s="160">
        <v>0</v>
      </c>
      <c r="X63" s="160">
        <v>0.46087983228878371</v>
      </c>
      <c r="Y63" s="160">
        <v>0.44627484924903615</v>
      </c>
      <c r="Z63" s="160">
        <v>0.44627484924903615</v>
      </c>
      <c r="AA63" s="160">
        <v>0.44627484924903615</v>
      </c>
      <c r="AB63" s="160">
        <v>0.44627484924903615</v>
      </c>
      <c r="AC63" s="127"/>
      <c r="AD63" s="160">
        <v>0</v>
      </c>
      <c r="AE63" s="128"/>
      <c r="AF63" s="129"/>
    </row>
    <row r="64" spans="1:32" customFormat="1" ht="13.2" x14ac:dyDescent="0.25">
      <c r="A64" s="123" t="s">
        <v>153</v>
      </c>
      <c r="B64" s="44"/>
      <c r="C64" s="44"/>
      <c r="D64" s="44"/>
      <c r="E64" s="44" t="s">
        <v>154</v>
      </c>
      <c r="F64" s="124" t="s">
        <v>94</v>
      </c>
      <c r="G64" s="160">
        <v>1.3543468128502685</v>
      </c>
      <c r="H64" s="160">
        <v>0.9065553727561082</v>
      </c>
      <c r="I64" s="160">
        <v>2.3764597160024552</v>
      </c>
      <c r="J64" s="160">
        <v>2.0903727104694094</v>
      </c>
      <c r="K64" s="160">
        <v>1.4634652159914521</v>
      </c>
      <c r="L64" s="160">
        <v>0.86606704154004088</v>
      </c>
      <c r="M64" s="160">
        <v>0.99731991321155289</v>
      </c>
      <c r="N64" s="160">
        <v>1.9267080454493297</v>
      </c>
      <c r="O64" s="160">
        <v>1.7861244694536857</v>
      </c>
      <c r="P64" s="160">
        <v>1.9519221042376422</v>
      </c>
      <c r="Q64" s="160">
        <v>1.1960189313115297</v>
      </c>
      <c r="R64" s="160">
        <v>1.3742145716090404</v>
      </c>
      <c r="S64" s="160">
        <v>2.3700667877746855</v>
      </c>
      <c r="T64" s="160">
        <v>1.2337077398391489</v>
      </c>
      <c r="U64" s="160">
        <v>1.1520389921123595</v>
      </c>
      <c r="V64" s="160">
        <v>1.0543369747163664</v>
      </c>
      <c r="W64" s="160">
        <v>1.8798725868471862</v>
      </c>
      <c r="X64" s="160">
        <v>0.44402816619746294</v>
      </c>
      <c r="Y64" s="160">
        <v>1.0324312999221585</v>
      </c>
      <c r="Z64" s="160">
        <v>1.07527268232455</v>
      </c>
      <c r="AA64" s="160">
        <v>0.57020813260988301</v>
      </c>
      <c r="AB64" s="160">
        <v>0.18775687513786199</v>
      </c>
      <c r="AC64" s="127" t="s">
        <v>61</v>
      </c>
      <c r="AD64" s="160">
        <v>-81.027672433401506</v>
      </c>
      <c r="AE64" s="128"/>
      <c r="AF64" s="129"/>
    </row>
    <row r="65" spans="1:32" customFormat="1" ht="13.2" x14ac:dyDescent="0.25">
      <c r="A65" s="123" t="s">
        <v>155</v>
      </c>
      <c r="B65" s="44"/>
      <c r="C65" s="44"/>
      <c r="D65" s="44"/>
      <c r="E65" s="44" t="s">
        <v>156</v>
      </c>
      <c r="F65" s="124" t="s">
        <v>94</v>
      </c>
      <c r="G65" s="160">
        <v>0.74066964605937369</v>
      </c>
      <c r="H65" s="160">
        <v>1.3948617581057512</v>
      </c>
      <c r="I65" s="160">
        <v>0.57043925473839252</v>
      </c>
      <c r="J65" s="160">
        <v>0.81369247919805565</v>
      </c>
      <c r="K65" s="160">
        <v>1.111612356450588</v>
      </c>
      <c r="L65" s="160">
        <v>0.60886967458553376</v>
      </c>
      <c r="M65" s="160">
        <v>0.86318976394331792</v>
      </c>
      <c r="N65" s="160">
        <v>0.8008925896170479</v>
      </c>
      <c r="O65" s="160">
        <v>1.6788753139967982</v>
      </c>
      <c r="P65" s="160">
        <v>1.1136438975272012</v>
      </c>
      <c r="Q65" s="160">
        <v>0.91326341921161669</v>
      </c>
      <c r="R65" s="160">
        <v>3.0586698661486533</v>
      </c>
      <c r="S65" s="160">
        <v>0.81949220550539148</v>
      </c>
      <c r="T65" s="160">
        <v>1.0984204247782894</v>
      </c>
      <c r="U65" s="160">
        <v>0.57144114562179726</v>
      </c>
      <c r="V65" s="160">
        <v>0.24737270267778025</v>
      </c>
      <c r="W65" s="160">
        <v>0.41609893379445434</v>
      </c>
      <c r="X65" s="160">
        <v>0.50598553507801325</v>
      </c>
      <c r="Y65" s="160">
        <v>0.88897036671137331</v>
      </c>
      <c r="Z65" s="160">
        <v>1.0114500291969299</v>
      </c>
      <c r="AA65" s="160">
        <v>0.76950186778452001</v>
      </c>
      <c r="AB65" s="160">
        <v>3.0971320017466302</v>
      </c>
      <c r="AC65" s="127" t="s">
        <v>61</v>
      </c>
      <c r="AD65" s="160">
        <v>263.46145395752399</v>
      </c>
      <c r="AE65" s="128"/>
      <c r="AF65" s="129"/>
    </row>
    <row r="66" spans="1:32" customFormat="1" ht="13.2" x14ac:dyDescent="0.25">
      <c r="A66" s="123" t="s">
        <v>157</v>
      </c>
      <c r="B66" s="44"/>
      <c r="C66" s="44"/>
      <c r="D66" s="44"/>
      <c r="E66" s="44" t="s">
        <v>158</v>
      </c>
      <c r="F66" s="124" t="s">
        <v>94</v>
      </c>
      <c r="G66" s="160">
        <v>0.53390488605850051</v>
      </c>
      <c r="H66" s="160">
        <v>0.76326337160152447</v>
      </c>
      <c r="I66" s="160">
        <v>0.71841474225250257</v>
      </c>
      <c r="J66" s="160">
        <v>0.44187092417627705</v>
      </c>
      <c r="K66" s="160">
        <v>0.83831964147505533</v>
      </c>
      <c r="L66" s="160">
        <v>0.57491432919991059</v>
      </c>
      <c r="M66" s="160">
        <v>1.6004555027003733</v>
      </c>
      <c r="N66" s="160">
        <v>0.35777956310493925</v>
      </c>
      <c r="O66" s="160">
        <v>0.31286993875658875</v>
      </c>
      <c r="P66" s="160">
        <v>0.51264413252800212</v>
      </c>
      <c r="Q66" s="160">
        <v>1.0459527920026459</v>
      </c>
      <c r="R66" s="160">
        <v>2.2761284284131764</v>
      </c>
      <c r="S66" s="160">
        <v>0.10850145712477809</v>
      </c>
      <c r="T66" s="160">
        <v>0.36085905318414369</v>
      </c>
      <c r="U66" s="160">
        <v>0.43920090102323628</v>
      </c>
      <c r="V66" s="160">
        <v>0.55858747993579472</v>
      </c>
      <c r="W66" s="160">
        <v>0.19787629597333112</v>
      </c>
      <c r="X66" s="160">
        <v>0.80952737696884214</v>
      </c>
      <c r="Y66" s="160">
        <v>0.21276416783785729</v>
      </c>
      <c r="Z66" s="160">
        <v>0</v>
      </c>
      <c r="AA66" s="160">
        <v>0</v>
      </c>
      <c r="AB66" s="160">
        <v>0.676934919713155</v>
      </c>
      <c r="AC66" s="127" t="s">
        <v>61</v>
      </c>
      <c r="AD66" s="160">
        <v>231.920714595308</v>
      </c>
      <c r="AE66" s="128"/>
      <c r="AF66" s="129"/>
    </row>
    <row r="67" spans="1:32" customFormat="1" ht="13.2" x14ac:dyDescent="0.25">
      <c r="A67" s="123">
        <v>51</v>
      </c>
      <c r="B67" s="44"/>
      <c r="C67" s="44"/>
      <c r="D67" s="44" t="s">
        <v>159</v>
      </c>
      <c r="E67" s="44"/>
      <c r="F67" s="124" t="s">
        <v>94</v>
      </c>
      <c r="G67" s="160">
        <v>1.8898247371720305</v>
      </c>
      <c r="H67" s="160">
        <v>0.85289703554080709</v>
      </c>
      <c r="I67" s="160">
        <v>1.6629011334534953</v>
      </c>
      <c r="J67" s="160">
        <v>0.67297782008912055</v>
      </c>
      <c r="K67" s="160">
        <v>1.6186504270107778</v>
      </c>
      <c r="L67" s="160">
        <v>0.75465752769931493</v>
      </c>
      <c r="M67" s="160">
        <v>2.5619796451026651</v>
      </c>
      <c r="N67" s="160">
        <v>1.5966825662802719</v>
      </c>
      <c r="O67" s="160">
        <v>2.7887495308093819</v>
      </c>
      <c r="P67" s="160">
        <v>1.0220247108789819</v>
      </c>
      <c r="Q67" s="160">
        <v>2.7761033267436854</v>
      </c>
      <c r="R67" s="160">
        <v>6.2202492612307188</v>
      </c>
      <c r="S67" s="160">
        <v>0.73104162640870329</v>
      </c>
      <c r="T67" s="160">
        <v>0.50132571786235858</v>
      </c>
      <c r="U67" s="160">
        <v>0.70808189701520652</v>
      </c>
      <c r="V67" s="160">
        <v>0.62143748017023526</v>
      </c>
      <c r="W67" s="160">
        <v>4.1446118689289086</v>
      </c>
      <c r="X67" s="160">
        <v>3.1495093176916416</v>
      </c>
      <c r="Y67" s="160">
        <v>1.0048027735424605</v>
      </c>
      <c r="Z67" s="160">
        <v>5.1808576084655398</v>
      </c>
      <c r="AA67" s="160">
        <v>1.24731664441101</v>
      </c>
      <c r="AB67" s="160">
        <v>2.7536564614366501</v>
      </c>
      <c r="AC67" s="127" t="s">
        <v>61</v>
      </c>
      <c r="AD67" s="160">
        <v>185.90046448137599</v>
      </c>
      <c r="AE67" s="128"/>
      <c r="AF67" s="129"/>
    </row>
    <row r="68" spans="1:32" customFormat="1" ht="13.2" x14ac:dyDescent="0.25">
      <c r="A68" s="123" t="s">
        <v>160</v>
      </c>
      <c r="B68" s="44"/>
      <c r="C68" s="44"/>
      <c r="D68" s="44" t="s">
        <v>161</v>
      </c>
      <c r="E68" s="44"/>
      <c r="F68" s="124" t="s">
        <v>94</v>
      </c>
      <c r="G68" s="160">
        <v>68.467825388979151</v>
      </c>
      <c r="H68" s="160">
        <v>73.008284720815894</v>
      </c>
      <c r="I68" s="160">
        <v>69.666516768757674</v>
      </c>
      <c r="J68" s="160">
        <v>66.303123248975012</v>
      </c>
      <c r="K68" s="160">
        <v>69.199185619356186</v>
      </c>
      <c r="L68" s="160">
        <v>67.902355666963203</v>
      </c>
      <c r="M68" s="160">
        <v>59.403567656575312</v>
      </c>
      <c r="N68" s="160">
        <v>64.478778430697446</v>
      </c>
      <c r="O68" s="160">
        <v>70.921388507476578</v>
      </c>
      <c r="P68" s="160">
        <v>65.442300704535583</v>
      </c>
      <c r="Q68" s="160">
        <v>76.139144356985469</v>
      </c>
      <c r="R68" s="160">
        <v>67.437039050820303</v>
      </c>
      <c r="S68" s="160">
        <v>63.387074493036131</v>
      </c>
      <c r="T68" s="160">
        <v>58.348404859396744</v>
      </c>
      <c r="U68" s="160">
        <v>66.908971337181342</v>
      </c>
      <c r="V68" s="160">
        <v>68.971790193077439</v>
      </c>
      <c r="W68" s="160">
        <v>63.499742669447656</v>
      </c>
      <c r="X68" s="160">
        <v>58.581596023820403</v>
      </c>
      <c r="Y68" s="160">
        <v>65.184452960958453</v>
      </c>
      <c r="Z68" s="160">
        <v>67.253325680089603</v>
      </c>
      <c r="AA68" s="160">
        <v>48.8576843979423</v>
      </c>
      <c r="AB68" s="160">
        <v>51.562437070749297</v>
      </c>
      <c r="AC68" s="127"/>
      <c r="AD68" s="160">
        <v>-19.564274518208599</v>
      </c>
      <c r="AE68" s="128"/>
      <c r="AF68" s="129"/>
    </row>
    <row r="69" spans="1:32" customFormat="1" ht="13.2" x14ac:dyDescent="0.25">
      <c r="A69" s="123" t="s">
        <v>163</v>
      </c>
      <c r="B69" s="44"/>
      <c r="C69" s="44"/>
      <c r="D69" s="44"/>
      <c r="E69" s="44" t="s">
        <v>164</v>
      </c>
      <c r="F69" s="124" t="s">
        <v>94</v>
      </c>
      <c r="G69" s="160">
        <v>16.4920044472582</v>
      </c>
      <c r="H69" s="160">
        <v>21.317986939293746</v>
      </c>
      <c r="I69" s="160">
        <v>17.38916981420158</v>
      </c>
      <c r="J69" s="160">
        <v>16.584309212184543</v>
      </c>
      <c r="K69" s="160">
        <v>19.183137034348075</v>
      </c>
      <c r="L69" s="160">
        <v>16.881933290096665</v>
      </c>
      <c r="M69" s="160">
        <v>16.374810351450716</v>
      </c>
      <c r="N69" s="160">
        <v>21.130690929262798</v>
      </c>
      <c r="O69" s="160">
        <v>19.82975601285823</v>
      </c>
      <c r="P69" s="160">
        <v>20.30592954489218</v>
      </c>
      <c r="Q69" s="160">
        <v>24.449894304207337</v>
      </c>
      <c r="R69" s="160">
        <v>23.123455408806819</v>
      </c>
      <c r="S69" s="160">
        <v>22.617928124422534</v>
      </c>
      <c r="T69" s="160">
        <v>16.410753932525839</v>
      </c>
      <c r="U69" s="160">
        <v>22.066329576100014</v>
      </c>
      <c r="V69" s="160">
        <v>21.35256804832915</v>
      </c>
      <c r="W69" s="160">
        <v>21.857226979170637</v>
      </c>
      <c r="X69" s="160">
        <v>15.076282752115995</v>
      </c>
      <c r="Y69" s="160">
        <v>16.512825492855868</v>
      </c>
      <c r="Z69" s="160">
        <v>30.194837328317</v>
      </c>
      <c r="AA69" s="160">
        <v>19.0946837161869</v>
      </c>
      <c r="AB69" s="160">
        <v>16.963145779782501</v>
      </c>
      <c r="AC69" s="127" t="s">
        <v>61</v>
      </c>
      <c r="AD69" s="160">
        <v>3.6187488507554999</v>
      </c>
      <c r="AE69" s="128"/>
      <c r="AF69" s="129"/>
    </row>
    <row r="70" spans="1:32" customFormat="1" ht="13.2" x14ac:dyDescent="0.25">
      <c r="A70" s="123" t="s">
        <v>165</v>
      </c>
      <c r="B70" s="44"/>
      <c r="C70" s="44"/>
      <c r="D70" s="44"/>
      <c r="E70" s="44" t="s">
        <v>166</v>
      </c>
      <c r="F70" s="124" t="s">
        <v>94</v>
      </c>
      <c r="G70" s="160">
        <v>51.975820941720947</v>
      </c>
      <c r="H70" s="160">
        <v>51.690297781522133</v>
      </c>
      <c r="I70" s="160">
        <v>52.277346954556116</v>
      </c>
      <c r="J70" s="160">
        <v>49.718814036790519</v>
      </c>
      <c r="K70" s="160">
        <v>50.016048585008193</v>
      </c>
      <c r="L70" s="160">
        <v>51.020422376866556</v>
      </c>
      <c r="M70" s="160">
        <v>43.028757305124593</v>
      </c>
      <c r="N70" s="160">
        <v>43.348087501434655</v>
      </c>
      <c r="O70" s="160">
        <v>51.091632494618338</v>
      </c>
      <c r="P70" s="160">
        <v>45.136371159643403</v>
      </c>
      <c r="Q70" s="160">
        <v>51.689250052778142</v>
      </c>
      <c r="R70" s="160">
        <v>44.313583642013512</v>
      </c>
      <c r="S70" s="160">
        <v>40.76914636861359</v>
      </c>
      <c r="T70" s="160">
        <v>41.937650926870916</v>
      </c>
      <c r="U70" s="160">
        <v>44.842641761081346</v>
      </c>
      <c r="V70" s="160">
        <v>47.619222144748328</v>
      </c>
      <c r="W70" s="160">
        <v>41.642515690277008</v>
      </c>
      <c r="X70" s="160">
        <v>43.505313271704388</v>
      </c>
      <c r="Y70" s="160">
        <v>48.671627468102585</v>
      </c>
      <c r="Z70" s="160">
        <v>37.058488351772603</v>
      </c>
      <c r="AA70" s="160">
        <v>29.7630006817554</v>
      </c>
      <c r="AB70" s="160">
        <v>34.599291290966796</v>
      </c>
      <c r="AC70" s="127"/>
      <c r="AD70" s="160">
        <v>-27.515203002853099</v>
      </c>
      <c r="AE70" s="128"/>
      <c r="AF70" s="129" t="s">
        <v>162</v>
      </c>
    </row>
    <row r="71" spans="1:32" customFormat="1" ht="13.2" x14ac:dyDescent="0.25">
      <c r="A71" s="123">
        <v>58</v>
      </c>
      <c r="B71" s="44"/>
      <c r="C71" s="44"/>
      <c r="D71" s="44" t="s">
        <v>167</v>
      </c>
      <c r="E71" s="44"/>
      <c r="F71" s="124" t="s">
        <v>94</v>
      </c>
      <c r="G71" s="160">
        <v>47.341821138198739</v>
      </c>
      <c r="H71" s="160">
        <v>44.334277553879573</v>
      </c>
      <c r="I71" s="160">
        <v>45.593580600101504</v>
      </c>
      <c r="J71" s="160">
        <v>46.367271411300152</v>
      </c>
      <c r="K71" s="160">
        <v>44.665679277145557</v>
      </c>
      <c r="L71" s="160">
        <v>44.377820509692185</v>
      </c>
      <c r="M71" s="160">
        <v>45.042132883802807</v>
      </c>
      <c r="N71" s="160">
        <v>45.892451317954055</v>
      </c>
      <c r="O71" s="160">
        <v>44.794873198227819</v>
      </c>
      <c r="P71" s="160">
        <v>39.014526465603545</v>
      </c>
      <c r="Q71" s="160">
        <v>49.050634391758614</v>
      </c>
      <c r="R71" s="160">
        <v>41.314959085989251</v>
      </c>
      <c r="S71" s="160">
        <v>37.567403027419076</v>
      </c>
      <c r="T71" s="160">
        <v>36.215576278838149</v>
      </c>
      <c r="U71" s="160">
        <v>46.380638711740772</v>
      </c>
      <c r="V71" s="160">
        <v>46.165032511046093</v>
      </c>
      <c r="W71" s="160">
        <v>46.696026042240312</v>
      </c>
      <c r="X71" s="160">
        <v>43.24034898274796</v>
      </c>
      <c r="Y71" s="160">
        <v>42.364698046928176</v>
      </c>
      <c r="Z71" s="160">
        <v>40.790245069553997</v>
      </c>
      <c r="AA71" s="160">
        <v>35.000532797507297</v>
      </c>
      <c r="AB71" s="160">
        <v>34.040399265931697</v>
      </c>
      <c r="AC71" s="127" t="s">
        <v>39</v>
      </c>
      <c r="AD71" s="160">
        <v>-21.228481347294402</v>
      </c>
      <c r="AE71" s="128"/>
      <c r="AF71" s="129" t="s">
        <v>162</v>
      </c>
    </row>
    <row r="72" spans="1:32" customFormat="1" ht="13.2" x14ac:dyDescent="0.25">
      <c r="A72" s="123" t="s">
        <v>168</v>
      </c>
      <c r="B72" s="44"/>
      <c r="C72" s="44"/>
      <c r="D72" s="44" t="s">
        <v>169</v>
      </c>
      <c r="E72" s="44"/>
      <c r="F72" s="124" t="s">
        <v>94</v>
      </c>
      <c r="G72" s="160">
        <v>41.893192802365213</v>
      </c>
      <c r="H72" s="160">
        <v>44.21518834019345</v>
      </c>
      <c r="I72" s="160">
        <v>50.766480840058186</v>
      </c>
      <c r="J72" s="160">
        <v>57.093586776759778</v>
      </c>
      <c r="K72" s="160">
        <v>44.938239655194856</v>
      </c>
      <c r="L72" s="160">
        <v>56.638531128515211</v>
      </c>
      <c r="M72" s="160">
        <v>42.707914192401347</v>
      </c>
      <c r="N72" s="160">
        <v>45.00035867477721</v>
      </c>
      <c r="O72" s="160">
        <v>41.161211121341523</v>
      </c>
      <c r="P72" s="160">
        <v>39.694194453047352</v>
      </c>
      <c r="Q72" s="160">
        <v>47.077805139056842</v>
      </c>
      <c r="R72" s="160">
        <v>36.486882496802082</v>
      </c>
      <c r="S72" s="160">
        <v>40.680545226488242</v>
      </c>
      <c r="T72" s="160">
        <v>36.4281191128647</v>
      </c>
      <c r="U72" s="160">
        <v>32.949125889487</v>
      </c>
      <c r="V72" s="160">
        <v>33.204867748167082</v>
      </c>
      <c r="W72" s="160">
        <v>31.304237951204254</v>
      </c>
      <c r="X72" s="160">
        <v>19.71941528404945</v>
      </c>
      <c r="Y72" s="160">
        <v>40.022368200913604</v>
      </c>
      <c r="Z72" s="160">
        <v>31.262989084182301</v>
      </c>
      <c r="AA72" s="160">
        <v>24.583775629215101</v>
      </c>
      <c r="AB72" s="160">
        <v>26.015541930575601</v>
      </c>
      <c r="AC72" s="127"/>
      <c r="AD72" s="160">
        <v>-35.012603912756902</v>
      </c>
      <c r="AE72" s="128" t="s">
        <v>101</v>
      </c>
      <c r="AF72" s="129"/>
    </row>
    <row r="73" spans="1:32" customFormat="1" ht="13.2" x14ac:dyDescent="0.25">
      <c r="A73" s="123" t="s">
        <v>170</v>
      </c>
      <c r="B73" s="44"/>
      <c r="C73" s="44"/>
      <c r="D73" s="44"/>
      <c r="E73" s="44" t="s">
        <v>171</v>
      </c>
      <c r="F73" s="124" t="s">
        <v>94</v>
      </c>
      <c r="G73" s="160">
        <v>36.563266122870331</v>
      </c>
      <c r="H73" s="160">
        <v>38.412858142743666</v>
      </c>
      <c r="I73" s="160">
        <v>44.503984071467571</v>
      </c>
      <c r="J73" s="160">
        <v>51.435170978630367</v>
      </c>
      <c r="K73" s="160">
        <v>38.83901406034132</v>
      </c>
      <c r="L73" s="160">
        <v>51.497994926497107</v>
      </c>
      <c r="M73" s="160">
        <v>37.807616141801056</v>
      </c>
      <c r="N73" s="160">
        <v>41.596234569034827</v>
      </c>
      <c r="O73" s="160">
        <v>34.426360765077469</v>
      </c>
      <c r="P73" s="160">
        <v>34.661099803751029</v>
      </c>
      <c r="Q73" s="160">
        <v>39.507390102880947</v>
      </c>
      <c r="R73" s="160">
        <v>31.651220968985957</v>
      </c>
      <c r="S73" s="160">
        <v>33.97107875392399</v>
      </c>
      <c r="T73" s="160">
        <v>28.695388929948589</v>
      </c>
      <c r="U73" s="160">
        <v>26.801975658117456</v>
      </c>
      <c r="V73" s="160">
        <v>26.964337193527573</v>
      </c>
      <c r="W73" s="160">
        <v>25.466262142382394</v>
      </c>
      <c r="X73" s="160">
        <v>17.468215484627798</v>
      </c>
      <c r="Y73" s="160">
        <v>31.378798075526117</v>
      </c>
      <c r="Z73" s="160">
        <v>24.713129101601002</v>
      </c>
      <c r="AA73" s="160">
        <v>21.026603956435199</v>
      </c>
      <c r="AB73" s="160">
        <v>22.2030084495883</v>
      </c>
      <c r="AC73" s="127"/>
      <c r="AD73" s="160">
        <v>-28.475227652765799</v>
      </c>
      <c r="AE73" s="128"/>
      <c r="AF73" s="129"/>
    </row>
    <row r="74" spans="1:32" customFormat="1" ht="13.2" x14ac:dyDescent="0.25">
      <c r="A74" s="123" t="s">
        <v>172</v>
      </c>
      <c r="B74" s="44"/>
      <c r="C74" s="44"/>
      <c r="D74" s="44"/>
      <c r="E74" s="44" t="s">
        <v>173</v>
      </c>
      <c r="F74" s="124" t="s">
        <v>94</v>
      </c>
      <c r="G74" s="160">
        <v>5.3299266794948963</v>
      </c>
      <c r="H74" s="160">
        <v>5.802330197449785</v>
      </c>
      <c r="I74" s="160">
        <v>6.2624967685905855</v>
      </c>
      <c r="J74" s="160">
        <v>5.6584157981294414</v>
      </c>
      <c r="K74" s="160">
        <v>6.0992255948535341</v>
      </c>
      <c r="L74" s="160">
        <v>5.1405362020181</v>
      </c>
      <c r="M74" s="160">
        <v>4.9002980506002807</v>
      </c>
      <c r="N74" s="160">
        <v>3.4041241057423792</v>
      </c>
      <c r="O74" s="160">
        <v>6.7348503562640571</v>
      </c>
      <c r="P74" s="160">
        <v>5.0330946492963244</v>
      </c>
      <c r="Q74" s="160">
        <v>7.5704150361758904</v>
      </c>
      <c r="R74" s="160">
        <v>4.8356615278161286</v>
      </c>
      <c r="S74" s="160">
        <v>6.7094664725642508</v>
      </c>
      <c r="T74" s="160">
        <v>7.7327301829160966</v>
      </c>
      <c r="U74" s="160">
        <v>6.1471502313695412</v>
      </c>
      <c r="V74" s="160">
        <v>6.2405305546395029</v>
      </c>
      <c r="W74" s="160">
        <v>5.8379758088218541</v>
      </c>
      <c r="X74" s="160">
        <v>2.2511997994216526</v>
      </c>
      <c r="Y74" s="160">
        <v>8.6435701253874875</v>
      </c>
      <c r="Z74" s="160">
        <v>6.5498599825812898</v>
      </c>
      <c r="AA74" s="160">
        <v>3.5571716727799201</v>
      </c>
      <c r="AB74" s="160">
        <v>3.8125334809872999</v>
      </c>
      <c r="AC74" s="127" t="s">
        <v>61</v>
      </c>
      <c r="AD74" s="160">
        <v>-57.5879501073005</v>
      </c>
      <c r="AE74" s="128" t="s">
        <v>101</v>
      </c>
      <c r="AF74" s="129" t="s">
        <v>162</v>
      </c>
    </row>
    <row r="75" spans="1:32" customFormat="1" ht="13.2" x14ac:dyDescent="0.25">
      <c r="A75" s="123">
        <v>62</v>
      </c>
      <c r="B75" s="44"/>
      <c r="C75" s="44"/>
      <c r="D75" s="44" t="s">
        <v>174</v>
      </c>
      <c r="E75" s="44"/>
      <c r="F75" s="124" t="s">
        <v>94</v>
      </c>
      <c r="G75" s="160">
        <v>14.171664454992559</v>
      </c>
      <c r="H75" s="160">
        <v>11.134738212669285</v>
      </c>
      <c r="I75" s="160">
        <v>11.712694957815497</v>
      </c>
      <c r="J75" s="160">
        <v>12.765151877237964</v>
      </c>
      <c r="K75" s="160">
        <v>12.879503655901084</v>
      </c>
      <c r="L75" s="160">
        <v>11.738223220957851</v>
      </c>
      <c r="M75" s="160">
        <v>10.036207226398512</v>
      </c>
      <c r="N75" s="160">
        <v>11.355293775584382</v>
      </c>
      <c r="O75" s="160">
        <v>11.327153384428328</v>
      </c>
      <c r="P75" s="160">
        <v>12.17330966724821</v>
      </c>
      <c r="Q75" s="160">
        <v>7.3355050132263111</v>
      </c>
      <c r="R75" s="160">
        <v>9.5642895912090342</v>
      </c>
      <c r="S75" s="160">
        <v>7.9906901227530147</v>
      </c>
      <c r="T75" s="160">
        <v>6.138508439254621</v>
      </c>
      <c r="U75" s="160">
        <v>8.4556709655338889</v>
      </c>
      <c r="V75" s="160">
        <v>9.0450488300634113</v>
      </c>
      <c r="W75" s="160">
        <v>8.6912265305545606</v>
      </c>
      <c r="X75" s="160">
        <v>8.5693427223663594</v>
      </c>
      <c r="Y75" s="160">
        <v>8.1094842734208843</v>
      </c>
      <c r="Z75" s="160">
        <v>7.3993131971567401</v>
      </c>
      <c r="AA75" s="160">
        <v>5.6713213378182701</v>
      </c>
      <c r="AB75" s="160">
        <v>7.9665865373794098</v>
      </c>
      <c r="AC75" s="127"/>
      <c r="AD75" s="160">
        <v>-5.5891621571842096</v>
      </c>
      <c r="AE75" s="128"/>
      <c r="AF75" s="129"/>
    </row>
    <row r="76" spans="1:32" customFormat="1" ht="13.2" x14ac:dyDescent="0.25">
      <c r="A76" s="123">
        <v>66</v>
      </c>
      <c r="B76" s="44"/>
      <c r="C76" s="44"/>
      <c r="D76" s="44" t="s">
        <v>175</v>
      </c>
      <c r="E76" s="44"/>
      <c r="F76" s="124" t="s">
        <v>94</v>
      </c>
      <c r="G76" s="160">
        <v>9.8285037517893539</v>
      </c>
      <c r="H76" s="160">
        <v>10.664741406726046</v>
      </c>
      <c r="I76" s="160">
        <v>11.888729768500689</v>
      </c>
      <c r="J76" s="160">
        <v>11.694883716094758</v>
      </c>
      <c r="K76" s="160">
        <v>13.049845768447291</v>
      </c>
      <c r="L76" s="160">
        <v>12.9031731093232</v>
      </c>
      <c r="M76" s="160">
        <v>12.864154776780907</v>
      </c>
      <c r="N76" s="160">
        <v>11.909795478021358</v>
      </c>
      <c r="O76" s="160">
        <v>11.997386929071213</v>
      </c>
      <c r="P76" s="160">
        <v>13.3538767350763</v>
      </c>
      <c r="Q76" s="160">
        <v>14.756939977375914</v>
      </c>
      <c r="R76" s="160">
        <v>14.255557822384304</v>
      </c>
      <c r="S76" s="160">
        <v>15.255668947189312</v>
      </c>
      <c r="T76" s="160">
        <v>15.121909945761738</v>
      </c>
      <c r="U76" s="160">
        <v>15.217845040470461</v>
      </c>
      <c r="V76" s="160">
        <v>15.496535144204396</v>
      </c>
      <c r="W76" s="160">
        <v>12.03030098639309</v>
      </c>
      <c r="X76" s="160">
        <v>13.362999534065377</v>
      </c>
      <c r="Y76" s="160">
        <v>14.446699077677847</v>
      </c>
      <c r="Z76" s="160">
        <v>7.7346147780535599</v>
      </c>
      <c r="AA76" s="160">
        <v>10.558971140898</v>
      </c>
      <c r="AB76" s="160">
        <v>10.753255064726099</v>
      </c>
      <c r="AC76" s="127"/>
      <c r="AD76" s="160">
        <v>-23.511356943292899</v>
      </c>
      <c r="AE76" s="128"/>
      <c r="AF76" s="129"/>
    </row>
    <row r="77" spans="1:32" customFormat="1" ht="13.2" x14ac:dyDescent="0.25">
      <c r="A77" s="123">
        <v>71</v>
      </c>
      <c r="B77" s="44"/>
      <c r="C77" s="44"/>
      <c r="D77" s="44" t="s">
        <v>176</v>
      </c>
      <c r="E77" s="44"/>
      <c r="F77" s="124" t="s">
        <v>94</v>
      </c>
      <c r="G77" s="160">
        <v>39.284722919596952</v>
      </c>
      <c r="H77" s="160">
        <v>39.37190396574627</v>
      </c>
      <c r="I77" s="160">
        <v>40.722320881596552</v>
      </c>
      <c r="J77" s="160">
        <v>42.156352179697734</v>
      </c>
      <c r="K77" s="160">
        <v>36.507590708511849</v>
      </c>
      <c r="L77" s="160">
        <v>35.615838537077352</v>
      </c>
      <c r="M77" s="160">
        <v>27.451646110842042</v>
      </c>
      <c r="N77" s="160">
        <v>31.317674738895917</v>
      </c>
      <c r="O77" s="160">
        <v>28.860489177336419</v>
      </c>
      <c r="P77" s="160">
        <v>23.490204668578851</v>
      </c>
      <c r="Q77" s="160">
        <v>26.332124266879774</v>
      </c>
      <c r="R77" s="160">
        <v>25.332101786694839</v>
      </c>
      <c r="S77" s="160">
        <v>24.846877318444271</v>
      </c>
      <c r="T77" s="160">
        <v>20.325379875497934</v>
      </c>
      <c r="U77" s="160">
        <v>22.184167745530971</v>
      </c>
      <c r="V77" s="160">
        <v>22.946548917587897</v>
      </c>
      <c r="W77" s="160">
        <v>14.059973517269993</v>
      </c>
      <c r="X77" s="160">
        <v>22.020030498892336</v>
      </c>
      <c r="Y77" s="160">
        <v>16.108354883750096</v>
      </c>
      <c r="Z77" s="160">
        <v>18.602321404976401</v>
      </c>
      <c r="AA77" s="160">
        <v>9.9608849861676898</v>
      </c>
      <c r="AB77" s="160">
        <v>18.881603726161899</v>
      </c>
      <c r="AC77" s="127" t="s">
        <v>61</v>
      </c>
      <c r="AD77" s="160">
        <v>21.114580884358201</v>
      </c>
      <c r="AE77" s="128"/>
      <c r="AF77" s="129"/>
    </row>
    <row r="78" spans="1:32" customFormat="1" ht="13.2" x14ac:dyDescent="0.25">
      <c r="A78" s="123">
        <v>74</v>
      </c>
      <c r="B78" s="44"/>
      <c r="C78" s="44"/>
      <c r="D78" s="44" t="s">
        <v>177</v>
      </c>
      <c r="E78" s="44"/>
      <c r="F78" s="124" t="s">
        <v>94</v>
      </c>
      <c r="G78" s="160">
        <v>167.31263191297595</v>
      </c>
      <c r="H78" s="160">
        <v>159.11581561825548</v>
      </c>
      <c r="I78" s="160">
        <v>176.79081749716752</v>
      </c>
      <c r="J78" s="160">
        <v>177.07656587959099</v>
      </c>
      <c r="K78" s="160">
        <v>162.51939924517359</v>
      </c>
      <c r="L78" s="160">
        <v>168.17132082612491</v>
      </c>
      <c r="M78" s="160">
        <v>157.07208555707234</v>
      </c>
      <c r="N78" s="160">
        <v>177.79053365469238</v>
      </c>
      <c r="O78" s="160">
        <v>171.99024644136966</v>
      </c>
      <c r="P78" s="160">
        <v>166.47078796858159</v>
      </c>
      <c r="Q78" s="160">
        <v>178.87463360651896</v>
      </c>
      <c r="R78" s="160">
        <v>214.35778739791326</v>
      </c>
      <c r="S78" s="160">
        <v>188.40779276873013</v>
      </c>
      <c r="T78" s="160">
        <v>181.2851957033852</v>
      </c>
      <c r="U78" s="160">
        <v>187.41433725882229</v>
      </c>
      <c r="V78" s="160">
        <v>195.46397620975259</v>
      </c>
      <c r="W78" s="160">
        <v>204.58681368757951</v>
      </c>
      <c r="X78" s="160">
        <v>198.0738031163558</v>
      </c>
      <c r="Y78" s="160">
        <v>212.12721423841523</v>
      </c>
      <c r="Z78" s="160">
        <v>187.41638313198499</v>
      </c>
      <c r="AA78" s="160">
        <v>195.50054519305999</v>
      </c>
      <c r="AB78" s="160">
        <v>185.78001434524299</v>
      </c>
      <c r="AC78" s="127" t="s">
        <v>39</v>
      </c>
      <c r="AD78" s="160">
        <v>-14.1129590943279</v>
      </c>
      <c r="AE78" s="128"/>
      <c r="AF78" s="129"/>
    </row>
    <row r="79" spans="1:32" customFormat="1" ht="13.2" x14ac:dyDescent="0.25">
      <c r="A79" s="123" t="s">
        <v>178</v>
      </c>
      <c r="B79" s="44"/>
      <c r="C79" s="44"/>
      <c r="D79" s="44" t="s">
        <v>179</v>
      </c>
      <c r="E79" s="44"/>
      <c r="F79" s="124" t="s">
        <v>94</v>
      </c>
      <c r="G79" s="160">
        <v>30.820482368461267</v>
      </c>
      <c r="H79" s="160">
        <v>26.26174009618785</v>
      </c>
      <c r="I79" s="160">
        <v>34.653764896852323</v>
      </c>
      <c r="J79" s="160">
        <v>32.237245601433443</v>
      </c>
      <c r="K79" s="160">
        <v>29.752888624277958</v>
      </c>
      <c r="L79" s="160">
        <v>21.98389627248584</v>
      </c>
      <c r="M79" s="160">
        <v>37.718785159114709</v>
      </c>
      <c r="N79" s="160">
        <v>27.387836719078795</v>
      </c>
      <c r="O79" s="160">
        <v>16.100897734090026</v>
      </c>
      <c r="P79" s="160">
        <v>19.982648225588342</v>
      </c>
      <c r="Q79" s="160">
        <v>12.601367496474479</v>
      </c>
      <c r="R79" s="160">
        <v>18.502550380732</v>
      </c>
      <c r="S79" s="160">
        <v>16.771040507978409</v>
      </c>
      <c r="T79" s="160">
        <v>18.748571085981023</v>
      </c>
      <c r="U79" s="160">
        <v>18.140136294818429</v>
      </c>
      <c r="V79" s="160">
        <v>20.82038106165631</v>
      </c>
      <c r="W79" s="160">
        <v>8.5720926132688451</v>
      </c>
      <c r="X79" s="160">
        <v>18.159544003561162</v>
      </c>
      <c r="Y79" s="160">
        <v>10.231378895323855</v>
      </c>
      <c r="Z79" s="160">
        <v>16.650321961920302</v>
      </c>
      <c r="AA79" s="160">
        <v>14.576170760016399</v>
      </c>
      <c r="AB79" s="160">
        <v>8.7391670605606304</v>
      </c>
      <c r="AC79" s="127" t="s">
        <v>61</v>
      </c>
      <c r="AD79" s="160">
        <v>-10.890952458578299</v>
      </c>
      <c r="AE79" s="128"/>
      <c r="AF79" s="129"/>
    </row>
    <row r="80" spans="1:32" customFormat="1" ht="13.2" x14ac:dyDescent="0.25">
      <c r="A80" s="123" t="s">
        <v>180</v>
      </c>
      <c r="B80" s="44"/>
      <c r="C80" s="44"/>
      <c r="D80" s="44"/>
      <c r="E80" s="44" t="s">
        <v>181</v>
      </c>
      <c r="F80" s="124" t="s">
        <v>94</v>
      </c>
      <c r="G80" s="160">
        <v>29.139271285868887</v>
      </c>
      <c r="H80" s="160">
        <v>22.490875301218495</v>
      </c>
      <c r="I80" s="160">
        <v>28.678798879515284</v>
      </c>
      <c r="J80" s="160">
        <v>28.206556828919023</v>
      </c>
      <c r="K80" s="160">
        <v>22.323521814891848</v>
      </c>
      <c r="L80" s="160">
        <v>20.183454957839018</v>
      </c>
      <c r="M80" s="160">
        <v>35.600721060774717</v>
      </c>
      <c r="N80" s="160">
        <v>20.010265702590015</v>
      </c>
      <c r="O80" s="160">
        <v>13.00244912690443</v>
      </c>
      <c r="P80" s="160">
        <v>16.682388635299006</v>
      </c>
      <c r="Q80" s="160">
        <v>11.487519557364186</v>
      </c>
      <c r="R80" s="160">
        <v>17.133344283941319</v>
      </c>
      <c r="S80" s="160">
        <v>15.230044233768236</v>
      </c>
      <c r="T80" s="160">
        <v>17.75611276440728</v>
      </c>
      <c r="U80" s="160">
        <v>15.246874314508959</v>
      </c>
      <c r="V80" s="160">
        <v>17.501876989814342</v>
      </c>
      <c r="W80" s="160">
        <v>6.1040705277959182</v>
      </c>
      <c r="X80" s="160">
        <v>16.578728122167679</v>
      </c>
      <c r="Y80" s="160">
        <v>9.151511088205563</v>
      </c>
      <c r="Z80" s="160">
        <v>14.302590727167001</v>
      </c>
      <c r="AA80" s="160">
        <v>13.0668008485319</v>
      </c>
      <c r="AB80" s="160">
        <v>8.0931059252156601</v>
      </c>
      <c r="AC80" s="127" t="s">
        <v>61</v>
      </c>
      <c r="AD80" s="160">
        <v>-7.7410850621069196</v>
      </c>
      <c r="AE80" s="128"/>
      <c r="AF80" s="129"/>
    </row>
    <row r="81" spans="1:32" customFormat="1" ht="13.2" x14ac:dyDescent="0.25">
      <c r="A81" s="123" t="s">
        <v>182</v>
      </c>
      <c r="B81" s="44"/>
      <c r="C81" s="44"/>
      <c r="D81" s="44"/>
      <c r="E81" s="44" t="s">
        <v>183</v>
      </c>
      <c r="F81" s="124" t="s">
        <v>94</v>
      </c>
      <c r="G81" s="160">
        <v>1.6812110825923838</v>
      </c>
      <c r="H81" s="160">
        <v>3.7708647949693548</v>
      </c>
      <c r="I81" s="160">
        <v>5.9749660173370378</v>
      </c>
      <c r="J81" s="160">
        <v>4.030688772514412</v>
      </c>
      <c r="K81" s="160">
        <v>7.4293668093861118</v>
      </c>
      <c r="L81" s="160">
        <v>1.800441314646825</v>
      </c>
      <c r="M81" s="160">
        <v>2.1180640983399979</v>
      </c>
      <c r="N81" s="160">
        <v>7.3775710164887771</v>
      </c>
      <c r="O81" s="160">
        <v>3.0984486071855946</v>
      </c>
      <c r="P81" s="160">
        <v>3.3002595902893339</v>
      </c>
      <c r="Q81" s="160">
        <v>1.1138479391102951</v>
      </c>
      <c r="R81" s="160">
        <v>1.3692060967906776</v>
      </c>
      <c r="S81" s="160">
        <v>1.5409962742101748</v>
      </c>
      <c r="T81" s="160">
        <v>0.99245832157373925</v>
      </c>
      <c r="U81" s="160">
        <v>2.8932619803094699</v>
      </c>
      <c r="V81" s="160">
        <v>3.3185040718419687</v>
      </c>
      <c r="W81" s="160">
        <v>2.4680220854729251</v>
      </c>
      <c r="X81" s="160">
        <v>1.5808158813934887</v>
      </c>
      <c r="Y81" s="160">
        <v>1.0798678071182901</v>
      </c>
      <c r="Z81" s="160">
        <v>2.3477312347532999</v>
      </c>
      <c r="AA81" s="160">
        <v>1.5093699114844801</v>
      </c>
      <c r="AB81" s="160">
        <v>0.64606113534496801</v>
      </c>
      <c r="AC81" s="127" t="s">
        <v>61</v>
      </c>
      <c r="AD81" s="160">
        <v>-37.5850035407287</v>
      </c>
      <c r="AE81" s="128"/>
      <c r="AF81" s="129"/>
    </row>
    <row r="82" spans="1:32" customFormat="1" ht="13.2" x14ac:dyDescent="0.25">
      <c r="A82" s="123">
        <v>78</v>
      </c>
      <c r="B82" s="44"/>
      <c r="C82" s="44"/>
      <c r="D82" s="44" t="s">
        <v>184</v>
      </c>
      <c r="E82" s="44"/>
      <c r="F82" s="124" t="s">
        <v>94</v>
      </c>
      <c r="G82" s="160">
        <v>0.94585051474050907</v>
      </c>
      <c r="H82" s="160">
        <v>0.86913667528775596</v>
      </c>
      <c r="I82" s="160">
        <v>4.0597091128817953</v>
      </c>
      <c r="J82" s="160">
        <v>4.1697122357944574</v>
      </c>
      <c r="K82" s="160">
        <v>2.7424420083794909</v>
      </c>
      <c r="L82" s="160">
        <v>0.70813144572175901</v>
      </c>
      <c r="M82" s="160">
        <v>1.821099796086626</v>
      </c>
      <c r="N82" s="160">
        <v>1.0992155476491074</v>
      </c>
      <c r="O82" s="160">
        <v>1.5152703660809672</v>
      </c>
      <c r="P82" s="160">
        <v>1.9961061456600351</v>
      </c>
      <c r="Q82" s="160">
        <v>0.17812817850762311</v>
      </c>
      <c r="R82" s="160">
        <v>3.8359161135816087</v>
      </c>
      <c r="S82" s="160">
        <v>3.0447311983875354</v>
      </c>
      <c r="T82" s="160">
        <v>0.16969788171419148</v>
      </c>
      <c r="U82" s="160">
        <v>0.23727744007157053</v>
      </c>
      <c r="V82" s="160">
        <v>0.30177580917162777</v>
      </c>
      <c r="W82" s="160">
        <v>0.14155421973832918</v>
      </c>
      <c r="X82" s="160">
        <v>0</v>
      </c>
      <c r="Y82" s="160">
        <v>5.1956130437242791</v>
      </c>
      <c r="Z82" s="160">
        <v>1.84916763871385</v>
      </c>
      <c r="AA82" s="160">
        <v>0</v>
      </c>
      <c r="AB82" s="160">
        <v>4.1453251163300102</v>
      </c>
      <c r="AC82" s="127" t="s">
        <v>61</v>
      </c>
      <c r="AD82" s="160">
        <v>-16.764665819732901</v>
      </c>
      <c r="AE82" s="128"/>
      <c r="AF82" s="129"/>
    </row>
    <row r="83" spans="1:32" customFormat="1" ht="13.2" x14ac:dyDescent="0.25">
      <c r="A83" s="123">
        <v>79</v>
      </c>
      <c r="B83" s="44"/>
      <c r="C83" s="44"/>
      <c r="D83" s="44" t="s">
        <v>185</v>
      </c>
      <c r="E83" s="44"/>
      <c r="F83" s="124" t="s">
        <v>94</v>
      </c>
      <c r="G83" s="160">
        <v>58.692238263573365</v>
      </c>
      <c r="H83" s="160">
        <v>53.040848653673066</v>
      </c>
      <c r="I83" s="160">
        <v>56.969767581014764</v>
      </c>
      <c r="J83" s="160">
        <v>59.95783929710089</v>
      </c>
      <c r="K83" s="160">
        <v>52.703326422385629</v>
      </c>
      <c r="L83" s="160">
        <v>56.00391644996386</v>
      </c>
      <c r="M83" s="160">
        <v>56.293756758521354</v>
      </c>
      <c r="N83" s="160">
        <v>63.229257829297275</v>
      </c>
      <c r="O83" s="160">
        <v>67.67784459444286</v>
      </c>
      <c r="P83" s="160">
        <v>60.233592493047318</v>
      </c>
      <c r="Q83" s="160">
        <v>57.64611577649594</v>
      </c>
      <c r="R83" s="160">
        <v>65.915624867084986</v>
      </c>
      <c r="S83" s="160">
        <v>52.85941018929217</v>
      </c>
      <c r="T83" s="160">
        <v>51.275526217813145</v>
      </c>
      <c r="U83" s="160">
        <v>57.697334095809296</v>
      </c>
      <c r="V83" s="160">
        <v>60.430379175386591</v>
      </c>
      <c r="W83" s="160">
        <v>42.318695291107474</v>
      </c>
      <c r="X83" s="160">
        <v>62.542057990463434</v>
      </c>
      <c r="Y83" s="160">
        <v>54.515537228567972</v>
      </c>
      <c r="Z83" s="160">
        <v>45.3280279210787</v>
      </c>
      <c r="AA83" s="160">
        <v>45.243286187972899</v>
      </c>
      <c r="AB83" s="160">
        <v>34.9082819770626</v>
      </c>
      <c r="AC83" s="127"/>
      <c r="AD83" s="160">
        <v>-35.907066773005901</v>
      </c>
      <c r="AE83" s="128" t="s">
        <v>101</v>
      </c>
      <c r="AF83" s="129" t="s">
        <v>162</v>
      </c>
    </row>
    <row r="84" spans="1:32" customFormat="1" ht="13.2" x14ac:dyDescent="0.25">
      <c r="A84" s="123">
        <v>80</v>
      </c>
      <c r="B84" s="44"/>
      <c r="C84" s="44"/>
      <c r="D84" s="44" t="s">
        <v>186</v>
      </c>
      <c r="E84" s="44"/>
      <c r="F84" s="124" t="s">
        <v>94</v>
      </c>
      <c r="G84" s="160">
        <v>13.571594167417757</v>
      </c>
      <c r="H84" s="160">
        <v>7.8679682066672783</v>
      </c>
      <c r="I84" s="160">
        <v>4.7562794389196403</v>
      </c>
      <c r="J84" s="160">
        <v>7.5214449777512797</v>
      </c>
      <c r="K84" s="160">
        <v>5.8329688324324653</v>
      </c>
      <c r="L84" s="160">
        <v>3.5351427371291715</v>
      </c>
      <c r="M84" s="160">
        <v>5.6005631379884742</v>
      </c>
      <c r="N84" s="160">
        <v>4.2301602586173948</v>
      </c>
      <c r="O84" s="160">
        <v>3.170827090825679</v>
      </c>
      <c r="P84" s="160">
        <v>4.7998398025993314</v>
      </c>
      <c r="Q84" s="160">
        <v>5.1285935096986233</v>
      </c>
      <c r="R84" s="160">
        <v>2.129034664228965</v>
      </c>
      <c r="S84" s="160">
        <v>4.978694158748981</v>
      </c>
      <c r="T84" s="160">
        <v>3.6640501737372384</v>
      </c>
      <c r="U84" s="160">
        <v>2.1903588240245817</v>
      </c>
      <c r="V84" s="160">
        <v>2.2546149626223593</v>
      </c>
      <c r="W84" s="160">
        <v>1.6817430619281037</v>
      </c>
      <c r="X84" s="160">
        <v>5.4457683873755078</v>
      </c>
      <c r="Y84" s="160">
        <v>1.7590454401561113</v>
      </c>
      <c r="Z84" s="160">
        <v>3.5268516113724502</v>
      </c>
      <c r="AA84" s="160">
        <v>5.4884129747637802</v>
      </c>
      <c r="AB84" s="160">
        <v>2.7420572219146</v>
      </c>
      <c r="AC84" s="127" t="s">
        <v>61</v>
      </c>
      <c r="AD84" s="160">
        <v>62.624278681694598</v>
      </c>
      <c r="AE84" s="128"/>
      <c r="AF84" s="129"/>
    </row>
    <row r="85" spans="1:32" customFormat="1" ht="13.2" x14ac:dyDescent="0.25">
      <c r="A85" s="123" t="s">
        <v>187</v>
      </c>
      <c r="B85" s="44"/>
      <c r="C85" s="44"/>
      <c r="D85" s="44" t="s">
        <v>188</v>
      </c>
      <c r="E85" s="44"/>
      <c r="F85" s="124" t="s">
        <v>94</v>
      </c>
      <c r="G85" s="160">
        <v>45.373367815697634</v>
      </c>
      <c r="H85" s="160">
        <v>56.102277438080108</v>
      </c>
      <c r="I85" s="160">
        <v>34.176644943693859</v>
      </c>
      <c r="J85" s="160">
        <v>38.192841377452112</v>
      </c>
      <c r="K85" s="160">
        <v>22.736562757814664</v>
      </c>
      <c r="L85" s="160">
        <v>24.45746478125216</v>
      </c>
      <c r="M85" s="160">
        <v>21.645950041982186</v>
      </c>
      <c r="N85" s="160">
        <v>25.194285244271022</v>
      </c>
      <c r="O85" s="160">
        <v>23.584212577837526</v>
      </c>
      <c r="P85" s="160">
        <v>30.039657544692975</v>
      </c>
      <c r="Q85" s="160">
        <v>28.971930086704965</v>
      </c>
      <c r="R85" s="160">
        <v>23.583362487343301</v>
      </c>
      <c r="S85" s="160">
        <v>24.680957585113021</v>
      </c>
      <c r="T85" s="160">
        <v>20.231016692204292</v>
      </c>
      <c r="U85" s="160">
        <v>28.4147457231504</v>
      </c>
      <c r="V85" s="160">
        <v>30.705315138921684</v>
      </c>
      <c r="W85" s="160">
        <v>22.416354160778258</v>
      </c>
      <c r="X85" s="160">
        <v>20.098805472470247</v>
      </c>
      <c r="Y85" s="160">
        <v>23.951264962310361</v>
      </c>
      <c r="Z85" s="160">
        <v>31.3781255283508</v>
      </c>
      <c r="AA85" s="160">
        <v>14.109026639171001</v>
      </c>
      <c r="AB85" s="160">
        <v>22.8129964001842</v>
      </c>
      <c r="AC85" s="127"/>
      <c r="AD85" s="160">
        <v>-2.3038186313946101</v>
      </c>
      <c r="AE85" s="128"/>
      <c r="AF85" s="129"/>
    </row>
    <row r="86" spans="1:32" customFormat="1" ht="13.2" x14ac:dyDescent="0.25">
      <c r="A86" s="123" t="s">
        <v>189</v>
      </c>
      <c r="B86" s="44"/>
      <c r="C86" s="44"/>
      <c r="D86" s="44"/>
      <c r="E86" s="44" t="s">
        <v>190</v>
      </c>
      <c r="F86" s="124" t="s">
        <v>94</v>
      </c>
      <c r="G86" s="160">
        <v>34.514059136683017</v>
      </c>
      <c r="H86" s="160">
        <v>45.13955826053477</v>
      </c>
      <c r="I86" s="160">
        <v>21.660860715720435</v>
      </c>
      <c r="J86" s="160">
        <v>25.685268885394507</v>
      </c>
      <c r="K86" s="160">
        <v>11.459659969780034</v>
      </c>
      <c r="L86" s="160">
        <v>13.495941094305183</v>
      </c>
      <c r="M86" s="160">
        <v>11.754002115050882</v>
      </c>
      <c r="N86" s="160">
        <v>10.236727877883627</v>
      </c>
      <c r="O86" s="160">
        <v>10.200717821543952</v>
      </c>
      <c r="P86" s="160">
        <v>16.733845095564416</v>
      </c>
      <c r="Q86" s="160">
        <v>12.884749580487368</v>
      </c>
      <c r="R86" s="160">
        <v>10.414162103913331</v>
      </c>
      <c r="S86" s="160">
        <v>14.164701908928439</v>
      </c>
      <c r="T86" s="160">
        <v>10.498848946402786</v>
      </c>
      <c r="U86" s="160">
        <v>15.314652434925584</v>
      </c>
      <c r="V86" s="160">
        <v>15.414201198460203</v>
      </c>
      <c r="W86" s="160">
        <v>12.594437297858102</v>
      </c>
      <c r="X86" s="160">
        <v>9.5435693431345072</v>
      </c>
      <c r="Y86" s="160">
        <v>12.608041376800184</v>
      </c>
      <c r="Z86" s="160">
        <v>12.794219859314801</v>
      </c>
      <c r="AA86" s="160">
        <v>6.2606186226286402</v>
      </c>
      <c r="AB86" s="160">
        <v>10.9521152481231</v>
      </c>
      <c r="AC86" s="127" t="s">
        <v>61</v>
      </c>
      <c r="AD86" s="160">
        <v>-9.3774438514297191</v>
      </c>
      <c r="AE86" s="128"/>
      <c r="AF86" s="129"/>
    </row>
    <row r="87" spans="1:32" customFormat="1" ht="13.2" x14ac:dyDescent="0.25">
      <c r="A87" s="123" t="s">
        <v>191</v>
      </c>
      <c r="B87" s="44"/>
      <c r="C87" s="44"/>
      <c r="D87" s="44"/>
      <c r="E87" s="44" t="s">
        <v>192</v>
      </c>
      <c r="F87" s="124" t="s">
        <v>94</v>
      </c>
      <c r="G87" s="160">
        <v>10.859308679014616</v>
      </c>
      <c r="H87" s="160">
        <v>10.962719177545345</v>
      </c>
      <c r="I87" s="160">
        <v>12.515784227973432</v>
      </c>
      <c r="J87" s="160">
        <v>12.507572492057617</v>
      </c>
      <c r="K87" s="160">
        <v>11.276902788034633</v>
      </c>
      <c r="L87" s="160">
        <v>10.961523686946974</v>
      </c>
      <c r="M87" s="160">
        <v>9.8919479269313015</v>
      </c>
      <c r="N87" s="160">
        <v>14.957557366387402</v>
      </c>
      <c r="O87" s="160">
        <v>13.383494756293567</v>
      </c>
      <c r="P87" s="160">
        <v>13.305812449128561</v>
      </c>
      <c r="Q87" s="160">
        <v>16.087180506217585</v>
      </c>
      <c r="R87" s="160">
        <v>13.169200383429981</v>
      </c>
      <c r="S87" s="160">
        <v>10.516255676184594</v>
      </c>
      <c r="T87" s="160">
        <v>9.7321677458015134</v>
      </c>
      <c r="U87" s="160">
        <v>13.100093288224818</v>
      </c>
      <c r="V87" s="160">
        <v>15.291113940461473</v>
      </c>
      <c r="W87" s="160">
        <v>9.8219168629201583</v>
      </c>
      <c r="X87" s="160">
        <v>10.555236129335736</v>
      </c>
      <c r="Y87" s="160">
        <v>11.343223585510167</v>
      </c>
      <c r="Z87" s="160">
        <v>18.583905669036</v>
      </c>
      <c r="AA87" s="160">
        <v>7.8484080165424297</v>
      </c>
      <c r="AB87" s="160">
        <v>11.860881152060999</v>
      </c>
      <c r="AC87" s="127"/>
      <c r="AD87" s="160">
        <v>5.2846067564544796</v>
      </c>
      <c r="AE87" s="128"/>
      <c r="AF87" s="129"/>
    </row>
    <row r="88" spans="1:32" customFormat="1" ht="13.2" x14ac:dyDescent="0.25">
      <c r="A88" s="123">
        <v>84</v>
      </c>
      <c r="B88" s="44"/>
      <c r="C88" s="44"/>
      <c r="D88" s="44" t="s">
        <v>193</v>
      </c>
      <c r="E88" s="44"/>
      <c r="F88" s="124" t="s">
        <v>94</v>
      </c>
      <c r="G88" s="160">
        <v>43.095302100128805</v>
      </c>
      <c r="H88" s="160">
        <v>33.974311523591787</v>
      </c>
      <c r="I88" s="160">
        <v>42.226288925120542</v>
      </c>
      <c r="J88" s="160">
        <v>44.979931759793473</v>
      </c>
      <c r="K88" s="160">
        <v>53.320938837246572</v>
      </c>
      <c r="L88" s="160">
        <v>57.810240751669077</v>
      </c>
      <c r="M88" s="160">
        <v>52.291106089615653</v>
      </c>
      <c r="N88" s="160">
        <v>51.29086033895716</v>
      </c>
      <c r="O88" s="160">
        <v>54.936389598244538</v>
      </c>
      <c r="P88" s="160">
        <v>57.343977816546897</v>
      </c>
      <c r="Q88" s="160">
        <v>52.751174836868266</v>
      </c>
      <c r="R88" s="160">
        <v>56.612191803866651</v>
      </c>
      <c r="S88" s="160">
        <v>43.994721370671087</v>
      </c>
      <c r="T88" s="160">
        <v>37.711123084622471</v>
      </c>
      <c r="U88" s="160">
        <v>51.719212265197186</v>
      </c>
      <c r="V88" s="160">
        <v>54.391269187007005</v>
      </c>
      <c r="W88" s="160">
        <v>34.128586451987317</v>
      </c>
      <c r="X88" s="160">
        <v>47.373220561048029</v>
      </c>
      <c r="Y88" s="160">
        <v>37.422894112645338</v>
      </c>
      <c r="Z88" s="160">
        <v>39.363189271440497</v>
      </c>
      <c r="AA88" s="160">
        <v>26.188470163339499</v>
      </c>
      <c r="AB88" s="160">
        <v>39.469457836839297</v>
      </c>
      <c r="AC88" s="127"/>
      <c r="AD88" s="160">
        <v>6.9763706423217897</v>
      </c>
      <c r="AE88" s="128"/>
      <c r="AF88" s="129"/>
    </row>
    <row r="89" spans="1:32" customFormat="1" ht="13.2" x14ac:dyDescent="0.25">
      <c r="A89" s="123">
        <v>85</v>
      </c>
      <c r="B89" s="44"/>
      <c r="C89" s="44"/>
      <c r="D89" s="44" t="s">
        <v>194</v>
      </c>
      <c r="E89" s="44"/>
      <c r="F89" s="124" t="s">
        <v>94</v>
      </c>
      <c r="G89" s="160">
        <v>25.24027693226509</v>
      </c>
      <c r="H89" s="160">
        <v>22.689906634168803</v>
      </c>
      <c r="I89" s="160">
        <v>20.977209185849119</v>
      </c>
      <c r="J89" s="160">
        <v>24.816476720271133</v>
      </c>
      <c r="K89" s="160">
        <v>27.617141480057111</v>
      </c>
      <c r="L89" s="160">
        <v>22.451100686089681</v>
      </c>
      <c r="M89" s="160">
        <v>22.437114170233528</v>
      </c>
      <c r="N89" s="160">
        <v>19.589438853819978</v>
      </c>
      <c r="O89" s="160">
        <v>19.657361841408765</v>
      </c>
      <c r="P89" s="160">
        <v>20.521708494734291</v>
      </c>
      <c r="Q89" s="160">
        <v>18.965890499840803</v>
      </c>
      <c r="R89" s="160">
        <v>19.847048366772352</v>
      </c>
      <c r="S89" s="160">
        <v>14.948693667363175</v>
      </c>
      <c r="T89" s="160">
        <v>17.34231416830427</v>
      </c>
      <c r="U89" s="160">
        <v>19.173941364518083</v>
      </c>
      <c r="V89" s="160">
        <v>21.595477593537886</v>
      </c>
      <c r="W89" s="160">
        <v>24.594359150957516</v>
      </c>
      <c r="X89" s="160">
        <v>20.701130099975511</v>
      </c>
      <c r="Y89" s="160">
        <v>17.641419865329652</v>
      </c>
      <c r="Z89" s="160">
        <v>18.260501789466598</v>
      </c>
      <c r="AA89" s="160">
        <v>14.578096000743701</v>
      </c>
      <c r="AB89" s="160">
        <v>19.0769669264116</v>
      </c>
      <c r="AC89" s="127"/>
      <c r="AD89" s="160">
        <v>0.697433853530249</v>
      </c>
      <c r="AE89" s="128"/>
      <c r="AF89" s="129"/>
    </row>
    <row r="90" spans="1:32" customFormat="1" ht="13.2" x14ac:dyDescent="0.25">
      <c r="A90" s="123" t="s">
        <v>195</v>
      </c>
      <c r="B90" s="44"/>
      <c r="C90" s="44"/>
      <c r="D90" s="44" t="s">
        <v>196</v>
      </c>
      <c r="E90" s="44"/>
      <c r="F90" s="124" t="s">
        <v>94</v>
      </c>
      <c r="G90" s="160">
        <v>148.28582420855341</v>
      </c>
      <c r="H90" s="160">
        <v>150.43488820005007</v>
      </c>
      <c r="I90" s="160">
        <v>144.25000574496087</v>
      </c>
      <c r="J90" s="160">
        <v>156.69650262975088</v>
      </c>
      <c r="K90" s="160">
        <v>143.66915849823422</v>
      </c>
      <c r="L90" s="160">
        <v>149.70287143090874</v>
      </c>
      <c r="M90" s="160">
        <v>142.63223407372786</v>
      </c>
      <c r="N90" s="160">
        <v>130.78040499636566</v>
      </c>
      <c r="O90" s="160">
        <v>161.99668761850074</v>
      </c>
      <c r="P90" s="160">
        <v>169.71657319029933</v>
      </c>
      <c r="Q90" s="160">
        <v>151.21602876153167</v>
      </c>
      <c r="R90" s="160">
        <v>177.7024010318963</v>
      </c>
      <c r="S90" s="160">
        <v>171.51395564685245</v>
      </c>
      <c r="T90" s="160">
        <v>155.88564596033765</v>
      </c>
      <c r="U90" s="160">
        <v>191.60570033604026</v>
      </c>
      <c r="V90" s="160">
        <v>199.37213816442431</v>
      </c>
      <c r="W90" s="160">
        <v>162.65223959980554</v>
      </c>
      <c r="X90" s="160">
        <v>180.16382432183156</v>
      </c>
      <c r="Y90" s="160">
        <v>192.87171723814154</v>
      </c>
      <c r="Z90" s="160">
        <v>168.52410329889801</v>
      </c>
      <c r="AA90" s="160">
        <v>153.53027895629401</v>
      </c>
      <c r="AB90" s="160">
        <v>144.562466181389</v>
      </c>
      <c r="AC90" s="127" t="s">
        <v>39</v>
      </c>
      <c r="AD90" s="160">
        <v>-29.377841433772598</v>
      </c>
      <c r="AE90" s="128" t="s">
        <v>101</v>
      </c>
      <c r="AF90" s="129" t="s">
        <v>162</v>
      </c>
    </row>
    <row r="91" spans="1:32" customFormat="1" ht="13.2" x14ac:dyDescent="0.25">
      <c r="A91" s="123" t="s">
        <v>197</v>
      </c>
      <c r="B91" s="44"/>
      <c r="C91" s="44"/>
      <c r="D91" s="44"/>
      <c r="E91" s="44" t="s">
        <v>198</v>
      </c>
      <c r="F91" s="124" t="s">
        <v>94</v>
      </c>
      <c r="G91" s="160">
        <v>86.926119845187998</v>
      </c>
      <c r="H91" s="160">
        <v>88.819387307390585</v>
      </c>
      <c r="I91" s="160">
        <v>89.788894307784915</v>
      </c>
      <c r="J91" s="160">
        <v>95.597401943071972</v>
      </c>
      <c r="K91" s="160">
        <v>88.141876606078156</v>
      </c>
      <c r="L91" s="160">
        <v>94.002688360124878</v>
      </c>
      <c r="M91" s="160">
        <v>73.403870095184942</v>
      </c>
      <c r="N91" s="160">
        <v>71.281987069130452</v>
      </c>
      <c r="O91" s="160">
        <v>96.521975974232248</v>
      </c>
      <c r="P91" s="160">
        <v>98.107254521431059</v>
      </c>
      <c r="Q91" s="160">
        <v>79.005119557612161</v>
      </c>
      <c r="R91" s="160">
        <v>102.17249173943262</v>
      </c>
      <c r="S91" s="160">
        <v>82.124121497104994</v>
      </c>
      <c r="T91" s="160">
        <v>83.278018024067393</v>
      </c>
      <c r="U91" s="160">
        <v>94.556187606875127</v>
      </c>
      <c r="V91" s="160">
        <v>95.103563535738942</v>
      </c>
      <c r="W91" s="160">
        <v>89.528134658736548</v>
      </c>
      <c r="X91" s="160">
        <v>88.398992531705531</v>
      </c>
      <c r="Y91" s="160">
        <v>90.41904485902127</v>
      </c>
      <c r="Z91" s="160">
        <v>85.244774032771502</v>
      </c>
      <c r="AA91" s="160">
        <v>81.862743896598502</v>
      </c>
      <c r="AB91" s="160">
        <v>76.192747699283998</v>
      </c>
      <c r="AC91" s="127"/>
      <c r="AD91" s="160">
        <v>-23.798970017167701</v>
      </c>
      <c r="AE91" s="128"/>
      <c r="AF91" s="129"/>
    </row>
    <row r="92" spans="1:32" customFormat="1" ht="13.2" x14ac:dyDescent="0.25">
      <c r="A92" s="123" t="s">
        <v>199</v>
      </c>
      <c r="B92" s="44"/>
      <c r="C92" s="44"/>
      <c r="D92" s="44"/>
      <c r="E92" s="44" t="s">
        <v>200</v>
      </c>
      <c r="F92" s="124" t="s">
        <v>94</v>
      </c>
      <c r="G92" s="160">
        <v>61.35970436336531</v>
      </c>
      <c r="H92" s="160">
        <v>61.615500892659512</v>
      </c>
      <c r="I92" s="160">
        <v>54.461111437175916</v>
      </c>
      <c r="J92" s="160">
        <v>61.099100686678959</v>
      </c>
      <c r="K92" s="160">
        <v>55.527281892156076</v>
      </c>
      <c r="L92" s="160">
        <v>55.700183070783787</v>
      </c>
      <c r="M92" s="160">
        <v>69.228363978542859</v>
      </c>
      <c r="N92" s="160">
        <v>59.498417927235174</v>
      </c>
      <c r="O92" s="160">
        <v>65.474711644268496</v>
      </c>
      <c r="P92" s="160">
        <v>71.609318668868369</v>
      </c>
      <c r="Q92" s="160">
        <v>72.210909203919542</v>
      </c>
      <c r="R92" s="160">
        <v>75.529909292463785</v>
      </c>
      <c r="S92" s="160">
        <v>89.389834149747387</v>
      </c>
      <c r="T92" s="160">
        <v>72.607627936270262</v>
      </c>
      <c r="U92" s="160">
        <v>97.049512729165158</v>
      </c>
      <c r="V92" s="160">
        <v>104.26857462868523</v>
      </c>
      <c r="W92" s="160">
        <v>73.12410494106895</v>
      </c>
      <c r="X92" s="160">
        <v>91.764831790125982</v>
      </c>
      <c r="Y92" s="160">
        <v>102.45267237912022</v>
      </c>
      <c r="Z92" s="160">
        <v>83.279329266126794</v>
      </c>
      <c r="AA92" s="160">
        <v>71.667535059695794</v>
      </c>
      <c r="AB92" s="160">
        <v>68.369718482105199</v>
      </c>
      <c r="AC92" s="127"/>
      <c r="AD92" s="160">
        <v>-34.705222925986199</v>
      </c>
      <c r="AE92" s="128" t="s">
        <v>101</v>
      </c>
      <c r="AF92" s="129" t="s">
        <v>162</v>
      </c>
    </row>
    <row r="93" spans="1:32" customFormat="1" ht="13.2" x14ac:dyDescent="0.25">
      <c r="A93" s="123" t="s">
        <v>201</v>
      </c>
      <c r="B93" s="44"/>
      <c r="C93" s="44"/>
      <c r="D93" s="44" t="s">
        <v>202</v>
      </c>
      <c r="E93" s="44"/>
      <c r="F93" s="124" t="s">
        <v>94</v>
      </c>
      <c r="G93" s="160">
        <v>10.860821978686847</v>
      </c>
      <c r="H93" s="160">
        <v>12.377911819596253</v>
      </c>
      <c r="I93" s="160">
        <v>13.857448959190709</v>
      </c>
      <c r="J93" s="160">
        <v>14.988605394899952</v>
      </c>
      <c r="K93" s="160">
        <v>11.864343481472115</v>
      </c>
      <c r="L93" s="160">
        <v>10.959630814592185</v>
      </c>
      <c r="M93" s="160">
        <v>11.052287154975698</v>
      </c>
      <c r="N93" s="160">
        <v>15.287971613298149</v>
      </c>
      <c r="O93" s="160">
        <v>11.449778959086581</v>
      </c>
      <c r="P93" s="160">
        <v>14.791020479308271</v>
      </c>
      <c r="Q93" s="160">
        <v>20.754593093673527</v>
      </c>
      <c r="R93" s="160">
        <v>14.430179375720119</v>
      </c>
      <c r="S93" s="160">
        <v>11.345072681389967</v>
      </c>
      <c r="T93" s="160">
        <v>12.612574280294087</v>
      </c>
      <c r="U93" s="160">
        <v>18.633944870699096</v>
      </c>
      <c r="V93" s="160">
        <v>20.752815631246868</v>
      </c>
      <c r="W93" s="160">
        <v>17.939833689070976</v>
      </c>
      <c r="X93" s="160">
        <v>18.812058602904258</v>
      </c>
      <c r="Y93" s="160">
        <v>15.224974116560357</v>
      </c>
      <c r="Z93" s="160">
        <v>12.9100606529031</v>
      </c>
      <c r="AA93" s="160">
        <v>15.49750469059</v>
      </c>
      <c r="AB93" s="160">
        <v>20.424555800144901</v>
      </c>
      <c r="AC93" s="127"/>
      <c r="AD93" s="160">
        <v>32.789841140232397</v>
      </c>
      <c r="AE93" s="128"/>
      <c r="AF93" s="129"/>
    </row>
    <row r="94" spans="1:32" customFormat="1" ht="13.2" x14ac:dyDescent="0.25">
      <c r="A94" s="123" t="s">
        <v>203</v>
      </c>
      <c r="B94" s="44"/>
      <c r="C94" s="44"/>
      <c r="D94" s="44"/>
      <c r="E94" s="44" t="s">
        <v>204</v>
      </c>
      <c r="F94" s="124" t="s">
        <v>94</v>
      </c>
      <c r="G94" s="160">
        <v>3.3180718983804631</v>
      </c>
      <c r="H94" s="160">
        <v>3.1994689651391233</v>
      </c>
      <c r="I94" s="160">
        <v>3.8808747452335832</v>
      </c>
      <c r="J94" s="160">
        <v>2.5918452652573207</v>
      </c>
      <c r="K94" s="160">
        <v>3.1892346193174741</v>
      </c>
      <c r="L94" s="160">
        <v>3.0925701877271865</v>
      </c>
      <c r="M94" s="160">
        <v>2.7992508498921236</v>
      </c>
      <c r="N94" s="160">
        <v>4.2308026320823329</v>
      </c>
      <c r="O94" s="160">
        <v>2.780055468757519</v>
      </c>
      <c r="P94" s="160">
        <v>3.3992554676593798</v>
      </c>
      <c r="Q94" s="160">
        <v>4.1971758964612125</v>
      </c>
      <c r="R94" s="160">
        <v>3.380797870820913</v>
      </c>
      <c r="S94" s="160">
        <v>1.976902831316895</v>
      </c>
      <c r="T94" s="160">
        <v>3.3319808862809883</v>
      </c>
      <c r="U94" s="160">
        <v>3.418674572944846</v>
      </c>
      <c r="V94" s="160">
        <v>3.7285765276538285</v>
      </c>
      <c r="W94" s="160">
        <v>4.82762724218576</v>
      </c>
      <c r="X94" s="160">
        <v>4.014309067279962</v>
      </c>
      <c r="Y94" s="160">
        <v>2.3246158010561362</v>
      </c>
      <c r="Z94" s="160">
        <v>3.0195633672945998</v>
      </c>
      <c r="AA94" s="160">
        <v>3.3573778897133799</v>
      </c>
      <c r="AB94" s="160">
        <v>2.9711234456193698</v>
      </c>
      <c r="AC94" s="127" t="s">
        <v>61</v>
      </c>
      <c r="AD94" s="160">
        <v>33.338461293915799</v>
      </c>
      <c r="AE94" s="128"/>
      <c r="AF94" s="129"/>
    </row>
    <row r="95" spans="1:32" customFormat="1" ht="13.2" x14ac:dyDescent="0.25">
      <c r="A95" s="123" t="s">
        <v>205</v>
      </c>
      <c r="B95" s="44"/>
      <c r="C95" s="44"/>
      <c r="D95" s="44"/>
      <c r="E95" s="44" t="s">
        <v>206</v>
      </c>
      <c r="F95" s="124" t="s">
        <v>94</v>
      </c>
      <c r="G95" s="160">
        <v>7.5427500803063818</v>
      </c>
      <c r="H95" s="160">
        <v>9.1784428544571259</v>
      </c>
      <c r="I95" s="160">
        <v>9.9765742139571252</v>
      </c>
      <c r="J95" s="160">
        <v>12.396760129642633</v>
      </c>
      <c r="K95" s="160">
        <v>8.6751088621546408</v>
      </c>
      <c r="L95" s="160">
        <v>7.8670606268650012</v>
      </c>
      <c r="M95" s="160">
        <v>8.2530363050835689</v>
      </c>
      <c r="N95" s="160">
        <v>11.057168981215813</v>
      </c>
      <c r="O95" s="160">
        <v>8.6697234903290585</v>
      </c>
      <c r="P95" s="160">
        <v>11.391765011648893</v>
      </c>
      <c r="Q95" s="160">
        <v>16.557417197212317</v>
      </c>
      <c r="R95" s="160">
        <v>11.049381504899204</v>
      </c>
      <c r="S95" s="160">
        <v>9.3681698500730715</v>
      </c>
      <c r="T95" s="160">
        <v>9.2805933940130974</v>
      </c>
      <c r="U95" s="160">
        <v>15.215270297754254</v>
      </c>
      <c r="V95" s="160">
        <v>17.02423910359305</v>
      </c>
      <c r="W95" s="160">
        <v>13.112206446885216</v>
      </c>
      <c r="X95" s="160">
        <v>14.7977495356243</v>
      </c>
      <c r="Y95" s="160">
        <v>12.900358315504221</v>
      </c>
      <c r="Z95" s="160">
        <v>9.8904972856085305</v>
      </c>
      <c r="AA95" s="160">
        <v>12.1401268008767</v>
      </c>
      <c r="AB95" s="160">
        <v>17.4534323545255</v>
      </c>
      <c r="AC95" s="127"/>
      <c r="AD95" s="160">
        <v>32.696898086268099</v>
      </c>
      <c r="AE95" s="128"/>
      <c r="AF95" s="129"/>
    </row>
    <row r="96" spans="1:32" customFormat="1" ht="13.2" x14ac:dyDescent="0.25">
      <c r="A96" s="123">
        <v>94</v>
      </c>
      <c r="B96" s="44"/>
      <c r="C96" s="44"/>
      <c r="D96" s="44" t="s">
        <v>207</v>
      </c>
      <c r="E96" s="44"/>
      <c r="F96" s="124" t="s">
        <v>94</v>
      </c>
      <c r="G96" s="160">
        <v>2.2079887695815024</v>
      </c>
      <c r="H96" s="160">
        <v>1.6148649332594325</v>
      </c>
      <c r="I96" s="160">
        <v>1.0728839613496166</v>
      </c>
      <c r="J96" s="160">
        <v>1.6771561902988421</v>
      </c>
      <c r="K96" s="160">
        <v>1.7301371732223385</v>
      </c>
      <c r="L96" s="160">
        <v>1.9555681063210022</v>
      </c>
      <c r="M96" s="160">
        <v>1.5344271977625723</v>
      </c>
      <c r="N96" s="160">
        <v>1.4052511572745716</v>
      </c>
      <c r="O96" s="160">
        <v>0.93757278469845085</v>
      </c>
      <c r="P96" s="160">
        <v>1.3639069894841043</v>
      </c>
      <c r="Q96" s="160">
        <v>0.60881257077774042</v>
      </c>
      <c r="R96" s="160">
        <v>1.1423745679270969</v>
      </c>
      <c r="S96" s="160">
        <v>0.65070938929785882</v>
      </c>
      <c r="T96" s="160">
        <v>0.69559869163862509</v>
      </c>
      <c r="U96" s="160">
        <v>0.82025764631642806</v>
      </c>
      <c r="V96" s="160">
        <v>0.85797854009168217</v>
      </c>
      <c r="W96" s="160">
        <v>0.76956281026287132</v>
      </c>
      <c r="X96" s="160">
        <v>0.70017712143302313</v>
      </c>
      <c r="Y96" s="160">
        <v>0.63254767981917526</v>
      </c>
      <c r="Z96" s="160">
        <v>0.65602529548577004</v>
      </c>
      <c r="AA96" s="160">
        <v>0.63403959815869604</v>
      </c>
      <c r="AB96" s="160">
        <v>0.29782210397900399</v>
      </c>
      <c r="AC96" s="127" t="s">
        <v>61</v>
      </c>
      <c r="AD96" s="160">
        <v>-50.8809918629468</v>
      </c>
      <c r="AE96" s="128"/>
      <c r="AF96" s="129"/>
    </row>
    <row r="97" spans="1:32" customFormat="1" ht="13.2" x14ac:dyDescent="0.25">
      <c r="A97" s="123" t="s">
        <v>208</v>
      </c>
      <c r="B97" s="44"/>
      <c r="C97" s="44"/>
      <c r="D97" s="44" t="s">
        <v>209</v>
      </c>
      <c r="E97" s="44"/>
      <c r="F97" s="124" t="s">
        <v>94</v>
      </c>
      <c r="G97" s="160">
        <v>51.268358194525455</v>
      </c>
      <c r="H97" s="160">
        <v>51.980252407061343</v>
      </c>
      <c r="I97" s="160">
        <v>48.775946317033494</v>
      </c>
      <c r="J97" s="160">
        <v>59.741193987107849</v>
      </c>
      <c r="K97" s="160">
        <v>57.02315981092363</v>
      </c>
      <c r="L97" s="160">
        <v>56.06641880286918</v>
      </c>
      <c r="M97" s="160">
        <v>55.334804353998535</v>
      </c>
      <c r="N97" s="160">
        <v>38.72298022112556</v>
      </c>
      <c r="O97" s="160">
        <v>39.205851969958978</v>
      </c>
      <c r="P97" s="160">
        <v>47.33227712664057</v>
      </c>
      <c r="Q97" s="160">
        <v>54.471962792104925</v>
      </c>
      <c r="R97" s="160">
        <v>44.337089074467293</v>
      </c>
      <c r="S97" s="160">
        <v>48.102682228021813</v>
      </c>
      <c r="T97" s="160">
        <v>47.081775208911132</v>
      </c>
      <c r="U97" s="160">
        <v>40.141036035399424</v>
      </c>
      <c r="V97" s="160">
        <v>42.868973998196374</v>
      </c>
      <c r="W97" s="160">
        <v>52.949008168049602</v>
      </c>
      <c r="X97" s="160">
        <v>40.646322604210283</v>
      </c>
      <c r="Y97" s="160">
        <v>49.912343456804109</v>
      </c>
      <c r="Z97" s="160">
        <v>35.4893136375971</v>
      </c>
      <c r="AA97" s="160">
        <v>20.6558938039136</v>
      </c>
      <c r="AB97" s="160">
        <v>31.061192365809699</v>
      </c>
      <c r="AC97" s="127"/>
      <c r="AD97" s="160">
        <v>-36.038319158547402</v>
      </c>
      <c r="AE97" s="128"/>
      <c r="AF97" s="129" t="s">
        <v>162</v>
      </c>
    </row>
    <row r="98" spans="1:32" customFormat="1" ht="13.2" x14ac:dyDescent="0.25">
      <c r="A98" s="133" t="s">
        <v>210</v>
      </c>
      <c r="B98" s="158"/>
      <c r="C98" s="158"/>
      <c r="D98" s="158"/>
      <c r="E98" s="158" t="s">
        <v>211</v>
      </c>
      <c r="F98" s="124" t="s">
        <v>94</v>
      </c>
      <c r="G98" s="160">
        <v>3.4253166254479224</v>
      </c>
      <c r="H98" s="160">
        <v>3.2833371911695903</v>
      </c>
      <c r="I98" s="160">
        <v>3.7099066383667441</v>
      </c>
      <c r="J98" s="160">
        <v>2.7798327881659506</v>
      </c>
      <c r="K98" s="160">
        <v>2.5194076225238846</v>
      </c>
      <c r="L98" s="160">
        <v>2.2369861324907427</v>
      </c>
      <c r="M98" s="160">
        <v>1.8685859526003907</v>
      </c>
      <c r="N98" s="160">
        <v>2.9203182983281701</v>
      </c>
      <c r="O98" s="160">
        <v>2.6312129660225789</v>
      </c>
      <c r="P98" s="160">
        <v>2.0618908071110331</v>
      </c>
      <c r="Q98" s="160">
        <v>1.8348504402208841</v>
      </c>
      <c r="R98" s="160">
        <v>1.6488758962834582</v>
      </c>
      <c r="S98" s="160">
        <v>2.3221899287611167</v>
      </c>
      <c r="T98" s="160">
        <v>1.5665690976290418</v>
      </c>
      <c r="U98" s="160">
        <v>0.98479600094133035</v>
      </c>
      <c r="V98" s="160">
        <v>0.73435285025030461</v>
      </c>
      <c r="W98" s="160">
        <v>1.037869746657996</v>
      </c>
      <c r="X98" s="160">
        <v>0.90683121545857048</v>
      </c>
      <c r="Y98" s="160">
        <v>0.67167717042390751</v>
      </c>
      <c r="Z98" s="160">
        <v>0.45048526584839399</v>
      </c>
      <c r="AA98" s="160">
        <v>0</v>
      </c>
      <c r="AB98" s="160">
        <v>0.12883708995637899</v>
      </c>
      <c r="AC98" s="127" t="s">
        <v>61</v>
      </c>
      <c r="AD98" s="160">
        <v>-79.989117233286706</v>
      </c>
      <c r="AE98" s="128"/>
      <c r="AF98" s="129"/>
    </row>
    <row r="99" spans="1:32" customFormat="1" ht="13.2" x14ac:dyDescent="0.25">
      <c r="A99" s="123" t="s">
        <v>212</v>
      </c>
      <c r="B99" s="44"/>
      <c r="C99" s="44"/>
      <c r="D99" s="44"/>
      <c r="E99" s="44" t="s">
        <v>213</v>
      </c>
      <c r="F99" s="124" t="s">
        <v>94</v>
      </c>
      <c r="G99" s="160">
        <v>7.4371668844554915</v>
      </c>
      <c r="H99" s="160">
        <v>7.387991649698944</v>
      </c>
      <c r="I99" s="160">
        <v>6.3538846459256284</v>
      </c>
      <c r="J99" s="160">
        <v>7.737278500278701</v>
      </c>
      <c r="K99" s="160">
        <v>7.2514494646323238</v>
      </c>
      <c r="L99" s="160">
        <v>3.8650994419015685</v>
      </c>
      <c r="M99" s="160">
        <v>4.6810494174879675</v>
      </c>
      <c r="N99" s="160">
        <v>3.8723401813382328</v>
      </c>
      <c r="O99" s="160">
        <v>4.0269066783870748</v>
      </c>
      <c r="P99" s="160">
        <v>4.0638151679788885</v>
      </c>
      <c r="Q99" s="160">
        <v>4.5029639462490634</v>
      </c>
      <c r="R99" s="160">
        <v>4.4280180034343619</v>
      </c>
      <c r="S99" s="160">
        <v>4.8419037703763141</v>
      </c>
      <c r="T99" s="160">
        <v>5.8957237093061252</v>
      </c>
      <c r="U99" s="160">
        <v>4.9608372253350694</v>
      </c>
      <c r="V99" s="160">
        <v>5.0860292370834976</v>
      </c>
      <c r="W99" s="160">
        <v>11.192825570887631</v>
      </c>
      <c r="X99" s="160">
        <v>3.9107056429322422</v>
      </c>
      <c r="Y99" s="160">
        <v>6.5092713945553777</v>
      </c>
      <c r="Z99" s="160">
        <v>7.3119284042844797</v>
      </c>
      <c r="AA99" s="160">
        <v>4.6229286748589997</v>
      </c>
      <c r="AB99" s="160">
        <v>6.7397988964966604</v>
      </c>
      <c r="AC99" s="127" t="s">
        <v>61</v>
      </c>
      <c r="AD99" s="160">
        <v>2.35501749365572</v>
      </c>
      <c r="AE99" s="128"/>
      <c r="AF99" s="129"/>
    </row>
    <row r="100" spans="1:32" customFormat="1" ht="13.2" x14ac:dyDescent="0.25">
      <c r="A100" s="123" t="s">
        <v>214</v>
      </c>
      <c r="B100" s="44"/>
      <c r="C100" s="44"/>
      <c r="D100" s="44"/>
      <c r="E100" s="44" t="s">
        <v>215</v>
      </c>
      <c r="F100" s="124" t="s">
        <v>94</v>
      </c>
      <c r="G100" s="160">
        <v>6.5511294351732596</v>
      </c>
      <c r="H100" s="160">
        <v>7.3034680178295721</v>
      </c>
      <c r="I100" s="160">
        <v>6.5453010918041361</v>
      </c>
      <c r="J100" s="160">
        <v>9.453729114195486</v>
      </c>
      <c r="K100" s="160">
        <v>11.370313393488123</v>
      </c>
      <c r="L100" s="160">
        <v>6.8868848068725681</v>
      </c>
      <c r="M100" s="160">
        <v>7.1608820354290055</v>
      </c>
      <c r="N100" s="160">
        <v>6.3798921152301205</v>
      </c>
      <c r="O100" s="160">
        <v>5.5707764021982191</v>
      </c>
      <c r="P100" s="160">
        <v>7.131729621461961</v>
      </c>
      <c r="Q100" s="160">
        <v>10.781156853548316</v>
      </c>
      <c r="R100" s="160">
        <v>6.9393526762333684</v>
      </c>
      <c r="S100" s="160">
        <v>8.3300825498040751</v>
      </c>
      <c r="T100" s="160">
        <v>9.6449609156791034</v>
      </c>
      <c r="U100" s="160">
        <v>5.8318811932290506</v>
      </c>
      <c r="V100" s="160">
        <v>5.8577418527994558</v>
      </c>
      <c r="W100" s="160">
        <v>7.5039625075388736</v>
      </c>
      <c r="X100" s="160">
        <v>12.709352111514503</v>
      </c>
      <c r="Y100" s="160">
        <v>11.155036068592263</v>
      </c>
      <c r="Z100" s="160">
        <v>5.9833826105611898</v>
      </c>
      <c r="AA100" s="160">
        <v>1.59015229627626</v>
      </c>
      <c r="AB100" s="160">
        <v>5.5539799796825697</v>
      </c>
      <c r="AC100" s="127" t="s">
        <v>61</v>
      </c>
      <c r="AD100" s="160">
        <v>-48.057929276136299</v>
      </c>
      <c r="AE100" s="128"/>
      <c r="AF100" s="129" t="s">
        <v>162</v>
      </c>
    </row>
    <row r="101" spans="1:32" customFormat="1" ht="13.2" x14ac:dyDescent="0.25">
      <c r="A101" s="123" t="s">
        <v>216</v>
      </c>
      <c r="B101" s="44"/>
      <c r="C101" s="44"/>
      <c r="D101" s="44"/>
      <c r="E101" s="44" t="s">
        <v>217</v>
      </c>
      <c r="F101" s="124" t="s">
        <v>94</v>
      </c>
      <c r="G101" s="160">
        <v>2.6218317963367812</v>
      </c>
      <c r="H101" s="160">
        <v>3.1794766135649497</v>
      </c>
      <c r="I101" s="160">
        <v>2.3664321056349724</v>
      </c>
      <c r="J101" s="160">
        <v>3.9746114702716082</v>
      </c>
      <c r="K101" s="160">
        <v>3.6614552746360514</v>
      </c>
      <c r="L101" s="160">
        <v>2.4440710282677895</v>
      </c>
      <c r="M101" s="160">
        <v>2.0049103191100102</v>
      </c>
      <c r="N101" s="160">
        <v>2.5005394238494216</v>
      </c>
      <c r="O101" s="160">
        <v>2.3687709932725296</v>
      </c>
      <c r="P101" s="160">
        <v>2.863235758717988</v>
      </c>
      <c r="Q101" s="160">
        <v>1.8433755444829081</v>
      </c>
      <c r="R101" s="160">
        <v>1.9738470914232926</v>
      </c>
      <c r="S101" s="160">
        <v>2.1574483087735916</v>
      </c>
      <c r="T101" s="160">
        <v>1.929551997292509</v>
      </c>
      <c r="U101" s="160">
        <v>1.9737195411564965</v>
      </c>
      <c r="V101" s="160">
        <v>1.9013364675432667</v>
      </c>
      <c r="W101" s="160">
        <v>0.92585497279461193</v>
      </c>
      <c r="X101" s="160">
        <v>1.2176637536195132</v>
      </c>
      <c r="Y101" s="160">
        <v>1.222348304692052</v>
      </c>
      <c r="Z101" s="160">
        <v>1.46709981373634</v>
      </c>
      <c r="AA101" s="160">
        <v>1.0733281497382801</v>
      </c>
      <c r="AB101" s="160">
        <v>0.68135403489975499</v>
      </c>
      <c r="AC101" s="127" t="s">
        <v>61</v>
      </c>
      <c r="AD101" s="160">
        <v>-41.848116505681098</v>
      </c>
      <c r="AE101" s="128"/>
      <c r="AF101" s="129"/>
    </row>
    <row r="102" spans="1:32" customFormat="1" ht="13.2" x14ac:dyDescent="0.25">
      <c r="A102" s="123" t="s">
        <v>218</v>
      </c>
      <c r="B102" s="44"/>
      <c r="C102" s="44"/>
      <c r="D102" s="44"/>
      <c r="E102" s="44" t="s">
        <v>219</v>
      </c>
      <c r="F102" s="124" t="s">
        <v>94</v>
      </c>
      <c r="G102" s="160">
        <v>31.021582924524477</v>
      </c>
      <c r="H102" s="160">
        <v>30.660733353114789</v>
      </c>
      <c r="I102" s="160">
        <v>29.690233389897266</v>
      </c>
      <c r="J102" s="160">
        <v>35.773723026127293</v>
      </c>
      <c r="K102" s="160">
        <v>32.05232426376989</v>
      </c>
      <c r="L102" s="160">
        <v>40.530738375630875</v>
      </c>
      <c r="M102" s="160">
        <v>39.433930092482257</v>
      </c>
      <c r="N102" s="160">
        <v>22.95111060101765</v>
      </c>
      <c r="O102" s="160">
        <v>24.485072520026826</v>
      </c>
      <c r="P102" s="160">
        <v>31.067784502708765</v>
      </c>
      <c r="Q102" s="160">
        <v>35.297786541929405</v>
      </c>
      <c r="R102" s="160">
        <v>29.133081628053851</v>
      </c>
      <c r="S102" s="160">
        <v>30.451057670306682</v>
      </c>
      <c r="T102" s="160">
        <v>27.875428984763925</v>
      </c>
      <c r="U102" s="160">
        <v>26.201032821848187</v>
      </c>
      <c r="V102" s="160">
        <v>29.049431794204935</v>
      </c>
      <c r="W102" s="160">
        <v>32.246237025243943</v>
      </c>
      <c r="X102" s="160">
        <v>21.723494367514316</v>
      </c>
      <c r="Y102" s="160">
        <v>30.252158992373374</v>
      </c>
      <c r="Z102" s="160">
        <v>20.276417543166701</v>
      </c>
      <c r="AA102" s="160">
        <v>13.36948468304</v>
      </c>
      <c r="AB102" s="160">
        <v>17.957222364774299</v>
      </c>
      <c r="AC102" s="127" t="s">
        <v>61</v>
      </c>
      <c r="AD102" s="160">
        <v>-38.862108327047999</v>
      </c>
      <c r="AE102" s="128"/>
      <c r="AF102" s="129" t="s">
        <v>162</v>
      </c>
    </row>
    <row r="103" spans="1:32" customFormat="1" ht="13.2" x14ac:dyDescent="0.25">
      <c r="A103" s="138" t="s">
        <v>220</v>
      </c>
      <c r="B103" s="139"/>
      <c r="C103" s="139"/>
      <c r="D103" s="139"/>
      <c r="E103" s="139" t="s">
        <v>221</v>
      </c>
      <c r="F103" s="140" t="s">
        <v>94</v>
      </c>
      <c r="G103" s="141">
        <v>0.21133052858751214</v>
      </c>
      <c r="H103" s="141">
        <v>0.1652455816835211</v>
      </c>
      <c r="I103" s="141">
        <v>0.11018844540474623</v>
      </c>
      <c r="J103" s="141">
        <v>2.2019088068828411E-2</v>
      </c>
      <c r="K103" s="141">
        <v>0.16820979187338891</v>
      </c>
      <c r="L103" s="141">
        <v>0.10263901770559772</v>
      </c>
      <c r="M103" s="141">
        <v>0.18544653688888635</v>
      </c>
      <c r="N103" s="141">
        <v>9.8779601361949645E-2</v>
      </c>
      <c r="O103" s="141">
        <v>0.12311241005174732</v>
      </c>
      <c r="P103" s="141">
        <v>0.14382126866194292</v>
      </c>
      <c r="Q103" s="141">
        <v>0.21182946567436514</v>
      </c>
      <c r="R103" s="141">
        <v>0.21391377903894915</v>
      </c>
      <c r="S103" s="141">
        <v>0</v>
      </c>
      <c r="T103" s="141">
        <v>0.16954050424042372</v>
      </c>
      <c r="U103" s="141">
        <v>0.1887692528892774</v>
      </c>
      <c r="V103" s="141">
        <v>0.24008179631490689</v>
      </c>
      <c r="W103" s="141">
        <v>4.2258344926546197E-2</v>
      </c>
      <c r="X103" s="141">
        <v>0.17827551317112969</v>
      </c>
      <c r="Y103" s="141">
        <v>0.10185152616712521</v>
      </c>
      <c r="Z103" s="141">
        <v>0.10185152616712521</v>
      </c>
      <c r="AA103" s="141">
        <v>0.10185152616712521</v>
      </c>
      <c r="AB103" s="141">
        <v>0.10185152616712521</v>
      </c>
      <c r="AC103" s="155"/>
      <c r="AD103" s="141">
        <v>0</v>
      </c>
      <c r="AE103" s="156"/>
      <c r="AF103" s="157"/>
    </row>
    <row r="104" spans="1:32" customFormat="1" ht="13.2" x14ac:dyDescent="0.25">
      <c r="A104" s="116" t="s">
        <v>222</v>
      </c>
      <c r="B104" s="117"/>
      <c r="C104" s="117" t="s">
        <v>223</v>
      </c>
      <c r="D104" s="117"/>
      <c r="E104" s="117"/>
      <c r="F104" s="118" t="s">
        <v>94</v>
      </c>
      <c r="G104" s="159">
        <v>144.76638898071704</v>
      </c>
      <c r="H104" s="159">
        <v>136.78511502811264</v>
      </c>
      <c r="I104" s="159">
        <v>164.9655248587554</v>
      </c>
      <c r="J104" s="159">
        <v>154.87737865331133</v>
      </c>
      <c r="K104" s="159">
        <v>161.01356175888392</v>
      </c>
      <c r="L104" s="159">
        <v>151.44572385395483</v>
      </c>
      <c r="M104" s="159">
        <v>156.26401672150425</v>
      </c>
      <c r="N104" s="159">
        <v>141.7531231952255</v>
      </c>
      <c r="O104" s="159">
        <v>163.85079487306996</v>
      </c>
      <c r="P104" s="159">
        <v>139.42562905512571</v>
      </c>
      <c r="Q104" s="159">
        <v>139.33077079032674</v>
      </c>
      <c r="R104" s="159">
        <v>142.92023352568305</v>
      </c>
      <c r="S104" s="159">
        <v>128.08317483477546</v>
      </c>
      <c r="T104" s="159">
        <v>145.99593069890446</v>
      </c>
      <c r="U104" s="159">
        <v>136.07735845858295</v>
      </c>
      <c r="V104" s="159">
        <v>135.59509755560546</v>
      </c>
      <c r="W104" s="159">
        <v>131.51407069727321</v>
      </c>
      <c r="X104" s="159">
        <v>146.28443653085836</v>
      </c>
      <c r="Y104" s="159">
        <v>147.1277446845279</v>
      </c>
      <c r="Z104" s="159">
        <v>134.950529800054</v>
      </c>
      <c r="AA104" s="159">
        <v>148.95002619969199</v>
      </c>
      <c r="AB104" s="159">
        <v>122.24629702156101</v>
      </c>
      <c r="AC104" s="120" t="s">
        <v>39</v>
      </c>
      <c r="AD104" s="159">
        <v>-16.462707215696899</v>
      </c>
      <c r="AE104" s="121"/>
      <c r="AF104" s="122"/>
    </row>
    <row r="105" spans="1:32" customFormat="1" ht="13.2" x14ac:dyDescent="0.25">
      <c r="A105" s="123" t="s">
        <v>224</v>
      </c>
      <c r="B105" s="44"/>
      <c r="C105" s="44"/>
      <c r="D105" s="44" t="s">
        <v>225</v>
      </c>
      <c r="E105" s="44"/>
      <c r="F105" s="124" t="s">
        <v>94</v>
      </c>
      <c r="G105" s="160">
        <v>29.905741991972477</v>
      </c>
      <c r="H105" s="160">
        <v>32.956464707490738</v>
      </c>
      <c r="I105" s="160">
        <v>28.306209536570289</v>
      </c>
      <c r="J105" s="160">
        <v>25.528061263615889</v>
      </c>
      <c r="K105" s="160">
        <v>35.843569909870475</v>
      </c>
      <c r="L105" s="160">
        <v>29.485109090906448</v>
      </c>
      <c r="M105" s="160">
        <v>20.742745345142005</v>
      </c>
      <c r="N105" s="160">
        <v>23.389201117104719</v>
      </c>
      <c r="O105" s="160">
        <v>26.448892621917377</v>
      </c>
      <c r="P105" s="160">
        <v>14.867067656886393</v>
      </c>
      <c r="Q105" s="160">
        <v>19.013553544009845</v>
      </c>
      <c r="R105" s="160">
        <v>18.673867834096693</v>
      </c>
      <c r="S105" s="160">
        <v>17.862502905356401</v>
      </c>
      <c r="T105" s="160">
        <v>26.355738083115401</v>
      </c>
      <c r="U105" s="160">
        <v>10.439635878685056</v>
      </c>
      <c r="V105" s="160">
        <v>9.4721668589730594</v>
      </c>
      <c r="W105" s="160">
        <v>8.2922611984157868</v>
      </c>
      <c r="X105" s="160">
        <v>21.884949922642427</v>
      </c>
      <c r="Y105" s="160">
        <v>18.023840070164383</v>
      </c>
      <c r="Z105" s="160">
        <v>17.7596589641694</v>
      </c>
      <c r="AA105" s="160">
        <v>19.883845213344301</v>
      </c>
      <c r="AB105" s="160">
        <v>9.8777915828235194</v>
      </c>
      <c r="AC105" s="127" t="s">
        <v>61</v>
      </c>
      <c r="AD105" s="160">
        <v>-43.125212402453002</v>
      </c>
      <c r="AE105" s="128"/>
      <c r="AF105" s="129"/>
    </row>
    <row r="106" spans="1:32" customFormat="1" ht="13.2" x14ac:dyDescent="0.25">
      <c r="A106" s="123" t="s">
        <v>226</v>
      </c>
      <c r="B106" s="44"/>
      <c r="C106" s="44"/>
      <c r="D106" s="44"/>
      <c r="E106" s="44" t="s">
        <v>227</v>
      </c>
      <c r="F106" s="124" t="s">
        <v>94</v>
      </c>
      <c r="G106" s="160">
        <v>15.317586535972579</v>
      </c>
      <c r="H106" s="160">
        <v>14.488503745447403</v>
      </c>
      <c r="I106" s="160">
        <v>17.446259937622447</v>
      </c>
      <c r="J106" s="160">
        <v>16.587187213583363</v>
      </c>
      <c r="K106" s="160">
        <v>25.634426916767584</v>
      </c>
      <c r="L106" s="160">
        <v>15.05488997643727</v>
      </c>
      <c r="M106" s="160">
        <v>14.350294087726796</v>
      </c>
      <c r="N106" s="160">
        <v>14.475856306668208</v>
      </c>
      <c r="O106" s="160">
        <v>12.138106370726357</v>
      </c>
      <c r="P106" s="160">
        <v>10.118361328517123</v>
      </c>
      <c r="Q106" s="160">
        <v>14.929213292528566</v>
      </c>
      <c r="R106" s="160">
        <v>15.500314187226824</v>
      </c>
      <c r="S106" s="160">
        <v>11.115850735074021</v>
      </c>
      <c r="T106" s="160">
        <v>12.419407688144402</v>
      </c>
      <c r="U106" s="160">
        <v>6.7586763079860095</v>
      </c>
      <c r="V106" s="160">
        <v>6.4034438294069762</v>
      </c>
      <c r="W106" s="160">
        <v>5.8815617448532089</v>
      </c>
      <c r="X106" s="160">
        <v>20.191013829913608</v>
      </c>
      <c r="Y106" s="160">
        <v>14.729834017186297</v>
      </c>
      <c r="Z106" s="160">
        <v>15.7710564246754</v>
      </c>
      <c r="AA106" s="160">
        <v>10.5433802110624</v>
      </c>
      <c r="AB106" s="160">
        <v>6.69082174534792</v>
      </c>
      <c r="AC106" s="127" t="s">
        <v>61</v>
      </c>
      <c r="AD106" s="160">
        <v>-52.915179723059403</v>
      </c>
      <c r="AE106" s="128"/>
      <c r="AF106" s="129" t="s">
        <v>162</v>
      </c>
    </row>
    <row r="107" spans="1:32" customFormat="1" ht="13.2" x14ac:dyDescent="0.25">
      <c r="A107" s="123" t="s">
        <v>228</v>
      </c>
      <c r="B107" s="44"/>
      <c r="C107" s="44"/>
      <c r="D107" s="44"/>
      <c r="E107" s="44" t="s">
        <v>229</v>
      </c>
      <c r="F107" s="124" t="s">
        <v>94</v>
      </c>
      <c r="G107" s="160">
        <v>14.588155455999905</v>
      </c>
      <c r="H107" s="160">
        <v>18.467960962043332</v>
      </c>
      <c r="I107" s="160">
        <v>10.859949598947846</v>
      </c>
      <c r="J107" s="160">
        <v>8.9408740500325159</v>
      </c>
      <c r="K107" s="160">
        <v>10.209142993102892</v>
      </c>
      <c r="L107" s="160">
        <v>14.430219114469192</v>
      </c>
      <c r="M107" s="160">
        <v>6.3924512574152095</v>
      </c>
      <c r="N107" s="160">
        <v>8.91334481043652</v>
      </c>
      <c r="O107" s="160">
        <v>14.310786251191022</v>
      </c>
      <c r="P107" s="160">
        <v>4.7487063283692708</v>
      </c>
      <c r="Q107" s="160">
        <v>4.084340251481275</v>
      </c>
      <c r="R107" s="160">
        <v>3.1735536468698702</v>
      </c>
      <c r="S107" s="160">
        <v>6.7466521702823821</v>
      </c>
      <c r="T107" s="160">
        <v>13.936330394971003</v>
      </c>
      <c r="U107" s="160">
        <v>3.6809595706990463</v>
      </c>
      <c r="V107" s="160">
        <v>3.0687230295660823</v>
      </c>
      <c r="W107" s="160">
        <v>2.4106994535625752</v>
      </c>
      <c r="X107" s="160">
        <v>1.6939360927288147</v>
      </c>
      <c r="Y107" s="160">
        <v>3.2940060529780868</v>
      </c>
      <c r="Z107" s="160">
        <v>1.9886025394939999</v>
      </c>
      <c r="AA107" s="160">
        <v>9.3404650022818991</v>
      </c>
      <c r="AB107" s="160">
        <v>3.1869698374755902</v>
      </c>
      <c r="AC107" s="127" t="s">
        <v>61</v>
      </c>
      <c r="AD107" s="160">
        <v>0.93446571580186799</v>
      </c>
      <c r="AE107" s="128"/>
      <c r="AF107" s="129"/>
    </row>
    <row r="108" spans="1:32" customFormat="1" ht="13.2" x14ac:dyDescent="0.25">
      <c r="A108" s="123" t="s">
        <v>230</v>
      </c>
      <c r="B108" s="44"/>
      <c r="C108" s="44"/>
      <c r="D108" s="44" t="s">
        <v>231</v>
      </c>
      <c r="E108" s="44"/>
      <c r="F108" s="124" t="s">
        <v>94</v>
      </c>
      <c r="G108" s="160">
        <v>5.9353947487423868</v>
      </c>
      <c r="H108" s="160">
        <v>2.8954267893844698</v>
      </c>
      <c r="I108" s="160">
        <v>9.8607893876086585</v>
      </c>
      <c r="J108" s="160">
        <v>9.5455220816302777</v>
      </c>
      <c r="K108" s="160">
        <v>6.1248047387910756</v>
      </c>
      <c r="L108" s="160">
        <v>3.1880948537428933</v>
      </c>
      <c r="M108" s="160">
        <v>5.9945398359886646</v>
      </c>
      <c r="N108" s="160">
        <v>3.8285982019205043</v>
      </c>
      <c r="O108" s="160">
        <v>4.8339356831896616</v>
      </c>
      <c r="P108" s="160">
        <v>6.1360447653182444</v>
      </c>
      <c r="Q108" s="160">
        <v>3.4612874705457632</v>
      </c>
      <c r="R108" s="160">
        <v>2.7559505207093444</v>
      </c>
      <c r="S108" s="160">
        <v>1.2681907927560705</v>
      </c>
      <c r="T108" s="160">
        <v>4.8427230829437757</v>
      </c>
      <c r="U108" s="160">
        <v>3.2897673124696212</v>
      </c>
      <c r="V108" s="160">
        <v>3.2719940420836462</v>
      </c>
      <c r="W108" s="160">
        <v>4.2017839043423875</v>
      </c>
      <c r="X108" s="160">
        <v>2.5703911345890149</v>
      </c>
      <c r="Y108" s="160">
        <v>1.8310251065541305</v>
      </c>
      <c r="Z108" s="160">
        <v>2.2555378274354498</v>
      </c>
      <c r="AA108" s="160">
        <v>2.2116963314796299</v>
      </c>
      <c r="AB108" s="160">
        <v>1.5350910757881999</v>
      </c>
      <c r="AC108" s="127" t="s">
        <v>61</v>
      </c>
      <c r="AD108" s="160">
        <v>-36.821864221588399</v>
      </c>
      <c r="AE108" s="128"/>
      <c r="AF108" s="129"/>
    </row>
    <row r="109" spans="1:32" customFormat="1" ht="13.2" x14ac:dyDescent="0.25">
      <c r="A109" s="123" t="s">
        <v>232</v>
      </c>
      <c r="B109" s="44"/>
      <c r="C109" s="44"/>
      <c r="D109" s="44"/>
      <c r="E109" s="44" t="s">
        <v>233</v>
      </c>
      <c r="F109" s="124" t="s">
        <v>94</v>
      </c>
      <c r="G109" s="160">
        <v>5.1120531924515129</v>
      </c>
      <c r="H109" s="160">
        <v>2.7273869711088281</v>
      </c>
      <c r="I109" s="160">
        <v>9.5682573895232697</v>
      </c>
      <c r="J109" s="160">
        <v>9.0840908714715418</v>
      </c>
      <c r="K109" s="160">
        <v>6.1248047387910756</v>
      </c>
      <c r="L109" s="160">
        <v>3.0665997966081959</v>
      </c>
      <c r="M109" s="160">
        <v>5.9945398359886646</v>
      </c>
      <c r="N109" s="160">
        <v>3.4817295382378841</v>
      </c>
      <c r="O109" s="160">
        <v>4.8339356831896616</v>
      </c>
      <c r="P109" s="160">
        <v>5.5805557846770197</v>
      </c>
      <c r="Q109" s="160">
        <v>2.5680696714920814</v>
      </c>
      <c r="R109" s="160">
        <v>2.4435566543194578</v>
      </c>
      <c r="S109" s="160">
        <v>1.0175425704422698</v>
      </c>
      <c r="T109" s="160">
        <v>4.1532463750347182</v>
      </c>
      <c r="U109" s="160">
        <v>3.0935824675280772</v>
      </c>
      <c r="V109" s="160">
        <v>3.1401505264753746</v>
      </c>
      <c r="W109" s="160">
        <v>3.4998954182938662</v>
      </c>
      <c r="X109" s="160">
        <v>2.5703911345890149</v>
      </c>
      <c r="Y109" s="160">
        <v>1.7346790682879309</v>
      </c>
      <c r="Z109" s="160">
        <v>1.4886032498817201</v>
      </c>
      <c r="AA109" s="160">
        <v>2.2116963314796299</v>
      </c>
      <c r="AB109" s="160">
        <v>0.75022920877580701</v>
      </c>
      <c r="AC109" s="127" t="s">
        <v>61</v>
      </c>
      <c r="AD109" s="160">
        <v>-67.9036691282829</v>
      </c>
      <c r="AE109" s="128"/>
      <c r="AF109" s="129"/>
    </row>
    <row r="110" spans="1:32" customFormat="1" ht="13.2" x14ac:dyDescent="0.25">
      <c r="A110" s="123" t="s">
        <v>234</v>
      </c>
      <c r="B110" s="44"/>
      <c r="C110" s="44"/>
      <c r="D110" s="44"/>
      <c r="E110" s="44" t="s">
        <v>235</v>
      </c>
      <c r="F110" s="124" t="s">
        <v>94</v>
      </c>
      <c r="G110" s="160">
        <v>0.82334155629087447</v>
      </c>
      <c r="H110" s="160">
        <v>0.16803981827564174</v>
      </c>
      <c r="I110" s="160">
        <v>0.29253199808538821</v>
      </c>
      <c r="J110" s="160">
        <v>0.46143121015873517</v>
      </c>
      <c r="K110" s="160">
        <v>0</v>
      </c>
      <c r="L110" s="160">
        <v>0.12149505713469749</v>
      </c>
      <c r="M110" s="160">
        <v>0</v>
      </c>
      <c r="N110" s="160">
        <v>0.34686866368262004</v>
      </c>
      <c r="O110" s="160">
        <v>0</v>
      </c>
      <c r="P110" s="160">
        <v>0.55548898064122587</v>
      </c>
      <c r="Q110" s="160">
        <v>0.89321779905368226</v>
      </c>
      <c r="R110" s="160">
        <v>0.31239386638988592</v>
      </c>
      <c r="S110" s="160">
        <v>0.25064822231380057</v>
      </c>
      <c r="T110" s="160">
        <v>0.6894767079090578</v>
      </c>
      <c r="U110" s="160">
        <v>0.19618484494154459</v>
      </c>
      <c r="V110" s="160">
        <v>0.13184351560827171</v>
      </c>
      <c r="W110" s="160">
        <v>0.70188848604852172</v>
      </c>
      <c r="X110" s="160">
        <v>0</v>
      </c>
      <c r="Y110" s="160">
        <v>9.634603826619953E-2</v>
      </c>
      <c r="Z110" s="160">
        <v>0.76693457755373695</v>
      </c>
      <c r="AA110" s="160">
        <v>0</v>
      </c>
      <c r="AB110" s="160">
        <v>0.78486186701239302</v>
      </c>
      <c r="AC110" s="127" t="s">
        <v>61</v>
      </c>
      <c r="AD110" s="160">
        <v>749.85590447594302</v>
      </c>
      <c r="AE110" s="128"/>
      <c r="AF110" s="129"/>
    </row>
    <row r="111" spans="1:32" customFormat="1" ht="13.2" x14ac:dyDescent="0.25">
      <c r="A111" s="123" t="s">
        <v>236</v>
      </c>
      <c r="B111" s="44"/>
      <c r="C111" s="44"/>
      <c r="D111" s="44" t="s">
        <v>237</v>
      </c>
      <c r="E111" s="44"/>
      <c r="F111" s="124" t="s">
        <v>94</v>
      </c>
      <c r="G111" s="160">
        <v>8.3116072503407175</v>
      </c>
      <c r="H111" s="160">
        <v>5.0961187245729489</v>
      </c>
      <c r="I111" s="160">
        <v>9.0693928051207688</v>
      </c>
      <c r="J111" s="160">
        <v>8.5829741887225932</v>
      </c>
      <c r="K111" s="160">
        <v>8.179496326408815</v>
      </c>
      <c r="L111" s="160">
        <v>9.0319152978269148</v>
      </c>
      <c r="M111" s="160">
        <v>9.3349261554205629</v>
      </c>
      <c r="N111" s="160">
        <v>8.6212052488618607</v>
      </c>
      <c r="O111" s="160">
        <v>10.44754480970912</v>
      </c>
      <c r="P111" s="160">
        <v>9.3230988668603825</v>
      </c>
      <c r="Q111" s="160">
        <v>13.218383410829114</v>
      </c>
      <c r="R111" s="160">
        <v>11.389771735369823</v>
      </c>
      <c r="S111" s="160">
        <v>9.0221624088939159</v>
      </c>
      <c r="T111" s="160">
        <v>11.70888686613038</v>
      </c>
      <c r="U111" s="160">
        <v>11.945253806030534</v>
      </c>
      <c r="V111" s="160">
        <v>12.394747222269983</v>
      </c>
      <c r="W111" s="160">
        <v>13.354372775321885</v>
      </c>
      <c r="X111" s="160">
        <v>10.792831376469524</v>
      </c>
      <c r="Y111" s="160">
        <v>12.232141191295824</v>
      </c>
      <c r="Z111" s="160">
        <v>9.5190557526486703</v>
      </c>
      <c r="AA111" s="160">
        <v>15.1642474208797</v>
      </c>
      <c r="AB111" s="160">
        <v>14.7672386757359</v>
      </c>
      <c r="AC111" s="127" t="s">
        <v>61</v>
      </c>
      <c r="AD111" s="160">
        <v>24.409403926085599</v>
      </c>
      <c r="AE111" s="128"/>
      <c r="AF111" s="129"/>
    </row>
    <row r="112" spans="1:32" customFormat="1" ht="13.2" x14ac:dyDescent="0.25">
      <c r="A112" s="123" t="s">
        <v>238</v>
      </c>
      <c r="B112" s="44"/>
      <c r="C112" s="44"/>
      <c r="D112" s="44"/>
      <c r="E112" s="44" t="s">
        <v>239</v>
      </c>
      <c r="F112" s="124" t="s">
        <v>94</v>
      </c>
      <c r="G112" s="160">
        <v>7.6034297217812741</v>
      </c>
      <c r="H112" s="160">
        <v>4.5887498712177672</v>
      </c>
      <c r="I112" s="160">
        <v>7.9129102286797126</v>
      </c>
      <c r="J112" s="160">
        <v>8.1446157225145068</v>
      </c>
      <c r="K112" s="160">
        <v>7.0117893866324348</v>
      </c>
      <c r="L112" s="160">
        <v>8.4362530381742129</v>
      </c>
      <c r="M112" s="160">
        <v>8.0983008534602305</v>
      </c>
      <c r="N112" s="160">
        <v>7.2679782700179869</v>
      </c>
      <c r="O112" s="160">
        <v>9.1836286961794258</v>
      </c>
      <c r="P112" s="160">
        <v>7.7792525418215881</v>
      </c>
      <c r="Q112" s="160">
        <v>10.789844709800798</v>
      </c>
      <c r="R112" s="160">
        <v>10.459287464569224</v>
      </c>
      <c r="S112" s="160">
        <v>7.4419462353062933</v>
      </c>
      <c r="T112" s="160">
        <v>9.4336415333841899</v>
      </c>
      <c r="U112" s="160">
        <v>11.241802218517792</v>
      </c>
      <c r="V112" s="160">
        <v>11.538800793503187</v>
      </c>
      <c r="W112" s="160">
        <v>13.079521922001675</v>
      </c>
      <c r="X112" s="160">
        <v>9.2916033919955758</v>
      </c>
      <c r="Y112" s="160">
        <v>10.411109309932971</v>
      </c>
      <c r="Z112" s="160">
        <v>9.4900719338600599</v>
      </c>
      <c r="AA112" s="160">
        <v>13.007731022126</v>
      </c>
      <c r="AB112" s="160">
        <v>13.3328719146848</v>
      </c>
      <c r="AC112" s="127" t="s">
        <v>61</v>
      </c>
      <c r="AD112" s="160">
        <v>31.691451379477702</v>
      </c>
      <c r="AE112" s="128"/>
      <c r="AF112" s="129"/>
    </row>
    <row r="113" spans="1:32" customFormat="1" ht="13.2" x14ac:dyDescent="0.25">
      <c r="A113" s="123" t="s">
        <v>240</v>
      </c>
      <c r="B113" s="44"/>
      <c r="C113" s="44"/>
      <c r="D113" s="44"/>
      <c r="E113" s="44" t="s">
        <v>241</v>
      </c>
      <c r="F113" s="124" t="s">
        <v>94</v>
      </c>
      <c r="G113" s="160">
        <v>0.70817752855944394</v>
      </c>
      <c r="H113" s="160">
        <v>0.50736885335518167</v>
      </c>
      <c r="I113" s="160">
        <v>1.1564825764410558</v>
      </c>
      <c r="J113" s="160">
        <v>0.43835846620808666</v>
      </c>
      <c r="K113" s="160">
        <v>1.1677069397763797</v>
      </c>
      <c r="L113" s="160">
        <v>0.59566225965270192</v>
      </c>
      <c r="M113" s="160">
        <v>1.2366253019603328</v>
      </c>
      <c r="N113" s="160">
        <v>1.353226978843874</v>
      </c>
      <c r="O113" s="160">
        <v>1.263916113529693</v>
      </c>
      <c r="P113" s="160">
        <v>1.5438463250387922</v>
      </c>
      <c r="Q113" s="160">
        <v>2.4285387010283128</v>
      </c>
      <c r="R113" s="160">
        <v>0.93048427080060003</v>
      </c>
      <c r="S113" s="160">
        <v>1.5802161735876221</v>
      </c>
      <c r="T113" s="160">
        <v>2.2752453327461915</v>
      </c>
      <c r="U113" s="160">
        <v>0.70345158751274162</v>
      </c>
      <c r="V113" s="160">
        <v>0.85594642876679583</v>
      </c>
      <c r="W113" s="160">
        <v>0.27485085332020925</v>
      </c>
      <c r="X113" s="160">
        <v>1.5012279844739584</v>
      </c>
      <c r="Y113" s="160">
        <v>1.8210318813628532</v>
      </c>
      <c r="Z113" s="160">
        <v>2.8983818788618401E-2</v>
      </c>
      <c r="AA113" s="160">
        <v>2.1565163987536802</v>
      </c>
      <c r="AB113" s="160">
        <v>1.4343667610511599</v>
      </c>
      <c r="AC113" s="127" t="s">
        <v>61</v>
      </c>
      <c r="AD113" s="160">
        <v>-17.827104253898899</v>
      </c>
      <c r="AE113" s="128"/>
      <c r="AF113" s="129"/>
    </row>
    <row r="114" spans="1:32" customFormat="1" ht="13.2" x14ac:dyDescent="0.25">
      <c r="A114" s="123" t="s">
        <v>242</v>
      </c>
      <c r="B114" s="44"/>
      <c r="C114" s="44"/>
      <c r="D114" s="44" t="s">
        <v>243</v>
      </c>
      <c r="E114" s="44"/>
      <c r="F114" s="124" t="s">
        <v>94</v>
      </c>
      <c r="G114" s="160">
        <v>4.9970023499362242</v>
      </c>
      <c r="H114" s="160">
        <v>3.8736968628905681</v>
      </c>
      <c r="I114" s="160">
        <v>4.123174640205332</v>
      </c>
      <c r="J114" s="160">
        <v>3.0942110998462002</v>
      </c>
      <c r="K114" s="160">
        <v>4.5987276949565148</v>
      </c>
      <c r="L114" s="160">
        <v>3.2035988158271866</v>
      </c>
      <c r="M114" s="160">
        <v>5.0636545664904933</v>
      </c>
      <c r="N114" s="160">
        <v>6.5200457553846789</v>
      </c>
      <c r="O114" s="160">
        <v>6.0595452460162926</v>
      </c>
      <c r="P114" s="160">
        <v>6.8654192429861665</v>
      </c>
      <c r="Q114" s="160">
        <v>5.5977446604171943</v>
      </c>
      <c r="R114" s="160">
        <v>4.9229784066706639</v>
      </c>
      <c r="S114" s="160">
        <v>4.6223735676329349</v>
      </c>
      <c r="T114" s="160">
        <v>5.8880924006614697</v>
      </c>
      <c r="U114" s="160">
        <v>6.0359770271025823</v>
      </c>
      <c r="V114" s="160">
        <v>6.4296107817655264</v>
      </c>
      <c r="W114" s="160">
        <v>8.9640233426107958</v>
      </c>
      <c r="X114" s="160">
        <v>3.4440315624983859</v>
      </c>
      <c r="Y114" s="160">
        <v>4.2301722147201453</v>
      </c>
      <c r="Z114" s="160">
        <v>4.7131660417622703</v>
      </c>
      <c r="AA114" s="160">
        <v>8.8962534439918102</v>
      </c>
      <c r="AB114" s="160">
        <v>9.5563343402013405</v>
      </c>
      <c r="AC114" s="127" t="s">
        <v>61</v>
      </c>
      <c r="AD114" s="160">
        <v>111.22934693527201</v>
      </c>
      <c r="AE114" s="128" t="s">
        <v>101</v>
      </c>
      <c r="AF114" s="129" t="s">
        <v>102</v>
      </c>
    </row>
    <row r="115" spans="1:32" customFormat="1" ht="13.2" x14ac:dyDescent="0.25">
      <c r="A115" s="123" t="s">
        <v>244</v>
      </c>
      <c r="B115" s="44"/>
      <c r="C115" s="44"/>
      <c r="D115" s="44" t="s">
        <v>245</v>
      </c>
      <c r="E115" s="44"/>
      <c r="F115" s="124" t="s">
        <v>94</v>
      </c>
      <c r="G115" s="160">
        <v>3.3087871631420227</v>
      </c>
      <c r="H115" s="160">
        <v>3.7913076391786014</v>
      </c>
      <c r="I115" s="160">
        <v>3.6840000257776047</v>
      </c>
      <c r="J115" s="160">
        <v>2.776165369895601</v>
      </c>
      <c r="K115" s="160">
        <v>3.6837421814509055</v>
      </c>
      <c r="L115" s="160">
        <v>2.4197632369065039</v>
      </c>
      <c r="M115" s="160">
        <v>4.4496070378203925</v>
      </c>
      <c r="N115" s="160">
        <v>4.1629883775201835</v>
      </c>
      <c r="O115" s="160">
        <v>4.5655078326761993</v>
      </c>
      <c r="P115" s="160">
        <v>2.5300886622229233</v>
      </c>
      <c r="Q115" s="160">
        <v>2.0457708197771254</v>
      </c>
      <c r="R115" s="160">
        <v>3.1478157345953495</v>
      </c>
      <c r="S115" s="160">
        <v>2.8972369420246165</v>
      </c>
      <c r="T115" s="160">
        <v>3.3773490476489547</v>
      </c>
      <c r="U115" s="160">
        <v>2.1208903564584074</v>
      </c>
      <c r="V115" s="160">
        <v>1.8151545510384941</v>
      </c>
      <c r="W115" s="160">
        <v>2.4276657926057856</v>
      </c>
      <c r="X115" s="160">
        <v>4.1894118821530038</v>
      </c>
      <c r="Y115" s="160">
        <v>5.9008232233714084</v>
      </c>
      <c r="Z115" s="160">
        <v>2.21741558107583</v>
      </c>
      <c r="AA115" s="160">
        <v>3.2803423426468998</v>
      </c>
      <c r="AB115" s="160">
        <v>3.0953763600595998</v>
      </c>
      <c r="AC115" s="127" t="s">
        <v>61</v>
      </c>
      <c r="AD115" s="160">
        <v>-45.274872080266803</v>
      </c>
      <c r="AE115" s="128"/>
      <c r="AF115" s="129"/>
    </row>
    <row r="116" spans="1:32" customFormat="1" ht="13.2" x14ac:dyDescent="0.25">
      <c r="A116" s="123" t="s">
        <v>246</v>
      </c>
      <c r="B116" s="44"/>
      <c r="C116" s="44"/>
      <c r="D116" s="44" t="s">
        <v>247</v>
      </c>
      <c r="E116" s="44"/>
      <c r="F116" s="124" t="s">
        <v>94</v>
      </c>
      <c r="G116" s="160">
        <v>8.960589168150646</v>
      </c>
      <c r="H116" s="160">
        <v>11.01161340190114</v>
      </c>
      <c r="I116" s="160">
        <v>9.919103461327774</v>
      </c>
      <c r="J116" s="160">
        <v>6.9089864708985962</v>
      </c>
      <c r="K116" s="160">
        <v>9.4933438445205596</v>
      </c>
      <c r="L116" s="160">
        <v>11.503942512351466</v>
      </c>
      <c r="M116" s="160">
        <v>12.67413652630605</v>
      </c>
      <c r="N116" s="160">
        <v>11.723994797046567</v>
      </c>
      <c r="O116" s="160">
        <v>13.097823966096366</v>
      </c>
      <c r="P116" s="160">
        <v>13.403814358704615</v>
      </c>
      <c r="Q116" s="160">
        <v>9.6010170991891215</v>
      </c>
      <c r="R116" s="160">
        <v>10.892871471603005</v>
      </c>
      <c r="S116" s="160">
        <v>6.5329554415553925</v>
      </c>
      <c r="T116" s="160">
        <v>6.8191881960299838</v>
      </c>
      <c r="U116" s="160">
        <v>8.6752516969455229</v>
      </c>
      <c r="V116" s="160">
        <v>9.0552921500700982</v>
      </c>
      <c r="W116" s="160">
        <v>5.9686132064673041</v>
      </c>
      <c r="X116" s="160">
        <v>12.029336119599389</v>
      </c>
      <c r="Y116" s="160">
        <v>8.5076480402757024</v>
      </c>
      <c r="Z116" s="160">
        <v>10.6810202872523</v>
      </c>
      <c r="AA116" s="160">
        <v>7.8687494013511099</v>
      </c>
      <c r="AB116" s="160">
        <v>10.274402294038399</v>
      </c>
      <c r="AC116" s="127"/>
      <c r="AD116" s="160">
        <v>25.989101795723101</v>
      </c>
      <c r="AE116" s="128"/>
      <c r="AF116" s="129"/>
    </row>
    <row r="117" spans="1:32" customFormat="1" ht="13.2" x14ac:dyDescent="0.25">
      <c r="A117" s="123" t="s">
        <v>248</v>
      </c>
      <c r="B117" s="44"/>
      <c r="C117" s="44"/>
      <c r="D117" s="44"/>
      <c r="E117" s="44" t="s">
        <v>249</v>
      </c>
      <c r="F117" s="124" t="s">
        <v>94</v>
      </c>
      <c r="G117" s="160">
        <v>2.7835242883919085</v>
      </c>
      <c r="H117" s="160">
        <v>3.6961865517855137</v>
      </c>
      <c r="I117" s="160">
        <v>5.7824862161930994</v>
      </c>
      <c r="J117" s="160">
        <v>2.7968154214968379</v>
      </c>
      <c r="K117" s="160">
        <v>3.6654142242180017</v>
      </c>
      <c r="L117" s="160">
        <v>4.6953899477832808</v>
      </c>
      <c r="M117" s="160">
        <v>7.0809725589989903</v>
      </c>
      <c r="N117" s="160">
        <v>4.7531405179999267</v>
      </c>
      <c r="O117" s="160">
        <v>6.4020014468715853</v>
      </c>
      <c r="P117" s="160">
        <v>6.9991649223174566</v>
      </c>
      <c r="Q117" s="160">
        <v>4.0882108425686035</v>
      </c>
      <c r="R117" s="160">
        <v>7.151603232492513</v>
      </c>
      <c r="S117" s="160">
        <v>3.5830947328564431</v>
      </c>
      <c r="T117" s="160">
        <v>3.159160935253861</v>
      </c>
      <c r="U117" s="160">
        <v>5.0015821977863952</v>
      </c>
      <c r="V117" s="160">
        <v>4.9310940091056743</v>
      </c>
      <c r="W117" s="160">
        <v>4.0081657863480924</v>
      </c>
      <c r="X117" s="160">
        <v>6.4745151532911294</v>
      </c>
      <c r="Y117" s="160">
        <v>4.7584620113688327</v>
      </c>
      <c r="Z117" s="160">
        <v>5.71401069275589</v>
      </c>
      <c r="AA117" s="160">
        <v>4.0536410529459097</v>
      </c>
      <c r="AB117" s="160">
        <v>7.1996134587191598</v>
      </c>
      <c r="AC117" s="127" t="s">
        <v>61</v>
      </c>
      <c r="AD117" s="160">
        <v>57.844154012403799</v>
      </c>
      <c r="AE117" s="128"/>
      <c r="AF117" s="129"/>
    </row>
    <row r="118" spans="1:32" customFormat="1" ht="13.2" x14ac:dyDescent="0.25">
      <c r="A118" s="123" t="s">
        <v>250</v>
      </c>
      <c r="B118" s="44"/>
      <c r="C118" s="44"/>
      <c r="D118" s="44"/>
      <c r="E118" s="44" t="s">
        <v>251</v>
      </c>
      <c r="F118" s="124" t="s">
        <v>94</v>
      </c>
      <c r="G118" s="160">
        <v>6.1770648797587384</v>
      </c>
      <c r="H118" s="160">
        <v>7.3154268501156299</v>
      </c>
      <c r="I118" s="160">
        <v>4.1366172451346745</v>
      </c>
      <c r="J118" s="160">
        <v>4.11217104940176</v>
      </c>
      <c r="K118" s="160">
        <v>5.8279296203025561</v>
      </c>
      <c r="L118" s="160">
        <v>6.8085525645681866</v>
      </c>
      <c r="M118" s="160">
        <v>5.5931639673070572</v>
      </c>
      <c r="N118" s="160">
        <v>6.9708542790466392</v>
      </c>
      <c r="O118" s="160">
        <v>6.6958225192247856</v>
      </c>
      <c r="P118" s="160">
        <v>6.4046494363871576</v>
      </c>
      <c r="Q118" s="160">
        <v>5.5128062566205172</v>
      </c>
      <c r="R118" s="160">
        <v>3.7412682391104912</v>
      </c>
      <c r="S118" s="160">
        <v>2.9498607086989499</v>
      </c>
      <c r="T118" s="160">
        <v>3.6600272607761246</v>
      </c>
      <c r="U118" s="160">
        <v>3.6736694991591281</v>
      </c>
      <c r="V118" s="160">
        <v>4.1241981409644266</v>
      </c>
      <c r="W118" s="160">
        <v>1.9604474201192101</v>
      </c>
      <c r="X118" s="160">
        <v>5.5548209663082622</v>
      </c>
      <c r="Y118" s="160">
        <v>3.7491860289068706</v>
      </c>
      <c r="Z118" s="160">
        <v>4.9670095944964796</v>
      </c>
      <c r="AA118" s="160">
        <v>3.81510834840519</v>
      </c>
      <c r="AB118" s="160">
        <v>3.0747888353192998</v>
      </c>
      <c r="AC118" s="127" t="s">
        <v>61</v>
      </c>
      <c r="AD118" s="160">
        <v>-14.4412888742861</v>
      </c>
      <c r="AE118" s="128"/>
      <c r="AF118" s="129"/>
    </row>
    <row r="119" spans="1:32" customFormat="1" ht="13.2" x14ac:dyDescent="0.25">
      <c r="A119" s="123">
        <v>118</v>
      </c>
      <c r="B119" s="44"/>
      <c r="C119" s="44"/>
      <c r="D119" s="44" t="s">
        <v>252</v>
      </c>
      <c r="E119" s="44"/>
      <c r="F119" s="124" t="s">
        <v>94</v>
      </c>
      <c r="G119" s="160">
        <v>12.531140943155558</v>
      </c>
      <c r="H119" s="160">
        <v>10.333321002092747</v>
      </c>
      <c r="I119" s="160">
        <v>11.324849811175348</v>
      </c>
      <c r="J119" s="160">
        <v>12.307534744624041</v>
      </c>
      <c r="K119" s="160">
        <v>12.540602329606235</v>
      </c>
      <c r="L119" s="160">
        <v>9.1672491899933739</v>
      </c>
      <c r="M119" s="160">
        <v>8.998326027576141</v>
      </c>
      <c r="N119" s="160">
        <v>7.7635624928268117</v>
      </c>
      <c r="O119" s="160">
        <v>11.380868090867379</v>
      </c>
      <c r="P119" s="160">
        <v>7.2957780783159709</v>
      </c>
      <c r="Q119" s="160">
        <v>9.5593251155461605</v>
      </c>
      <c r="R119" s="160">
        <v>10.007095676572993</v>
      </c>
      <c r="S119" s="160">
        <v>6.0766856568698051</v>
      </c>
      <c r="T119" s="160">
        <v>8.3537373477878862</v>
      </c>
      <c r="U119" s="160">
        <v>7.6063303733433747</v>
      </c>
      <c r="V119" s="160">
        <v>7.2645817150421781</v>
      </c>
      <c r="W119" s="160">
        <v>5.1445474470029655</v>
      </c>
      <c r="X119" s="160">
        <v>7.1620130695610218</v>
      </c>
      <c r="Y119" s="160">
        <v>6.5020790863336977</v>
      </c>
      <c r="Z119" s="160">
        <v>6.2382697228493296</v>
      </c>
      <c r="AA119" s="160">
        <v>5.6334162990258196</v>
      </c>
      <c r="AB119" s="160">
        <v>2.5276648615068802</v>
      </c>
      <c r="AC119" s="127" t="s">
        <v>61</v>
      </c>
      <c r="AD119" s="160">
        <v>-66.5322401916155</v>
      </c>
      <c r="AE119" s="128" t="s">
        <v>101</v>
      </c>
      <c r="AF119" s="129" t="s">
        <v>162</v>
      </c>
    </row>
    <row r="120" spans="1:32" customFormat="1" ht="13.2" x14ac:dyDescent="0.25">
      <c r="A120" s="123">
        <v>119</v>
      </c>
      <c r="B120" s="44"/>
      <c r="C120" s="44"/>
      <c r="D120" s="44" t="s">
        <v>253</v>
      </c>
      <c r="E120" s="44"/>
      <c r="F120" s="124" t="s">
        <v>94</v>
      </c>
      <c r="G120" s="160">
        <v>6.4621443129048473</v>
      </c>
      <c r="H120" s="160">
        <v>4.7300204220788178</v>
      </c>
      <c r="I120" s="160">
        <v>7.7676607203351669</v>
      </c>
      <c r="J120" s="160">
        <v>7.4990205326526764</v>
      </c>
      <c r="K120" s="160">
        <v>4.3839659334638217</v>
      </c>
      <c r="L120" s="160">
        <v>4.3473160110669022</v>
      </c>
      <c r="M120" s="160">
        <v>8.4972457270050921</v>
      </c>
      <c r="N120" s="160">
        <v>4.9756983817284555</v>
      </c>
      <c r="O120" s="160">
        <v>6.4065227922375829</v>
      </c>
      <c r="P120" s="160">
        <v>2.8580680755301939</v>
      </c>
      <c r="Q120" s="160">
        <v>2.412106950067999</v>
      </c>
      <c r="R120" s="160">
        <v>2.5535921168318767</v>
      </c>
      <c r="S120" s="160">
        <v>3.7528385068020822</v>
      </c>
      <c r="T120" s="160">
        <v>3.2096240971591583</v>
      </c>
      <c r="U120" s="160">
        <v>2.4805521778107651</v>
      </c>
      <c r="V120" s="160">
        <v>2.8662855509587843</v>
      </c>
      <c r="W120" s="160">
        <v>2.1681811865785239</v>
      </c>
      <c r="X120" s="160">
        <v>1.2593186756377381</v>
      </c>
      <c r="Y120" s="160">
        <v>2.9917517086128771</v>
      </c>
      <c r="Z120" s="160">
        <v>1.91013098128696</v>
      </c>
      <c r="AA120" s="160">
        <v>2.2677171898153601</v>
      </c>
      <c r="AB120" s="160">
        <v>2.3309662181527302</v>
      </c>
      <c r="AC120" s="127" t="s">
        <v>61</v>
      </c>
      <c r="AD120" s="160">
        <v>-18.717629659001599</v>
      </c>
      <c r="AE120" s="128"/>
      <c r="AF120" s="129"/>
    </row>
    <row r="121" spans="1:32" customFormat="1" ht="13.2" x14ac:dyDescent="0.25">
      <c r="A121" s="123">
        <v>120</v>
      </c>
      <c r="B121" s="44"/>
      <c r="C121" s="44"/>
      <c r="D121" s="44" t="s">
        <v>254</v>
      </c>
      <c r="E121" s="44"/>
      <c r="F121" s="124" t="s">
        <v>94</v>
      </c>
      <c r="G121" s="160">
        <v>26.006815906588866</v>
      </c>
      <c r="H121" s="160">
        <v>30.020902997200942</v>
      </c>
      <c r="I121" s="160">
        <v>33.803854143866069</v>
      </c>
      <c r="J121" s="160">
        <v>35.911911397917052</v>
      </c>
      <c r="K121" s="160">
        <v>28.289624920884901</v>
      </c>
      <c r="L121" s="160">
        <v>29.066181884536977</v>
      </c>
      <c r="M121" s="160">
        <v>32.799445956882153</v>
      </c>
      <c r="N121" s="160">
        <v>21.775802440797289</v>
      </c>
      <c r="O121" s="160">
        <v>26.606755703272626</v>
      </c>
      <c r="P121" s="160">
        <v>22.415816020829489</v>
      </c>
      <c r="Q121" s="160">
        <v>20.903414598760534</v>
      </c>
      <c r="R121" s="160">
        <v>22.512233733585976</v>
      </c>
      <c r="S121" s="160">
        <v>22.920821389090484</v>
      </c>
      <c r="T121" s="160">
        <v>17.991305494107575</v>
      </c>
      <c r="U121" s="160">
        <v>23.841103870209384</v>
      </c>
      <c r="V121" s="160">
        <v>24.261236248106897</v>
      </c>
      <c r="W121" s="160">
        <v>24.03290685966785</v>
      </c>
      <c r="X121" s="160">
        <v>25.689522391788859</v>
      </c>
      <c r="Y121" s="160">
        <v>26.977375503331587</v>
      </c>
      <c r="Z121" s="160">
        <v>28.5547346630844</v>
      </c>
      <c r="AA121" s="160">
        <v>26.800773172641801</v>
      </c>
      <c r="AB121" s="160">
        <v>21.381623983565898</v>
      </c>
      <c r="AC121" s="127"/>
      <c r="AD121" s="160">
        <v>-15.611729476048</v>
      </c>
      <c r="AE121" s="128"/>
      <c r="AF121" s="129"/>
    </row>
    <row r="122" spans="1:32" customFormat="1" ht="13.2" x14ac:dyDescent="0.25">
      <c r="A122" s="123">
        <v>121</v>
      </c>
      <c r="B122" s="44"/>
      <c r="C122" s="44"/>
      <c r="D122" s="44" t="s">
        <v>255</v>
      </c>
      <c r="E122" s="44"/>
      <c r="F122" s="124" t="s">
        <v>94</v>
      </c>
      <c r="G122" s="160">
        <v>35.744115686409053</v>
      </c>
      <c r="H122" s="160">
        <v>30.508391201520677</v>
      </c>
      <c r="I122" s="160">
        <v>43.710728039246021</v>
      </c>
      <c r="J122" s="160">
        <v>40.973698904429874</v>
      </c>
      <c r="K122" s="160">
        <v>44.330487908306807</v>
      </c>
      <c r="L122" s="160">
        <v>47.439424325979111</v>
      </c>
      <c r="M122" s="160">
        <v>45.8308857781429</v>
      </c>
      <c r="N122" s="160">
        <v>47.487785209839728</v>
      </c>
      <c r="O122" s="160">
        <v>52.391150086459433</v>
      </c>
      <c r="P122" s="160">
        <v>52.220262150397488</v>
      </c>
      <c r="Q122" s="160">
        <v>51.565112235322616</v>
      </c>
      <c r="R122" s="160">
        <v>52.258735887205539</v>
      </c>
      <c r="S122" s="160">
        <v>51.975716419431336</v>
      </c>
      <c r="T122" s="160">
        <v>54.453874910688327</v>
      </c>
      <c r="U122" s="160">
        <v>56.539545113528014</v>
      </c>
      <c r="V122" s="160">
        <v>55.184194192594497</v>
      </c>
      <c r="W122" s="160">
        <v>55.615319038703731</v>
      </c>
      <c r="X122" s="160">
        <v>53.256930015009061</v>
      </c>
      <c r="Y122" s="160">
        <v>58.105238165877303</v>
      </c>
      <c r="Z122" s="160">
        <v>49.8196453460369</v>
      </c>
      <c r="AA122" s="160">
        <v>54.399291058861898</v>
      </c>
      <c r="AB122" s="160">
        <v>43.425580299599503</v>
      </c>
      <c r="AC122" s="127"/>
      <c r="AD122" s="160">
        <v>-26.1812577059052</v>
      </c>
      <c r="AE122" s="128"/>
      <c r="AF122" s="129"/>
    </row>
    <row r="123" spans="1:32" customFormat="1" ht="13.2" x14ac:dyDescent="0.25">
      <c r="A123" s="123" t="s">
        <v>256</v>
      </c>
      <c r="B123" s="44"/>
      <c r="C123" s="44"/>
      <c r="D123" s="44" t="s">
        <v>257</v>
      </c>
      <c r="E123" s="44"/>
      <c r="F123" s="124" t="s">
        <v>94</v>
      </c>
      <c r="G123" s="160">
        <v>2.6030494593743279</v>
      </c>
      <c r="H123" s="160">
        <v>1.5678512798009805</v>
      </c>
      <c r="I123" s="160">
        <v>3.3957622875224898</v>
      </c>
      <c r="J123" s="160">
        <v>1.7492925990784516</v>
      </c>
      <c r="K123" s="160">
        <v>3.5451959706238716</v>
      </c>
      <c r="L123" s="160">
        <v>2.5931286348170253</v>
      </c>
      <c r="M123" s="160">
        <v>1.8785037647298199</v>
      </c>
      <c r="N123" s="160">
        <v>1.5042411721948057</v>
      </c>
      <c r="O123" s="160">
        <v>1.6122480406278974</v>
      </c>
      <c r="P123" s="160">
        <v>1.5101711770738833</v>
      </c>
      <c r="Q123" s="160">
        <v>1.9530548858612538</v>
      </c>
      <c r="R123" s="160">
        <v>3.8053204084418057</v>
      </c>
      <c r="S123" s="160">
        <v>1.1516908043624225</v>
      </c>
      <c r="T123" s="160">
        <v>2.9954111726315498</v>
      </c>
      <c r="U123" s="160">
        <v>3.1030508459996184</v>
      </c>
      <c r="V123" s="160">
        <v>3.5798342427022569</v>
      </c>
      <c r="W123" s="160">
        <v>1.3443959455562879</v>
      </c>
      <c r="X123" s="160">
        <v>4.0057003809100165</v>
      </c>
      <c r="Y123" s="160">
        <v>1.8256503739908518</v>
      </c>
      <c r="Z123" s="160">
        <v>1.28189463245249</v>
      </c>
      <c r="AA123" s="160">
        <v>2.5436943256537199</v>
      </c>
      <c r="AB123" s="160">
        <v>3.47422733008914</v>
      </c>
      <c r="AC123" s="127" t="s">
        <v>61</v>
      </c>
      <c r="AD123" s="160">
        <v>98.530186279457993</v>
      </c>
      <c r="AE123" s="128"/>
      <c r="AF123" s="129"/>
    </row>
    <row r="124" spans="1:32" customFormat="1" ht="13.2" x14ac:dyDescent="0.25">
      <c r="A124" s="123" t="s">
        <v>258</v>
      </c>
      <c r="B124" s="44"/>
      <c r="C124" s="44"/>
      <c r="D124" s="44"/>
      <c r="E124" s="44" t="s">
        <v>259</v>
      </c>
      <c r="F124" s="124" t="s">
        <v>94</v>
      </c>
      <c r="G124" s="160">
        <v>0.63953506504037139</v>
      </c>
      <c r="H124" s="160">
        <v>0.59314755293810428</v>
      </c>
      <c r="I124" s="160">
        <v>1.472797743929168</v>
      </c>
      <c r="J124" s="160">
        <v>0.54306273719797149</v>
      </c>
      <c r="K124" s="160">
        <v>1.0453931528531901</v>
      </c>
      <c r="L124" s="160">
        <v>0.60865252388032587</v>
      </c>
      <c r="M124" s="160">
        <v>0.44880681067637634</v>
      </c>
      <c r="N124" s="160">
        <v>0.74569799915834623</v>
      </c>
      <c r="O124" s="160">
        <v>0.29670491840093427</v>
      </c>
      <c r="P124" s="160">
        <v>0.13749881332376743</v>
      </c>
      <c r="Q124" s="160">
        <v>0.38145191515692223</v>
      </c>
      <c r="R124" s="160">
        <v>0.80937689453453532</v>
      </c>
      <c r="S124" s="160">
        <v>0.29506286874662591</v>
      </c>
      <c r="T124" s="160">
        <v>0.62869003337451668</v>
      </c>
      <c r="U124" s="160">
        <v>0.48619171444494325</v>
      </c>
      <c r="V124" s="160">
        <v>0.46583341278263779</v>
      </c>
      <c r="W124" s="160">
        <v>0.30226682342283262</v>
      </c>
      <c r="X124" s="160">
        <v>0.28490454539923027</v>
      </c>
      <c r="Y124" s="160">
        <v>0.2296323710454157</v>
      </c>
      <c r="Z124" s="160">
        <v>0.28216600055978502</v>
      </c>
      <c r="AA124" s="160">
        <v>0</v>
      </c>
      <c r="AB124" s="160">
        <v>0.80925328207459801</v>
      </c>
      <c r="AC124" s="127" t="s">
        <v>61</v>
      </c>
      <c r="AD124" s="160">
        <v>267.652300244966</v>
      </c>
      <c r="AE124" s="128"/>
      <c r="AF124" s="129"/>
    </row>
    <row r="125" spans="1:32" customFormat="1" ht="13.2" x14ac:dyDescent="0.25">
      <c r="A125" s="163" t="s">
        <v>260</v>
      </c>
      <c r="B125" s="164"/>
      <c r="C125" s="164"/>
      <c r="D125" s="164"/>
      <c r="E125" s="164" t="s">
        <v>261</v>
      </c>
      <c r="F125" s="165" t="s">
        <v>94</v>
      </c>
      <c r="G125" s="161">
        <v>1.9635143943339561</v>
      </c>
      <c r="H125" s="161">
        <v>0.9747037268628761</v>
      </c>
      <c r="I125" s="161">
        <v>1.9229645435933214</v>
      </c>
      <c r="J125" s="161">
        <v>1.2062298618804801</v>
      </c>
      <c r="K125" s="161">
        <v>2.4998028177706799</v>
      </c>
      <c r="L125" s="161">
        <v>1.9844761109366991</v>
      </c>
      <c r="M125" s="161">
        <v>1.4296969540534439</v>
      </c>
      <c r="N125" s="161">
        <v>0.75854317303645935</v>
      </c>
      <c r="O125" s="161">
        <v>1.3155431222269631</v>
      </c>
      <c r="P125" s="161">
        <v>1.3726723637501159</v>
      </c>
      <c r="Q125" s="161">
        <v>1.5716029707043313</v>
      </c>
      <c r="R125" s="161">
        <v>2.9959435139072705</v>
      </c>
      <c r="S125" s="161">
        <v>0.85662793561579675</v>
      </c>
      <c r="T125" s="161">
        <v>2.3667211392570331</v>
      </c>
      <c r="U125" s="161">
        <v>2.616859131554675</v>
      </c>
      <c r="V125" s="161">
        <v>3.1140008299196191</v>
      </c>
      <c r="W125" s="161">
        <v>1.0421291221334554</v>
      </c>
      <c r="X125" s="161">
        <v>3.7207958355107866</v>
      </c>
      <c r="Y125" s="161">
        <v>1.5960180029454363</v>
      </c>
      <c r="Z125" s="161">
        <v>0.99972863189271399</v>
      </c>
      <c r="AA125" s="161">
        <v>2.5436943256537199</v>
      </c>
      <c r="AB125" s="161">
        <v>2.6649740480145399</v>
      </c>
      <c r="AC125" s="166" t="s">
        <v>61</v>
      </c>
      <c r="AD125" s="161">
        <v>74.197182544887696</v>
      </c>
      <c r="AE125" s="146"/>
      <c r="AF125" s="147"/>
    </row>
    <row r="126" spans="1:32" customFormat="1" ht="13.2" x14ac:dyDescent="0.25">
      <c r="A126" s="167">
        <v>129129</v>
      </c>
      <c r="B126" s="168"/>
      <c r="C126" s="168" t="s">
        <v>262</v>
      </c>
      <c r="D126" s="168"/>
      <c r="E126" s="168"/>
      <c r="F126" s="169" t="s">
        <v>263</v>
      </c>
      <c r="G126" s="170">
        <v>1.7004478445143725</v>
      </c>
      <c r="H126" s="170">
        <v>1.5729344295251189</v>
      </c>
      <c r="I126" s="170">
        <v>1.6223092129010852</v>
      </c>
      <c r="J126" s="170">
        <v>1.3702442688455814</v>
      </c>
      <c r="K126" s="170">
        <v>1.7072741158434677</v>
      </c>
      <c r="L126" s="170">
        <v>1.5285562548758358</v>
      </c>
      <c r="M126" s="170">
        <v>1.6051854427410348</v>
      </c>
      <c r="N126" s="170">
        <v>1.6401423160794204</v>
      </c>
      <c r="O126" s="170">
        <v>1.6187397138979887</v>
      </c>
      <c r="P126" s="170">
        <v>1.5047739401230436</v>
      </c>
      <c r="Q126" s="170">
        <v>1.8265620238535532</v>
      </c>
      <c r="R126" s="170">
        <v>1.7116292282836754</v>
      </c>
      <c r="S126" s="170">
        <v>1.8319737069393058</v>
      </c>
      <c r="T126" s="170">
        <v>1.7369568922115697</v>
      </c>
      <c r="U126" s="170">
        <v>1.9624488397113835</v>
      </c>
      <c r="V126" s="170">
        <v>1.9237974370956894</v>
      </c>
      <c r="W126" s="170">
        <v>1.9815922256025871</v>
      </c>
      <c r="X126" s="170">
        <v>1.9421138454465801</v>
      </c>
      <c r="Y126" s="170">
        <v>2.3717427774880582</v>
      </c>
      <c r="Z126" s="170">
        <v>1.8003810519705401</v>
      </c>
      <c r="AA126" s="170">
        <v>1.82900615833629</v>
      </c>
      <c r="AB126" s="170">
        <v>1.68077032155252</v>
      </c>
      <c r="AC126" s="171" t="s">
        <v>39</v>
      </c>
      <c r="AD126" s="170">
        <v>-29.3437298988141</v>
      </c>
      <c r="AE126" s="172" t="s">
        <v>101</v>
      </c>
      <c r="AF126" s="173" t="s">
        <v>162</v>
      </c>
    </row>
    <row r="127" spans="1:32" customFormat="1" ht="13.2" x14ac:dyDescent="0.25">
      <c r="A127" s="116" t="s">
        <v>264</v>
      </c>
      <c r="B127" s="117"/>
      <c r="C127" s="117" t="s">
        <v>265</v>
      </c>
      <c r="D127" s="117"/>
      <c r="E127" s="117"/>
      <c r="F127" s="118" t="s">
        <v>94</v>
      </c>
      <c r="G127" s="159">
        <v>193.47459336903194</v>
      </c>
      <c r="H127" s="159">
        <v>201.47020917025637</v>
      </c>
      <c r="I127" s="159">
        <v>187.79275091163302</v>
      </c>
      <c r="J127" s="159">
        <v>181.32054323077045</v>
      </c>
      <c r="K127" s="159">
        <v>196.52395151415362</v>
      </c>
      <c r="L127" s="159">
        <v>176.00896564876646</v>
      </c>
      <c r="M127" s="159">
        <v>180.56280284476634</v>
      </c>
      <c r="N127" s="159">
        <v>220.72830803779806</v>
      </c>
      <c r="O127" s="159">
        <v>201.45782662885338</v>
      </c>
      <c r="P127" s="159">
        <v>175.43188451967256</v>
      </c>
      <c r="Q127" s="159">
        <v>159.02584247405341</v>
      </c>
      <c r="R127" s="159">
        <v>181.13812665251015</v>
      </c>
      <c r="S127" s="159">
        <v>181.85069988866974</v>
      </c>
      <c r="T127" s="159">
        <v>152.66668690366129</v>
      </c>
      <c r="U127" s="159">
        <v>151.00329169029717</v>
      </c>
      <c r="V127" s="159">
        <v>153.41219969725915</v>
      </c>
      <c r="W127" s="159">
        <v>156.65355305716318</v>
      </c>
      <c r="X127" s="159">
        <v>153.33556620587808</v>
      </c>
      <c r="Y127" s="159">
        <v>162.75895215272226</v>
      </c>
      <c r="Z127" s="159">
        <v>144.65893504356799</v>
      </c>
      <c r="AA127" s="159">
        <v>161.66675047750999</v>
      </c>
      <c r="AB127" s="159">
        <v>137.72881113046799</v>
      </c>
      <c r="AC127" s="120" t="s">
        <v>39</v>
      </c>
      <c r="AD127" s="159">
        <v>-14.5329021858416</v>
      </c>
      <c r="AE127" s="121"/>
      <c r="AF127" s="122"/>
    </row>
    <row r="128" spans="1:32" customFormat="1" ht="13.2" x14ac:dyDescent="0.25">
      <c r="A128" s="123">
        <v>135</v>
      </c>
      <c r="B128" s="44"/>
      <c r="C128" s="44"/>
      <c r="D128" s="44" t="s">
        <v>266</v>
      </c>
      <c r="E128" s="44"/>
      <c r="F128" s="124" t="s">
        <v>94</v>
      </c>
      <c r="G128" s="160">
        <v>33.194324132145319</v>
      </c>
      <c r="H128" s="160">
        <v>37.851664539065155</v>
      </c>
      <c r="I128" s="160">
        <v>31.191220602540866</v>
      </c>
      <c r="J128" s="160">
        <v>31.653306790594304</v>
      </c>
      <c r="K128" s="160">
        <v>38.280908584995245</v>
      </c>
      <c r="L128" s="160">
        <v>33.683723320993408</v>
      </c>
      <c r="M128" s="160">
        <v>38.604289051385287</v>
      </c>
      <c r="N128" s="160">
        <v>41.332815792494003</v>
      </c>
      <c r="O128" s="160">
        <v>39.148353718395803</v>
      </c>
      <c r="P128" s="160">
        <v>34.012755407741984</v>
      </c>
      <c r="Q128" s="160">
        <v>37.940682014541032</v>
      </c>
      <c r="R128" s="160">
        <v>40.009473513812026</v>
      </c>
      <c r="S128" s="160">
        <v>38.285017314567469</v>
      </c>
      <c r="T128" s="160">
        <v>37.69514405959243</v>
      </c>
      <c r="U128" s="160">
        <v>39.564551738789255</v>
      </c>
      <c r="V128" s="160">
        <v>40.546411892935687</v>
      </c>
      <c r="W128" s="160">
        <v>40.655168645556969</v>
      </c>
      <c r="X128" s="160">
        <v>36.156219820189449</v>
      </c>
      <c r="Y128" s="160">
        <v>37.355478648647413</v>
      </c>
      <c r="Z128" s="160">
        <v>26.311765725497601</v>
      </c>
      <c r="AA128" s="160">
        <v>33.742561259388197</v>
      </c>
      <c r="AB128" s="160">
        <v>27.233727677466099</v>
      </c>
      <c r="AC128" s="127"/>
      <c r="AD128" s="160">
        <v>-26.028101270942098</v>
      </c>
      <c r="AE128" s="128"/>
      <c r="AF128" s="129"/>
    </row>
    <row r="129" spans="1:32" customFormat="1" ht="13.2" x14ac:dyDescent="0.25">
      <c r="A129" s="123" t="s">
        <v>267</v>
      </c>
      <c r="B129" s="44"/>
      <c r="C129" s="44"/>
      <c r="D129" s="44" t="s">
        <v>268</v>
      </c>
      <c r="E129" s="44"/>
      <c r="F129" s="124" t="s">
        <v>94</v>
      </c>
      <c r="G129" s="160">
        <v>16.673048554952956</v>
      </c>
      <c r="H129" s="160">
        <v>14.07282418316672</v>
      </c>
      <c r="I129" s="160">
        <v>13.66066217521789</v>
      </c>
      <c r="J129" s="160">
        <v>9.3180964378844671</v>
      </c>
      <c r="K129" s="160">
        <v>25.606942221172453</v>
      </c>
      <c r="L129" s="160">
        <v>18.277515443669497</v>
      </c>
      <c r="M129" s="160">
        <v>17.012079324276943</v>
      </c>
      <c r="N129" s="160">
        <v>26.968857997628081</v>
      </c>
      <c r="O129" s="160">
        <v>25.850879191035173</v>
      </c>
      <c r="P129" s="160">
        <v>22.612212882712832</v>
      </c>
      <c r="Q129" s="160">
        <v>20.825860950279417</v>
      </c>
      <c r="R129" s="160">
        <v>22.276029277799456</v>
      </c>
      <c r="S129" s="160">
        <v>27.32001109989335</v>
      </c>
      <c r="T129" s="160">
        <v>22.923911963340952</v>
      </c>
      <c r="U129" s="160">
        <v>18.319550035238453</v>
      </c>
      <c r="V129" s="160">
        <v>20.187120694694304</v>
      </c>
      <c r="W129" s="160">
        <v>31.954528012573331</v>
      </c>
      <c r="X129" s="160">
        <v>25.545689798044236</v>
      </c>
      <c r="Y129" s="160">
        <v>41.516196074892989</v>
      </c>
      <c r="Z129" s="160">
        <v>27.302544182563899</v>
      </c>
      <c r="AA129" s="160">
        <v>38.892633378971503</v>
      </c>
      <c r="AB129" s="160">
        <v>22.045457614758099</v>
      </c>
      <c r="AC129" s="127"/>
      <c r="AD129" s="160">
        <v>-46.416769592339499</v>
      </c>
      <c r="AE129" s="128" t="s">
        <v>101</v>
      </c>
      <c r="AF129" s="129"/>
    </row>
    <row r="130" spans="1:32" customFormat="1" ht="13.2" x14ac:dyDescent="0.25">
      <c r="A130" s="123" t="s">
        <v>269</v>
      </c>
      <c r="B130" s="44"/>
      <c r="C130" s="44"/>
      <c r="D130" s="44"/>
      <c r="E130" s="44" t="s">
        <v>270</v>
      </c>
      <c r="F130" s="124" t="s">
        <v>94</v>
      </c>
      <c r="G130" s="160">
        <v>15.599632929670324</v>
      </c>
      <c r="H130" s="160">
        <v>13.771714271770824</v>
      </c>
      <c r="I130" s="160">
        <v>13.005273093459826</v>
      </c>
      <c r="J130" s="160">
        <v>5.1467724147184564</v>
      </c>
      <c r="K130" s="160">
        <v>23.074542703810913</v>
      </c>
      <c r="L130" s="160">
        <v>16.893276485461417</v>
      </c>
      <c r="M130" s="160">
        <v>15.666673752264241</v>
      </c>
      <c r="N130" s="160">
        <v>24.953244852519241</v>
      </c>
      <c r="O130" s="160">
        <v>23.02591055061324</v>
      </c>
      <c r="P130" s="160">
        <v>19.901922182052495</v>
      </c>
      <c r="Q130" s="160">
        <v>19.32447383831504</v>
      </c>
      <c r="R130" s="160">
        <v>20.082138447425962</v>
      </c>
      <c r="S130" s="160">
        <v>24.533732883268165</v>
      </c>
      <c r="T130" s="160">
        <v>20.15071478600337</v>
      </c>
      <c r="U130" s="160">
        <v>17.423246510101784</v>
      </c>
      <c r="V130" s="160">
        <v>19.169843987615291</v>
      </c>
      <c r="W130" s="160">
        <v>25.049662663769908</v>
      </c>
      <c r="X130" s="160">
        <v>23.785927956803437</v>
      </c>
      <c r="Y130" s="160">
        <v>34.297889715901533</v>
      </c>
      <c r="Z130" s="160">
        <v>26.6170200371958</v>
      </c>
      <c r="AA130" s="160">
        <v>37.394074362051498</v>
      </c>
      <c r="AB130" s="160">
        <v>19.5884970956884</v>
      </c>
      <c r="AC130" s="127"/>
      <c r="AD130" s="160">
        <v>-41.841060996877999</v>
      </c>
      <c r="AE130" s="128"/>
      <c r="AF130" s="129"/>
    </row>
    <row r="131" spans="1:32" customFormat="1" ht="13.2" x14ac:dyDescent="0.25">
      <c r="A131" s="123" t="s">
        <v>271</v>
      </c>
      <c r="B131" s="44"/>
      <c r="C131" s="44"/>
      <c r="D131" s="44"/>
      <c r="E131" s="44" t="s">
        <v>272</v>
      </c>
      <c r="F131" s="124" t="s">
        <v>94</v>
      </c>
      <c r="G131" s="160">
        <v>1.0734156252826317</v>
      </c>
      <c r="H131" s="160">
        <v>0.30110991139589383</v>
      </c>
      <c r="I131" s="160">
        <v>0.65538908175806043</v>
      </c>
      <c r="J131" s="160">
        <v>4.1713240231660098</v>
      </c>
      <c r="K131" s="160">
        <v>2.532399517361541</v>
      </c>
      <c r="L131" s="160">
        <v>1.3842389582080754</v>
      </c>
      <c r="M131" s="160">
        <v>1.3454055720127005</v>
      </c>
      <c r="N131" s="160">
        <v>2.0156131451088428</v>
      </c>
      <c r="O131" s="160">
        <v>2.8249686404219352</v>
      </c>
      <c r="P131" s="160">
        <v>2.7102907006603392</v>
      </c>
      <c r="Q131" s="160">
        <v>1.5013871119643789</v>
      </c>
      <c r="R131" s="160">
        <v>2.1938908303734941</v>
      </c>
      <c r="S131" s="160">
        <v>2.7862782166251843</v>
      </c>
      <c r="T131" s="160">
        <v>2.7731971773375852</v>
      </c>
      <c r="U131" s="160">
        <v>0.89630352513666767</v>
      </c>
      <c r="V131" s="160">
        <v>1.0172767070790114</v>
      </c>
      <c r="W131" s="160">
        <v>6.9048653488034217</v>
      </c>
      <c r="X131" s="160">
        <v>1.75976184124083</v>
      </c>
      <c r="Y131" s="160">
        <v>7.2183063589914562</v>
      </c>
      <c r="Z131" s="160">
        <v>0.68552414536805895</v>
      </c>
      <c r="AA131" s="160">
        <v>1.4985590169199301</v>
      </c>
      <c r="AB131" s="160">
        <v>2.4569605190697099</v>
      </c>
      <c r="AC131" s="127" t="s">
        <v>61</v>
      </c>
      <c r="AD131" s="160">
        <v>-67.071419306605193</v>
      </c>
      <c r="AE131" s="128"/>
      <c r="AF131" s="129"/>
    </row>
    <row r="132" spans="1:32" customFormat="1" ht="13.2" x14ac:dyDescent="0.25">
      <c r="A132" s="123">
        <v>139</v>
      </c>
      <c r="B132" s="44"/>
      <c r="C132" s="44"/>
      <c r="D132" s="44" t="s">
        <v>273</v>
      </c>
      <c r="E132" s="44"/>
      <c r="F132" s="124" t="s">
        <v>94</v>
      </c>
      <c r="G132" s="160">
        <v>6.4397782374386789</v>
      </c>
      <c r="H132" s="160">
        <v>6.7906456294898021</v>
      </c>
      <c r="I132" s="160">
        <v>5.5963797539808846</v>
      </c>
      <c r="J132" s="160">
        <v>3.8542037672038103</v>
      </c>
      <c r="K132" s="160">
        <v>4.0550650676940307</v>
      </c>
      <c r="L132" s="160">
        <v>3.5040202336025383</v>
      </c>
      <c r="M132" s="160">
        <v>3.0860307950192323</v>
      </c>
      <c r="N132" s="160">
        <v>4.863736179654925</v>
      </c>
      <c r="O132" s="160">
        <v>3.2131536988261415</v>
      </c>
      <c r="P132" s="160">
        <v>3.0757480729156157</v>
      </c>
      <c r="Q132" s="160">
        <v>3.0411565683448303</v>
      </c>
      <c r="R132" s="160">
        <v>1.8899717823463493</v>
      </c>
      <c r="S132" s="160">
        <v>2.0188458522665123</v>
      </c>
      <c r="T132" s="160">
        <v>2.7909396139635501</v>
      </c>
      <c r="U132" s="160">
        <v>1.7662050847842947</v>
      </c>
      <c r="V132" s="160">
        <v>1.9759921134192227</v>
      </c>
      <c r="W132" s="160">
        <v>1.3127489152728811</v>
      </c>
      <c r="X132" s="160">
        <v>0.90243985193420495</v>
      </c>
      <c r="Y132" s="160">
        <v>1.3799964214328646</v>
      </c>
      <c r="Z132" s="160">
        <v>1.9995638219427301</v>
      </c>
      <c r="AA132" s="160">
        <v>1.13760895409701</v>
      </c>
      <c r="AB132" s="160">
        <v>1.80440951167651</v>
      </c>
      <c r="AC132" s="127" t="s">
        <v>61</v>
      </c>
      <c r="AD132" s="160">
        <v>36.409015878228402</v>
      </c>
      <c r="AE132" s="128"/>
      <c r="AF132" s="129"/>
    </row>
    <row r="133" spans="1:32" customFormat="1" ht="13.2" x14ac:dyDescent="0.25">
      <c r="A133" s="123" t="s">
        <v>274</v>
      </c>
      <c r="B133" s="44"/>
      <c r="C133" s="44"/>
      <c r="D133" s="44" t="s">
        <v>275</v>
      </c>
      <c r="E133" s="44"/>
      <c r="F133" s="124" t="s">
        <v>38</v>
      </c>
      <c r="G133" s="160">
        <v>51.242838698007468</v>
      </c>
      <c r="H133" s="160">
        <v>57.566666805021079</v>
      </c>
      <c r="I133" s="160">
        <v>44.80023838557161</v>
      </c>
      <c r="J133" s="160">
        <v>55.837341638122972</v>
      </c>
      <c r="K133" s="160">
        <v>60.574331462453188</v>
      </c>
      <c r="L133" s="160">
        <v>48.973453674265464</v>
      </c>
      <c r="M133" s="160">
        <v>56.899765112440889</v>
      </c>
      <c r="N133" s="160">
        <v>80.63107846512878</v>
      </c>
      <c r="O133" s="160">
        <v>69.459199665070088</v>
      </c>
      <c r="P133" s="160">
        <v>51.005678926653339</v>
      </c>
      <c r="Q133" s="160">
        <v>41.849310567068223</v>
      </c>
      <c r="R133" s="160">
        <v>57.758537506625885</v>
      </c>
      <c r="S133" s="160">
        <v>69.49997298433091</v>
      </c>
      <c r="T133" s="160">
        <v>42.421268546373248</v>
      </c>
      <c r="U133" s="160">
        <v>40.78883235646699</v>
      </c>
      <c r="V133" s="160">
        <v>42.94433032832621</v>
      </c>
      <c r="W133" s="160">
        <v>40.462352017472178</v>
      </c>
      <c r="X133" s="160">
        <v>59.646071789636046</v>
      </c>
      <c r="Y133" s="160">
        <v>40.216908576785499</v>
      </c>
      <c r="Z133" s="160">
        <v>44.273553259898101</v>
      </c>
      <c r="AA133" s="160">
        <v>65.235090121307394</v>
      </c>
      <c r="AB133" s="160">
        <v>55.3843729883272</v>
      </c>
      <c r="AC133" s="127" t="s">
        <v>61</v>
      </c>
      <c r="AD133" s="160">
        <v>39.294911157796697</v>
      </c>
      <c r="AE133" s="128"/>
      <c r="AF133" s="129"/>
    </row>
    <row r="134" spans="1:32" customFormat="1" ht="13.2" x14ac:dyDescent="0.25">
      <c r="A134" s="123" t="s">
        <v>276</v>
      </c>
      <c r="B134" s="44"/>
      <c r="C134" s="44"/>
      <c r="D134" s="44"/>
      <c r="E134" s="44" t="s">
        <v>277</v>
      </c>
      <c r="F134" s="124" t="s">
        <v>38</v>
      </c>
      <c r="G134" s="160">
        <v>5.0478017882593633</v>
      </c>
      <c r="H134" s="160">
        <v>7.2782601628244956</v>
      </c>
      <c r="I134" s="160">
        <v>5.6359872975435437</v>
      </c>
      <c r="J134" s="160">
        <v>10.687415473975866</v>
      </c>
      <c r="K134" s="160">
        <v>8.680501494859465</v>
      </c>
      <c r="L134" s="160">
        <v>8.8879189008333128</v>
      </c>
      <c r="M134" s="160">
        <v>9.3044397848205325</v>
      </c>
      <c r="N134" s="160">
        <v>18.220848540495059</v>
      </c>
      <c r="O134" s="160">
        <v>8.4996687594439653</v>
      </c>
      <c r="P134" s="160">
        <v>10.881237442631024</v>
      </c>
      <c r="Q134" s="160">
        <v>13.335239339977125</v>
      </c>
      <c r="R134" s="160">
        <v>13.276025151483404</v>
      </c>
      <c r="S134" s="160">
        <v>12.59744060336152</v>
      </c>
      <c r="T134" s="160">
        <v>8.824270364307873</v>
      </c>
      <c r="U134" s="160">
        <v>10.723552872748897</v>
      </c>
      <c r="V134" s="160">
        <v>10.598662555621027</v>
      </c>
      <c r="W134" s="160">
        <v>9.3766166654844447</v>
      </c>
      <c r="X134" s="160">
        <v>21.828870162423328</v>
      </c>
      <c r="Y134" s="160">
        <v>10.723696384576682</v>
      </c>
      <c r="Z134" s="160">
        <v>9.7669431022063193</v>
      </c>
      <c r="AA134" s="160">
        <v>17.330846475436999</v>
      </c>
      <c r="AB134" s="160">
        <v>14.1266732990908</v>
      </c>
      <c r="AC134" s="127" t="s">
        <v>61</v>
      </c>
      <c r="AD134" s="160">
        <v>37.051247409925701</v>
      </c>
      <c r="AE134" s="128"/>
      <c r="AF134" s="129"/>
    </row>
    <row r="135" spans="1:32" customFormat="1" ht="13.2" x14ac:dyDescent="0.25">
      <c r="A135" s="123" t="s">
        <v>278</v>
      </c>
      <c r="B135" s="44"/>
      <c r="C135" s="44"/>
      <c r="D135" s="44"/>
      <c r="E135" s="44" t="s">
        <v>279</v>
      </c>
      <c r="F135" s="124" t="s">
        <v>38</v>
      </c>
      <c r="G135" s="160">
        <v>46.195036909748104</v>
      </c>
      <c r="H135" s="160">
        <v>50.288406642196577</v>
      </c>
      <c r="I135" s="160">
        <v>39.164251088028053</v>
      </c>
      <c r="J135" s="160">
        <v>45.149926164147125</v>
      </c>
      <c r="K135" s="160">
        <v>51.893829967593703</v>
      </c>
      <c r="L135" s="160">
        <v>40.085534773432137</v>
      </c>
      <c r="M135" s="160">
        <v>47.595325327620358</v>
      </c>
      <c r="N135" s="160">
        <v>62.410229924633732</v>
      </c>
      <c r="O135" s="160">
        <v>60.959530905626124</v>
      </c>
      <c r="P135" s="160">
        <v>40.12444148402232</v>
      </c>
      <c r="Q135" s="160">
        <v>28.514071227091101</v>
      </c>
      <c r="R135" s="160">
        <v>44.482512355142482</v>
      </c>
      <c r="S135" s="160">
        <v>56.90253238096939</v>
      </c>
      <c r="T135" s="160">
        <v>33.59699818206537</v>
      </c>
      <c r="U135" s="160">
        <v>30.065279483718086</v>
      </c>
      <c r="V135" s="160">
        <v>32.345667772705191</v>
      </c>
      <c r="W135" s="160">
        <v>31.085735351987733</v>
      </c>
      <c r="X135" s="160">
        <v>37.817201627212754</v>
      </c>
      <c r="Y135" s="160">
        <v>29.493212192208819</v>
      </c>
      <c r="Z135" s="160">
        <v>34.506610157691803</v>
      </c>
      <c r="AA135" s="160">
        <v>47.904243645870302</v>
      </c>
      <c r="AB135" s="160">
        <v>41.257699689236397</v>
      </c>
      <c r="AC135" s="127" t="s">
        <v>61</v>
      </c>
      <c r="AD135" s="160">
        <v>40.080121805306099</v>
      </c>
      <c r="AE135" s="128"/>
      <c r="AF135" s="129"/>
    </row>
    <row r="136" spans="1:32" customFormat="1" ht="13.2" x14ac:dyDescent="0.25">
      <c r="A136" s="123" t="s">
        <v>280</v>
      </c>
      <c r="B136" s="44"/>
      <c r="C136" s="44"/>
      <c r="D136" s="44" t="s">
        <v>281</v>
      </c>
      <c r="E136" s="44"/>
      <c r="F136" s="124" t="s">
        <v>94</v>
      </c>
      <c r="G136" s="160">
        <v>85.924603746487605</v>
      </c>
      <c r="H136" s="160">
        <v>85.188408013514163</v>
      </c>
      <c r="I136" s="160">
        <v>92.544249994321845</v>
      </c>
      <c r="J136" s="160">
        <v>80.657594596964856</v>
      </c>
      <c r="K136" s="160">
        <v>68.006704177838913</v>
      </c>
      <c r="L136" s="160">
        <v>71.570252976235395</v>
      </c>
      <c r="M136" s="160">
        <v>64.960638561643989</v>
      </c>
      <c r="N136" s="160">
        <v>66.931819602892276</v>
      </c>
      <c r="O136" s="160">
        <v>63.786240355526189</v>
      </c>
      <c r="P136" s="160">
        <v>64.725489229648772</v>
      </c>
      <c r="Q136" s="160">
        <v>55.368832373819892</v>
      </c>
      <c r="R136" s="160">
        <v>59.204114571926432</v>
      </c>
      <c r="S136" s="160">
        <v>44.726852637611472</v>
      </c>
      <c r="T136" s="160">
        <v>46.835422720391051</v>
      </c>
      <c r="U136" s="160">
        <v>50.564152475018162</v>
      </c>
      <c r="V136" s="160">
        <v>47.758344667883691</v>
      </c>
      <c r="W136" s="160">
        <v>42.2687554662878</v>
      </c>
      <c r="X136" s="160">
        <v>31.085144946074081</v>
      </c>
      <c r="Y136" s="160">
        <v>42.290372430963473</v>
      </c>
      <c r="Z136" s="160">
        <v>44.771508053665499</v>
      </c>
      <c r="AA136" s="160">
        <v>22.6588567637463</v>
      </c>
      <c r="AB136" s="160">
        <v>31.2608433382401</v>
      </c>
      <c r="AC136" s="127"/>
      <c r="AD136" s="160">
        <v>-25.757257652711701</v>
      </c>
      <c r="AE136" s="128"/>
      <c r="AF136" s="129"/>
    </row>
    <row r="137" spans="1:32" customFormat="1" ht="13.2" x14ac:dyDescent="0.25">
      <c r="A137" s="133" t="s">
        <v>282</v>
      </c>
      <c r="B137" s="158"/>
      <c r="C137" s="158"/>
      <c r="D137" s="158"/>
      <c r="E137" s="158" t="s">
        <v>283</v>
      </c>
      <c r="F137" s="124" t="s">
        <v>94</v>
      </c>
      <c r="G137" s="160">
        <v>63.168100177141845</v>
      </c>
      <c r="H137" s="160">
        <v>59.991297197763039</v>
      </c>
      <c r="I137" s="160">
        <v>65.711662621748857</v>
      </c>
      <c r="J137" s="160">
        <v>47.835978249420194</v>
      </c>
      <c r="K137" s="160">
        <v>41.151175058800604</v>
      </c>
      <c r="L137" s="160">
        <v>50.56058579420182</v>
      </c>
      <c r="M137" s="160">
        <v>41.700270113101361</v>
      </c>
      <c r="N137" s="160">
        <v>48.225157045028539</v>
      </c>
      <c r="O137" s="160">
        <v>44.366083373167754</v>
      </c>
      <c r="P137" s="160">
        <v>42.040398349703018</v>
      </c>
      <c r="Q137" s="160">
        <v>33.240117776640403</v>
      </c>
      <c r="R137" s="160">
        <v>37.192748158234679</v>
      </c>
      <c r="S137" s="160">
        <v>26.384189404817242</v>
      </c>
      <c r="T137" s="160">
        <v>25.849158262834486</v>
      </c>
      <c r="U137" s="160">
        <v>34.220161593085749</v>
      </c>
      <c r="V137" s="160">
        <v>32.060216841897983</v>
      </c>
      <c r="W137" s="160">
        <v>24.490921375247634</v>
      </c>
      <c r="X137" s="160">
        <v>17.28957884231885</v>
      </c>
      <c r="Y137" s="160">
        <v>26.684698413960696</v>
      </c>
      <c r="Z137" s="160">
        <v>27.158406515107799</v>
      </c>
      <c r="AA137" s="160">
        <v>13.9975730069922</v>
      </c>
      <c r="AB137" s="160">
        <v>20.212650223656699</v>
      </c>
      <c r="AC137" s="127"/>
      <c r="AD137" s="160">
        <v>-22.763170602639399</v>
      </c>
      <c r="AE137" s="128"/>
      <c r="AF137" s="129"/>
    </row>
    <row r="138" spans="1:32" customFormat="1" ht="13.2" x14ac:dyDescent="0.25">
      <c r="A138" s="123" t="s">
        <v>284</v>
      </c>
      <c r="B138" s="44"/>
      <c r="C138" s="44"/>
      <c r="D138" s="44"/>
      <c r="E138" s="44" t="s">
        <v>285</v>
      </c>
      <c r="F138" s="124" t="s">
        <v>94</v>
      </c>
      <c r="G138" s="160">
        <v>15.899187268242024</v>
      </c>
      <c r="H138" s="160">
        <v>14.763048280096797</v>
      </c>
      <c r="I138" s="160">
        <v>16.754599687546317</v>
      </c>
      <c r="J138" s="160">
        <v>22.829861927503718</v>
      </c>
      <c r="K138" s="160">
        <v>17.581231084072844</v>
      </c>
      <c r="L138" s="160">
        <v>14.709353243738104</v>
      </c>
      <c r="M138" s="160">
        <v>13.451943705939614</v>
      </c>
      <c r="N138" s="160">
        <v>10.104824209036313</v>
      </c>
      <c r="O138" s="160">
        <v>11.587725010987883</v>
      </c>
      <c r="P138" s="160">
        <v>13.302796198278438</v>
      </c>
      <c r="Q138" s="160">
        <v>13.648885675871814</v>
      </c>
      <c r="R138" s="160">
        <v>13.202029195273139</v>
      </c>
      <c r="S138" s="160">
        <v>12.643236707184411</v>
      </c>
      <c r="T138" s="160">
        <v>10.866393719169945</v>
      </c>
      <c r="U138" s="160">
        <v>10.285125866138074</v>
      </c>
      <c r="V138" s="160">
        <v>9.6101902915034074</v>
      </c>
      <c r="W138" s="160">
        <v>11.134370289602662</v>
      </c>
      <c r="X138" s="160">
        <v>8.8250273615711947</v>
      </c>
      <c r="Y138" s="160">
        <v>9.0648622939838788</v>
      </c>
      <c r="Z138" s="160">
        <v>11.525152697839401</v>
      </c>
      <c r="AA138" s="160">
        <v>3.2459446820258799</v>
      </c>
      <c r="AB138" s="160">
        <v>4.4538153695175504</v>
      </c>
      <c r="AC138" s="127" t="s">
        <v>61</v>
      </c>
      <c r="AD138" s="160">
        <v>-53.927026050333303</v>
      </c>
      <c r="AE138" s="128"/>
      <c r="AF138" s="129" t="s">
        <v>162</v>
      </c>
    </row>
    <row r="139" spans="1:32" customFormat="1" ht="13.2" x14ac:dyDescent="0.25">
      <c r="A139" s="123" t="s">
        <v>286</v>
      </c>
      <c r="B139" s="44"/>
      <c r="C139" s="44"/>
      <c r="D139" s="44"/>
      <c r="E139" s="44" t="s">
        <v>287</v>
      </c>
      <c r="F139" s="124" t="s">
        <v>94</v>
      </c>
      <c r="G139" s="160">
        <v>0.71047756567190712</v>
      </c>
      <c r="H139" s="160">
        <v>2.0151674500423074</v>
      </c>
      <c r="I139" s="160">
        <v>1.2181109133513288</v>
      </c>
      <c r="J139" s="160">
        <v>1.051421168686514</v>
      </c>
      <c r="K139" s="160">
        <v>1.189534347017756</v>
      </c>
      <c r="L139" s="160">
        <v>0.28124978469111067</v>
      </c>
      <c r="M139" s="160">
        <v>0.95800948356622251</v>
      </c>
      <c r="N139" s="160">
        <v>2.5297830827499155</v>
      </c>
      <c r="O139" s="160">
        <v>1.5377902966567962</v>
      </c>
      <c r="P139" s="160">
        <v>2.1611280660990353</v>
      </c>
      <c r="Q139" s="160">
        <v>1.716924997992725</v>
      </c>
      <c r="R139" s="160">
        <v>1.0618122145303452</v>
      </c>
      <c r="S139" s="160">
        <v>0.6820827162120251</v>
      </c>
      <c r="T139" s="160">
        <v>1.5030005888915194</v>
      </c>
      <c r="U139" s="160">
        <v>0.96335606884987379</v>
      </c>
      <c r="V139" s="160">
        <v>1.1271477686728009</v>
      </c>
      <c r="W139" s="160">
        <v>1.224246164765123</v>
      </c>
      <c r="X139" s="160">
        <v>0.87417544747947507</v>
      </c>
      <c r="Y139" s="160">
        <v>0.73453149062614231</v>
      </c>
      <c r="Z139" s="160">
        <v>1.07053297548736</v>
      </c>
      <c r="AA139" s="160">
        <v>0.25453141991063899</v>
      </c>
      <c r="AB139" s="160">
        <v>1.61271444713042</v>
      </c>
      <c r="AC139" s="127" t="s">
        <v>61</v>
      </c>
      <c r="AD139" s="160">
        <v>129.05141824444101</v>
      </c>
      <c r="AE139" s="128"/>
      <c r="AF139" s="129"/>
    </row>
    <row r="140" spans="1:32" customFormat="1" ht="13.2" x14ac:dyDescent="0.25">
      <c r="A140" s="138" t="s">
        <v>288</v>
      </c>
      <c r="B140" s="139"/>
      <c r="C140" s="139"/>
      <c r="D140" s="139"/>
      <c r="E140" s="139" t="s">
        <v>289</v>
      </c>
      <c r="F140" s="140" t="s">
        <v>94</v>
      </c>
      <c r="G140" s="141">
        <v>6.1468387354317988</v>
      </c>
      <c r="H140" s="141">
        <v>8.4188950856121103</v>
      </c>
      <c r="I140" s="141">
        <v>8.85987677167528</v>
      </c>
      <c r="J140" s="141">
        <v>8.9403332513544562</v>
      </c>
      <c r="K140" s="141">
        <v>8.0847636879477083</v>
      </c>
      <c r="L140" s="141">
        <v>6.0190641536044085</v>
      </c>
      <c r="M140" s="141">
        <v>8.8504152590368026</v>
      </c>
      <c r="N140" s="141">
        <v>6.0720552660775127</v>
      </c>
      <c r="O140" s="141">
        <v>6.2946416747137546</v>
      </c>
      <c r="P140" s="141">
        <v>7.2211666155682641</v>
      </c>
      <c r="Q140" s="141">
        <v>6.7629039233149824</v>
      </c>
      <c r="R140" s="141">
        <v>7.7475250038882555</v>
      </c>
      <c r="S140" s="141">
        <v>5.0173438093977758</v>
      </c>
      <c r="T140" s="141">
        <v>8.6168701494951154</v>
      </c>
      <c r="U140" s="141">
        <v>5.0955089469444506</v>
      </c>
      <c r="V140" s="141">
        <v>4.9607897658095013</v>
      </c>
      <c r="W140" s="141">
        <v>5.4192176366723679</v>
      </c>
      <c r="X140" s="141">
        <v>4.0963632947045729</v>
      </c>
      <c r="Y140" s="141">
        <v>5.806280232392762</v>
      </c>
      <c r="Z140" s="141">
        <v>5.0174158652309204</v>
      </c>
      <c r="AA140" s="141">
        <v>5.1608076548176403</v>
      </c>
      <c r="AB140" s="141">
        <v>4.9816632979353903</v>
      </c>
      <c r="AC140" s="155" t="s">
        <v>61</v>
      </c>
      <c r="AD140" s="141">
        <v>-10.491906574507601</v>
      </c>
      <c r="AE140" s="156"/>
      <c r="AF140" s="157"/>
    </row>
    <row r="141" spans="1:32" customFormat="1" ht="13.2" x14ac:dyDescent="0.25">
      <c r="A141" s="116" t="s">
        <v>290</v>
      </c>
      <c r="B141" s="117"/>
      <c r="C141" s="117" t="s">
        <v>291</v>
      </c>
      <c r="D141" s="117"/>
      <c r="E141" s="117"/>
      <c r="F141" s="118" t="s">
        <v>94</v>
      </c>
      <c r="G141" s="159">
        <v>152.90896673756501</v>
      </c>
      <c r="H141" s="159">
        <v>156.58659246775014</v>
      </c>
      <c r="I141" s="159">
        <v>139.48822272078368</v>
      </c>
      <c r="J141" s="159">
        <v>130.48982702464312</v>
      </c>
      <c r="K141" s="159">
        <v>143.92543465406109</v>
      </c>
      <c r="L141" s="159">
        <v>128.31899088790178</v>
      </c>
      <c r="M141" s="159">
        <v>115.07438136659928</v>
      </c>
      <c r="N141" s="159">
        <v>139.46082681816452</v>
      </c>
      <c r="O141" s="159">
        <v>141.25629798175845</v>
      </c>
      <c r="P141" s="159">
        <v>121.42049891759582</v>
      </c>
      <c r="Q141" s="159">
        <v>125.84379198807599</v>
      </c>
      <c r="R141" s="159">
        <v>133.46684517744754</v>
      </c>
      <c r="S141" s="159">
        <v>117.4060411930548</v>
      </c>
      <c r="T141" s="159">
        <v>117.31323656217462</v>
      </c>
      <c r="U141" s="159">
        <v>114.42638028861126</v>
      </c>
      <c r="V141" s="159">
        <v>110.51908322796535</v>
      </c>
      <c r="W141" s="159">
        <v>133.21551163608976</v>
      </c>
      <c r="X141" s="159">
        <v>117.72580064819891</v>
      </c>
      <c r="Y141" s="159">
        <v>101.28886606830166</v>
      </c>
      <c r="Z141" s="159">
        <v>75.073633107477306</v>
      </c>
      <c r="AA141" s="159">
        <v>116.06232243369701</v>
      </c>
      <c r="AB141" s="159">
        <v>83.555646338736807</v>
      </c>
      <c r="AC141" s="120"/>
      <c r="AD141" s="159">
        <v>-14.7375109183098</v>
      </c>
      <c r="AE141" s="121"/>
      <c r="AF141" s="122"/>
    </row>
    <row r="142" spans="1:32" customFormat="1" ht="13.2" x14ac:dyDescent="0.25">
      <c r="A142" s="123">
        <v>150</v>
      </c>
      <c r="B142" s="44"/>
      <c r="C142" s="44"/>
      <c r="D142" s="44" t="s">
        <v>292</v>
      </c>
      <c r="E142" s="44"/>
      <c r="F142" s="124" t="s">
        <v>94</v>
      </c>
      <c r="G142" s="160">
        <v>118.77604910540254</v>
      </c>
      <c r="H142" s="160">
        <v>125.74910832525886</v>
      </c>
      <c r="I142" s="160">
        <v>105.6637201751806</v>
      </c>
      <c r="J142" s="160">
        <v>98.435134864112598</v>
      </c>
      <c r="K142" s="160">
        <v>108.42516166044329</v>
      </c>
      <c r="L142" s="160">
        <v>94.292017521496902</v>
      </c>
      <c r="M142" s="160">
        <v>83.410908925271826</v>
      </c>
      <c r="N142" s="160">
        <v>101.85512919392484</v>
      </c>
      <c r="O142" s="160">
        <v>106.73955758131835</v>
      </c>
      <c r="P142" s="160">
        <v>90.723306009951045</v>
      </c>
      <c r="Q142" s="160">
        <v>94.102092432590439</v>
      </c>
      <c r="R142" s="160">
        <v>99.434940819105435</v>
      </c>
      <c r="S142" s="160">
        <v>81.770999554135301</v>
      </c>
      <c r="T142" s="160">
        <v>85.56294372766088</v>
      </c>
      <c r="U142" s="160">
        <v>83.264863596117394</v>
      </c>
      <c r="V142" s="160">
        <v>81.857435517121218</v>
      </c>
      <c r="W142" s="160">
        <v>93.483690355350404</v>
      </c>
      <c r="X142" s="160">
        <v>90.419194052132369</v>
      </c>
      <c r="Y142" s="160">
        <v>66.780558898780086</v>
      </c>
      <c r="Z142" s="160">
        <v>40.882102633975499</v>
      </c>
      <c r="AA142" s="160">
        <v>72.308539831983893</v>
      </c>
      <c r="AB142" s="160">
        <v>47.011545219777801</v>
      </c>
      <c r="AC142" s="127"/>
      <c r="AD142" s="160">
        <v>-27.013319265660702</v>
      </c>
      <c r="AE142" s="128"/>
      <c r="AF142" s="129"/>
    </row>
    <row r="143" spans="1:32" customFormat="1" ht="13.2" x14ac:dyDescent="0.25">
      <c r="A143" s="123">
        <v>151</v>
      </c>
      <c r="B143" s="44"/>
      <c r="C143" s="44"/>
      <c r="D143" s="44" t="s">
        <v>293</v>
      </c>
      <c r="E143" s="44"/>
      <c r="F143" s="124" t="s">
        <v>94</v>
      </c>
      <c r="G143" s="160">
        <v>16.840428820478607</v>
      </c>
      <c r="H143" s="160">
        <v>11.654342265784777</v>
      </c>
      <c r="I143" s="160">
        <v>16.012785034959744</v>
      </c>
      <c r="J143" s="160">
        <v>15.675907486756415</v>
      </c>
      <c r="K143" s="160">
        <v>17.835159249598235</v>
      </c>
      <c r="L143" s="160">
        <v>14.819355764683335</v>
      </c>
      <c r="M143" s="160">
        <v>15.00644224301678</v>
      </c>
      <c r="N143" s="160">
        <v>13.864541107157901</v>
      </c>
      <c r="O143" s="160">
        <v>15.493159441398488</v>
      </c>
      <c r="P143" s="160">
        <v>13.719986429092806</v>
      </c>
      <c r="Q143" s="160">
        <v>16.574121581006931</v>
      </c>
      <c r="R143" s="160">
        <v>14.262870932007825</v>
      </c>
      <c r="S143" s="160">
        <v>17.638998730536397</v>
      </c>
      <c r="T143" s="160">
        <v>14.73036449971875</v>
      </c>
      <c r="U143" s="160">
        <v>14.121901657344493</v>
      </c>
      <c r="V143" s="160">
        <v>12.220475629121273</v>
      </c>
      <c r="W143" s="160">
        <v>11.077310627967794</v>
      </c>
      <c r="X143" s="160">
        <v>10.080206553438462</v>
      </c>
      <c r="Y143" s="160">
        <v>13.839749010923809</v>
      </c>
      <c r="Z143" s="160">
        <v>11.57075603723</v>
      </c>
      <c r="AA143" s="160">
        <v>18.105426139404901</v>
      </c>
      <c r="AB143" s="160">
        <v>15.5106043758993</v>
      </c>
      <c r="AC143" s="127"/>
      <c r="AD143" s="160">
        <v>12.5981320366167</v>
      </c>
      <c r="AE143" s="128"/>
      <c r="AF143" s="129"/>
    </row>
    <row r="144" spans="1:32" customFormat="1" ht="13.2" x14ac:dyDescent="0.25">
      <c r="A144" s="123">
        <v>152</v>
      </c>
      <c r="B144" s="44"/>
      <c r="C144" s="44"/>
      <c r="D144" s="44" t="s">
        <v>294</v>
      </c>
      <c r="E144" s="44"/>
      <c r="F144" s="124" t="s">
        <v>94</v>
      </c>
      <c r="G144" s="160">
        <v>10.805429389640326</v>
      </c>
      <c r="H144" s="160">
        <v>11.738034476990343</v>
      </c>
      <c r="I144" s="160">
        <v>12.070278419034949</v>
      </c>
      <c r="J144" s="160">
        <v>8.7383314057324437</v>
      </c>
      <c r="K144" s="160">
        <v>9.9670841936377794</v>
      </c>
      <c r="L144" s="160">
        <v>11.495593675700794</v>
      </c>
      <c r="M144" s="160">
        <v>9.923029153691175</v>
      </c>
      <c r="N144" s="160">
        <v>12.556429855771077</v>
      </c>
      <c r="O144" s="160">
        <v>8.1259599479639526</v>
      </c>
      <c r="P144" s="160">
        <v>10.079326777174117</v>
      </c>
      <c r="Q144" s="160">
        <v>8.0209404461016547</v>
      </c>
      <c r="R144" s="160">
        <v>8.6775434770878341</v>
      </c>
      <c r="S144" s="160">
        <v>6.7590555926188536</v>
      </c>
      <c r="T144" s="160">
        <v>5.3912350039876484</v>
      </c>
      <c r="U144" s="160">
        <v>6.6702967688448922</v>
      </c>
      <c r="V144" s="160">
        <v>6.3786002256881229</v>
      </c>
      <c r="W144" s="160">
        <v>4.222891718322467</v>
      </c>
      <c r="X144" s="160">
        <v>5.0760477690823196</v>
      </c>
      <c r="Y144" s="160">
        <v>9.4865169072004143</v>
      </c>
      <c r="Z144" s="160">
        <v>7.0137133244582204</v>
      </c>
      <c r="AA144" s="160">
        <v>8.2003670774102293</v>
      </c>
      <c r="AB144" s="160">
        <v>4.6002396375875296</v>
      </c>
      <c r="AC144" s="127" t="s">
        <v>61</v>
      </c>
      <c r="AD144" s="160">
        <v>-49.410591822320903</v>
      </c>
      <c r="AE144" s="128"/>
      <c r="AF144" s="129"/>
    </row>
    <row r="145" spans="1:32" customFormat="1" ht="13.2" x14ac:dyDescent="0.25">
      <c r="A145" s="123">
        <v>153</v>
      </c>
      <c r="B145" s="44"/>
      <c r="C145" s="44"/>
      <c r="D145" s="44" t="s">
        <v>295</v>
      </c>
      <c r="E145" s="44"/>
      <c r="F145" s="124" t="s">
        <v>94</v>
      </c>
      <c r="G145" s="160">
        <v>2.2067016064394798</v>
      </c>
      <c r="H145" s="160">
        <v>2.5908730996938889</v>
      </c>
      <c r="I145" s="160">
        <v>2.4431008609484186</v>
      </c>
      <c r="J145" s="160">
        <v>2.813802228540188</v>
      </c>
      <c r="K145" s="160">
        <v>2.5672611307222151</v>
      </c>
      <c r="L145" s="160">
        <v>2.5183383530002001</v>
      </c>
      <c r="M145" s="160">
        <v>2.4793112647336164</v>
      </c>
      <c r="N145" s="160">
        <v>3.2132110180190541</v>
      </c>
      <c r="O145" s="160">
        <v>4.3977701816128612</v>
      </c>
      <c r="P145" s="160">
        <v>2.5037070987361338</v>
      </c>
      <c r="Q145" s="160">
        <v>3.3375023676539555</v>
      </c>
      <c r="R145" s="160">
        <v>4.4767474154978064</v>
      </c>
      <c r="S145" s="160">
        <v>5.1144637307519272</v>
      </c>
      <c r="T145" s="160">
        <v>3.4010687729068554</v>
      </c>
      <c r="U145" s="160">
        <v>4.1281501865150032</v>
      </c>
      <c r="V145" s="160">
        <v>3.9020587398663071</v>
      </c>
      <c r="W145" s="160">
        <v>2.6880172995216589</v>
      </c>
      <c r="X145" s="160">
        <v>4.8741738371727239</v>
      </c>
      <c r="Y145" s="160">
        <v>3.0802807187108594</v>
      </c>
      <c r="Z145" s="160">
        <v>4.5309750355549001</v>
      </c>
      <c r="AA145" s="160">
        <v>7.1827456714164102</v>
      </c>
      <c r="AB145" s="160">
        <v>5.7804975218442296</v>
      </c>
      <c r="AC145" s="127" t="s">
        <v>61</v>
      </c>
      <c r="AD145" s="160">
        <v>95.776630741757202</v>
      </c>
      <c r="AE145" s="128"/>
      <c r="AF145" s="129"/>
    </row>
    <row r="146" spans="1:32" customFormat="1" ht="13.2" x14ac:dyDescent="0.25">
      <c r="A146" s="138">
        <v>154</v>
      </c>
      <c r="B146" s="139"/>
      <c r="C146" s="139"/>
      <c r="D146" s="139" t="s">
        <v>296</v>
      </c>
      <c r="E146" s="139"/>
      <c r="F146" s="140" t="s">
        <v>94</v>
      </c>
      <c r="G146" s="161">
        <v>4.2803578156040754</v>
      </c>
      <c r="H146" s="161">
        <v>4.8542343000221555</v>
      </c>
      <c r="I146" s="161">
        <v>3.2983382306598417</v>
      </c>
      <c r="J146" s="161">
        <v>4.8266510395015949</v>
      </c>
      <c r="K146" s="161">
        <v>5.1307684196596073</v>
      </c>
      <c r="L146" s="161">
        <v>5.1936855730205354</v>
      </c>
      <c r="M146" s="161">
        <v>4.2546897798859149</v>
      </c>
      <c r="N146" s="161">
        <v>7.9715156432916352</v>
      </c>
      <c r="O146" s="161">
        <v>6.4998508294648518</v>
      </c>
      <c r="P146" s="161">
        <v>4.394172602641663</v>
      </c>
      <c r="Q146" s="161">
        <v>3.8091351607230139</v>
      </c>
      <c r="R146" s="161">
        <v>6.614742533748502</v>
      </c>
      <c r="S146" s="161">
        <v>6.1225235850123196</v>
      </c>
      <c r="T146" s="161">
        <v>8.2276245579004517</v>
      </c>
      <c r="U146" s="161">
        <v>6.2411680797894622</v>
      </c>
      <c r="V146" s="161">
        <v>6.1605131161684312</v>
      </c>
      <c r="W146" s="161">
        <v>21.74360163492744</v>
      </c>
      <c r="X146" s="161">
        <v>7.2761784363730246</v>
      </c>
      <c r="Y146" s="161">
        <v>8.101760532686539</v>
      </c>
      <c r="Z146" s="161">
        <v>11.076086076258701</v>
      </c>
      <c r="AA146" s="161">
        <v>10.2652437134824</v>
      </c>
      <c r="AB146" s="161">
        <v>10.6527595836278</v>
      </c>
      <c r="AC146" s="166" t="s">
        <v>61</v>
      </c>
      <c r="AD146" s="161">
        <v>37.173004643130199</v>
      </c>
      <c r="AE146" s="146"/>
      <c r="AF146" s="147"/>
    </row>
    <row r="147" spans="1:32" s="82" customFormat="1" ht="13.2" x14ac:dyDescent="0.25">
      <c r="A147" s="167"/>
      <c r="B147" s="168" t="s">
        <v>297</v>
      </c>
      <c r="C147" s="168"/>
      <c r="D147" s="168"/>
      <c r="E147" s="168"/>
      <c r="F147" s="169" t="s">
        <v>94</v>
      </c>
      <c r="G147" s="174">
        <v>3016.1726729939819</v>
      </c>
      <c r="H147" s="174">
        <v>3069.2920626047007</v>
      </c>
      <c r="I147" s="174">
        <v>3298.3726606497607</v>
      </c>
      <c r="J147" s="174">
        <v>2941.0024279742674</v>
      </c>
      <c r="K147" s="174">
        <v>3084.7827710497131</v>
      </c>
      <c r="L147" s="174">
        <v>3096.0282191759716</v>
      </c>
      <c r="M147" s="174">
        <v>2947.8189962162942</v>
      </c>
      <c r="N147" s="174">
        <v>2975.3173682084253</v>
      </c>
      <c r="O147" s="174">
        <v>2947.0160372160399</v>
      </c>
      <c r="P147" s="174">
        <v>2757.001212121686</v>
      </c>
      <c r="Q147" s="174">
        <v>2917.4294841250148</v>
      </c>
      <c r="R147" s="175">
        <v>2947.0323236952108</v>
      </c>
      <c r="S147" s="175">
        <v>2751.6115431866369</v>
      </c>
      <c r="T147" s="176">
        <v>2719.2376160445306</v>
      </c>
      <c r="U147" s="176">
        <v>2829.6872184763224</v>
      </c>
      <c r="V147" s="176">
        <v>2836.1973425340866</v>
      </c>
      <c r="W147" s="176">
        <v>3057.3009809756363</v>
      </c>
      <c r="X147" s="176">
        <v>2774.2375298002853</v>
      </c>
      <c r="Y147" s="176">
        <v>3044.4805363568676</v>
      </c>
      <c r="Z147" s="176">
        <f>Z148+Z163</f>
        <v>2642.1438201596502</v>
      </c>
      <c r="AA147" s="176">
        <f>AA148+AA163</f>
        <v>3029.5071606224201</v>
      </c>
      <c r="AB147" s="176">
        <f>AB148+AB163</f>
        <v>2669.57501107404</v>
      </c>
      <c r="AC147" s="171"/>
      <c r="AD147" s="174">
        <f>((AB147/Y147)-1)*100</f>
        <v>-12.314269078279361</v>
      </c>
      <c r="AE147" s="172"/>
      <c r="AF147" s="173"/>
    </row>
    <row r="148" spans="1:32" customFormat="1" ht="13.2" x14ac:dyDescent="0.25">
      <c r="A148" s="167" t="s">
        <v>298</v>
      </c>
      <c r="B148" s="168" t="s">
        <v>299</v>
      </c>
      <c r="C148" s="168"/>
      <c r="D148" s="168"/>
      <c r="E148" s="168"/>
      <c r="F148" s="169" t="s">
        <v>94</v>
      </c>
      <c r="G148" s="170">
        <v>1970.7125458136238</v>
      </c>
      <c r="H148" s="170">
        <v>2005.7136548455328</v>
      </c>
      <c r="I148" s="170">
        <v>2067.1976146601146</v>
      </c>
      <c r="J148" s="170">
        <v>1855.9311237298778</v>
      </c>
      <c r="K148" s="170">
        <v>1974.0192360175092</v>
      </c>
      <c r="L148" s="170">
        <v>1940.4380949655563</v>
      </c>
      <c r="M148" s="170">
        <v>1748.0441764283444</v>
      </c>
      <c r="N148" s="170">
        <v>1897.9659014193355</v>
      </c>
      <c r="O148" s="170">
        <v>1930.3823823494499</v>
      </c>
      <c r="P148" s="170">
        <v>1719.2916802712946</v>
      </c>
      <c r="Q148" s="170">
        <v>1868.0904259312588</v>
      </c>
      <c r="R148" s="177">
        <v>1866.8388269518266</v>
      </c>
      <c r="S148" s="177">
        <v>1695.9534780431939</v>
      </c>
      <c r="T148" s="177">
        <v>1712.0544736278091</v>
      </c>
      <c r="U148" s="177">
        <v>1797.0269822672508</v>
      </c>
      <c r="V148" s="177">
        <v>1809.8364195874728</v>
      </c>
      <c r="W148" s="177">
        <v>1797.5116977712103</v>
      </c>
      <c r="X148" s="177">
        <v>1745.5973302110267</v>
      </c>
      <c r="Y148" s="177">
        <v>1886.9153008060969</v>
      </c>
      <c r="Z148" s="177">
        <v>1624.32814208748</v>
      </c>
      <c r="AA148" s="177">
        <v>1825.4379469089999</v>
      </c>
      <c r="AB148" s="177">
        <v>1638.3603685271901</v>
      </c>
      <c r="AC148" s="178" t="s">
        <v>39</v>
      </c>
      <c r="AD148" s="170">
        <v>-12.421761144193599</v>
      </c>
      <c r="AE148" s="179" t="s">
        <v>101</v>
      </c>
      <c r="AF148" s="180"/>
    </row>
    <row r="149" spans="1:32" s="82" customFormat="1" ht="13.2" x14ac:dyDescent="0.25">
      <c r="A149" s="181" t="s">
        <v>300</v>
      </c>
      <c r="B149" s="117" t="s">
        <v>301</v>
      </c>
      <c r="C149" s="117"/>
      <c r="D149" s="117"/>
      <c r="E149" s="117"/>
      <c r="F149" s="118" t="s">
        <v>94</v>
      </c>
      <c r="G149" s="159">
        <v>934.33446179131556</v>
      </c>
      <c r="H149" s="159">
        <v>923.39401158623366</v>
      </c>
      <c r="I149" s="159">
        <v>950.92029496825273</v>
      </c>
      <c r="J149" s="159">
        <v>816.99370909152026</v>
      </c>
      <c r="K149" s="159">
        <v>911.8261635815893</v>
      </c>
      <c r="L149" s="159">
        <v>862.13334909122273</v>
      </c>
      <c r="M149" s="159">
        <v>753.95894532145667</v>
      </c>
      <c r="N149" s="159">
        <v>800.67186263437839</v>
      </c>
      <c r="O149" s="159">
        <v>842.04758795118482</v>
      </c>
      <c r="P149" s="159">
        <v>732.19082592665904</v>
      </c>
      <c r="Q149" s="159">
        <v>788.07082438533178</v>
      </c>
      <c r="R149" s="159">
        <v>806.08388821175015</v>
      </c>
      <c r="S149" s="159">
        <v>717.66119142070659</v>
      </c>
      <c r="T149" s="159">
        <v>694.18297350647708</v>
      </c>
      <c r="U149" s="159">
        <v>725.70485564058038</v>
      </c>
      <c r="V149" s="159">
        <v>749.43989712161681</v>
      </c>
      <c r="W149" s="159">
        <v>672.54094262650483</v>
      </c>
      <c r="X149" s="159">
        <v>701.74608878163031</v>
      </c>
      <c r="Y149" s="159">
        <v>706.77931695246741</v>
      </c>
      <c r="Z149" s="159">
        <v>606.51246401531</v>
      </c>
      <c r="AA149" s="159">
        <v>621.36873319557299</v>
      </c>
      <c r="AB149" s="159">
        <v>607.14572598034499</v>
      </c>
      <c r="AC149" s="120" t="s">
        <v>39</v>
      </c>
      <c r="AD149" s="159">
        <v>-13.6599155952762</v>
      </c>
      <c r="AE149" s="121"/>
      <c r="AF149" s="122" t="s">
        <v>162</v>
      </c>
    </row>
    <row r="150" spans="1:32" customFormat="1" ht="13.2" x14ac:dyDescent="0.25">
      <c r="A150" s="133">
        <v>155</v>
      </c>
      <c r="B150" s="44"/>
      <c r="C150" s="44"/>
      <c r="D150" s="44" t="s">
        <v>302</v>
      </c>
      <c r="E150" s="44"/>
      <c r="F150" s="124" t="s">
        <v>94</v>
      </c>
      <c r="G150" s="160">
        <v>648.70056482674113</v>
      </c>
      <c r="H150" s="160">
        <v>649.79440129421857</v>
      </c>
      <c r="I150" s="160">
        <v>666.13276988783662</v>
      </c>
      <c r="J150" s="160">
        <v>537.58135209403599</v>
      </c>
      <c r="K150" s="160">
        <v>633.8240188309934</v>
      </c>
      <c r="L150" s="160">
        <v>593.15410871642575</v>
      </c>
      <c r="M150" s="160">
        <v>496.57383757229258</v>
      </c>
      <c r="N150" s="160">
        <v>548.51688815180421</v>
      </c>
      <c r="O150" s="160">
        <v>573.24835838624085</v>
      </c>
      <c r="P150" s="160">
        <v>474.8484511735262</v>
      </c>
      <c r="Q150" s="160">
        <v>525.92045805385214</v>
      </c>
      <c r="R150" s="160">
        <v>522.88768267677256</v>
      </c>
      <c r="S150" s="160">
        <v>451.97338398425939</v>
      </c>
      <c r="T150" s="160">
        <v>431.7725253403965</v>
      </c>
      <c r="U150" s="160">
        <v>446.50504581921871</v>
      </c>
      <c r="V150" s="160">
        <v>458.01132185408119</v>
      </c>
      <c r="W150" s="160">
        <v>452.63961658256324</v>
      </c>
      <c r="X150" s="160">
        <v>434.92155629925264</v>
      </c>
      <c r="Y150" s="160">
        <v>431.48462225471144</v>
      </c>
      <c r="Z150" s="160">
        <v>363.30674283680497</v>
      </c>
      <c r="AA150" s="160">
        <v>389.57867830299199</v>
      </c>
      <c r="AB150" s="160">
        <v>363.12817143916101</v>
      </c>
      <c r="AC150" s="127" t="s">
        <v>39</v>
      </c>
      <c r="AD150" s="160">
        <v>-13.964129373792</v>
      </c>
      <c r="AE150" s="128"/>
      <c r="AF150" s="129"/>
    </row>
    <row r="151" spans="1:32" customFormat="1" ht="13.2" x14ac:dyDescent="0.25">
      <c r="A151" s="123" t="s">
        <v>303</v>
      </c>
      <c r="B151" s="44"/>
      <c r="C151" s="44"/>
      <c r="D151" s="44"/>
      <c r="E151" s="44" t="s">
        <v>304</v>
      </c>
      <c r="F151" s="124" t="s">
        <v>94</v>
      </c>
      <c r="G151" s="160">
        <v>0</v>
      </c>
      <c r="H151" s="160">
        <v>0</v>
      </c>
      <c r="I151" s="160">
        <v>0</v>
      </c>
      <c r="J151" s="160">
        <v>99.254065273762436</v>
      </c>
      <c r="K151" s="160">
        <v>106.87964061016325</v>
      </c>
      <c r="L151" s="160">
        <v>90.583690679141455</v>
      </c>
      <c r="M151" s="160">
        <v>92.343743343966906</v>
      </c>
      <c r="N151" s="160">
        <v>75.700401782776737</v>
      </c>
      <c r="O151" s="160">
        <v>115.54068495413961</v>
      </c>
      <c r="P151" s="160">
        <v>76.564674718427099</v>
      </c>
      <c r="Q151" s="160">
        <v>81.836176403937401</v>
      </c>
      <c r="R151" s="160">
        <v>64.523983045602122</v>
      </c>
      <c r="S151" s="160">
        <v>48.412436016591421</v>
      </c>
      <c r="T151" s="160">
        <v>66.122677990550486</v>
      </c>
      <c r="U151" s="160">
        <v>73.133682854905359</v>
      </c>
      <c r="V151" s="160">
        <v>74.121436365600715</v>
      </c>
      <c r="W151" s="160">
        <v>76.000208584723012</v>
      </c>
      <c r="X151" s="160">
        <v>67.859945297944321</v>
      </c>
      <c r="Y151" s="160">
        <v>78.044346857972172</v>
      </c>
      <c r="Z151" s="160">
        <v>48.314767419061901</v>
      </c>
      <c r="AA151" s="160">
        <v>47.143471832513498</v>
      </c>
      <c r="AB151" s="160">
        <v>50.366915450096997</v>
      </c>
      <c r="AC151" s="127"/>
      <c r="AD151" s="160">
        <v>-34.329390282646003</v>
      </c>
      <c r="AE151" s="128"/>
      <c r="AF151" s="129" t="s">
        <v>162</v>
      </c>
    </row>
    <row r="152" spans="1:32" customFormat="1" ht="13.2" x14ac:dyDescent="0.25">
      <c r="A152" s="123" t="s">
        <v>305</v>
      </c>
      <c r="B152" s="44"/>
      <c r="C152" s="44"/>
      <c r="D152" s="44"/>
      <c r="E152" s="44" t="s">
        <v>306</v>
      </c>
      <c r="F152" s="124" t="s">
        <v>94</v>
      </c>
      <c r="G152" s="160">
        <v>0</v>
      </c>
      <c r="H152" s="160">
        <v>0</v>
      </c>
      <c r="I152" s="160">
        <v>0</v>
      </c>
      <c r="J152" s="160">
        <v>50.294065154007463</v>
      </c>
      <c r="K152" s="160">
        <v>51.163191248237467</v>
      </c>
      <c r="L152" s="160">
        <v>58.377151507901495</v>
      </c>
      <c r="M152" s="160">
        <v>62.585775759057341</v>
      </c>
      <c r="N152" s="160">
        <v>52.762718336585216</v>
      </c>
      <c r="O152" s="160">
        <v>55.214620861899164</v>
      </c>
      <c r="P152" s="160">
        <v>55.391516019740116</v>
      </c>
      <c r="Q152" s="160">
        <v>69.761918917268346</v>
      </c>
      <c r="R152" s="160">
        <v>62.889000511028335</v>
      </c>
      <c r="S152" s="160">
        <v>52.699787076191107</v>
      </c>
      <c r="T152" s="160">
        <v>51.343608983226119</v>
      </c>
      <c r="U152" s="160">
        <v>59.268372388528732</v>
      </c>
      <c r="V152" s="160">
        <v>65.039543090958261</v>
      </c>
      <c r="W152" s="160">
        <v>63.203702581303212</v>
      </c>
      <c r="X152" s="160">
        <v>42.471168893489278</v>
      </c>
      <c r="Y152" s="160">
        <v>87.518003710087129</v>
      </c>
      <c r="Z152" s="160">
        <v>64.063342431031998</v>
      </c>
      <c r="AA152" s="160">
        <v>48.122349746172802</v>
      </c>
      <c r="AB152" s="160">
        <v>55.337123718719099</v>
      </c>
      <c r="AC152" s="127"/>
      <c r="AD152" s="160">
        <v>-34.036284907531702</v>
      </c>
      <c r="AE152" s="128"/>
      <c r="AF152" s="129"/>
    </row>
    <row r="153" spans="1:32" customFormat="1" ht="13.2" x14ac:dyDescent="0.25">
      <c r="A153" s="123" t="s">
        <v>307</v>
      </c>
      <c r="B153" s="44"/>
      <c r="C153" s="44"/>
      <c r="D153" s="44"/>
      <c r="E153" s="44" t="s">
        <v>308</v>
      </c>
      <c r="F153" s="124" t="s">
        <v>94</v>
      </c>
      <c r="G153" s="160">
        <v>0</v>
      </c>
      <c r="H153" s="160">
        <v>0</v>
      </c>
      <c r="I153" s="160">
        <v>0</v>
      </c>
      <c r="J153" s="160">
        <v>388.03322166626543</v>
      </c>
      <c r="K153" s="160">
        <v>475.78118697259242</v>
      </c>
      <c r="L153" s="160">
        <v>444.19326652938287</v>
      </c>
      <c r="M153" s="160">
        <v>341.64431846926834</v>
      </c>
      <c r="N153" s="160">
        <v>420.05376803244218</v>
      </c>
      <c r="O153" s="160">
        <v>402.49305257020205</v>
      </c>
      <c r="P153" s="160">
        <v>342.89226043535871</v>
      </c>
      <c r="Q153" s="160">
        <v>374.32236273264618</v>
      </c>
      <c r="R153" s="160">
        <v>395.47469912014219</v>
      </c>
      <c r="S153" s="160">
        <v>350.86116089147697</v>
      </c>
      <c r="T153" s="160">
        <v>314.30623836661988</v>
      </c>
      <c r="U153" s="160">
        <v>314.10299057578464</v>
      </c>
      <c r="V153" s="160">
        <v>318.85034239752224</v>
      </c>
      <c r="W153" s="160">
        <v>313.43570541653708</v>
      </c>
      <c r="X153" s="160">
        <v>324.59044210781917</v>
      </c>
      <c r="Y153" s="160">
        <v>265.9222716866521</v>
      </c>
      <c r="Z153" s="160">
        <v>250.92863298671099</v>
      </c>
      <c r="AA153" s="160">
        <v>294.31285672430602</v>
      </c>
      <c r="AB153" s="160">
        <v>257.42413227034399</v>
      </c>
      <c r="AC153" s="127"/>
      <c r="AD153" s="160">
        <v>-1.55092672313492</v>
      </c>
      <c r="AE153" s="128"/>
      <c r="AF153" s="129"/>
    </row>
    <row r="154" spans="1:32" customFormat="1" ht="13.2" x14ac:dyDescent="0.25">
      <c r="A154" s="123" t="s">
        <v>309</v>
      </c>
      <c r="B154" s="44" t="s">
        <v>310</v>
      </c>
      <c r="C154" s="44"/>
      <c r="D154" s="44"/>
      <c r="E154" s="44"/>
      <c r="F154" s="124" t="s">
        <v>94</v>
      </c>
      <c r="G154" s="160">
        <v>285.63389696457477</v>
      </c>
      <c r="H154" s="160">
        <v>273.5996102920156</v>
      </c>
      <c r="I154" s="160">
        <v>284.78752508041634</v>
      </c>
      <c r="J154" s="160">
        <v>279.41235699748535</v>
      </c>
      <c r="K154" s="160">
        <v>278.0021447505963</v>
      </c>
      <c r="L154" s="160">
        <v>268.97924037479675</v>
      </c>
      <c r="M154" s="160">
        <v>257.38510774916415</v>
      </c>
      <c r="N154" s="160">
        <v>252.15497448257418</v>
      </c>
      <c r="O154" s="160">
        <v>268.79922956494374</v>
      </c>
      <c r="P154" s="160">
        <v>257.34237475313284</v>
      </c>
      <c r="Q154" s="160">
        <v>262.15036633148026</v>
      </c>
      <c r="R154" s="160">
        <v>283.19620553497668</v>
      </c>
      <c r="S154" s="160">
        <v>265.68780743644658</v>
      </c>
      <c r="T154" s="160">
        <v>262.41044816608041</v>
      </c>
      <c r="U154" s="160">
        <v>279.19980982136201</v>
      </c>
      <c r="V154" s="160">
        <v>291.42857526753579</v>
      </c>
      <c r="W154" s="160">
        <v>219.90132604394094</v>
      </c>
      <c r="X154" s="160">
        <v>266.82453248237755</v>
      </c>
      <c r="Y154" s="160">
        <v>275.29469469775643</v>
      </c>
      <c r="Z154" s="160">
        <v>243.20572117850401</v>
      </c>
      <c r="AA154" s="160">
        <v>231.790054892581</v>
      </c>
      <c r="AB154" s="160">
        <v>244.01755454118401</v>
      </c>
      <c r="AC154" s="127" t="s">
        <v>39</v>
      </c>
      <c r="AD154" s="160">
        <v>-13.203204157645001</v>
      </c>
      <c r="AE154" s="128"/>
      <c r="AF154" s="129"/>
    </row>
    <row r="155" spans="1:32" customFormat="1" ht="13.2" x14ac:dyDescent="0.25">
      <c r="A155" s="123" t="s">
        <v>311</v>
      </c>
      <c r="B155" s="44"/>
      <c r="C155" s="44"/>
      <c r="D155" s="44" t="s">
        <v>312</v>
      </c>
      <c r="E155" s="44"/>
      <c r="F155" s="124" t="s">
        <v>94</v>
      </c>
      <c r="G155" s="160">
        <v>171.15895437973853</v>
      </c>
      <c r="H155" s="160">
        <v>160.35957070817</v>
      </c>
      <c r="I155" s="160">
        <v>157.50161053570844</v>
      </c>
      <c r="J155" s="160">
        <v>156.15765190843072</v>
      </c>
      <c r="K155" s="160">
        <v>155.8804426845407</v>
      </c>
      <c r="L155" s="160">
        <v>149.12723799359654</v>
      </c>
      <c r="M155" s="160">
        <v>144.65658454965217</v>
      </c>
      <c r="N155" s="160">
        <v>132.3134265274112</v>
      </c>
      <c r="O155" s="160">
        <v>163.45563028741734</v>
      </c>
      <c r="P155" s="160">
        <v>147.72042264349457</v>
      </c>
      <c r="Q155" s="160">
        <v>153.90665987345022</v>
      </c>
      <c r="R155" s="160">
        <v>165.70739975432537</v>
      </c>
      <c r="S155" s="160">
        <v>143.00733247963854</v>
      </c>
      <c r="T155" s="160">
        <v>157.18769706844742</v>
      </c>
      <c r="U155" s="160">
        <v>151.20311333513155</v>
      </c>
      <c r="V155" s="160">
        <v>160.40518314888072</v>
      </c>
      <c r="W155" s="160">
        <v>112.97228529218373</v>
      </c>
      <c r="X155" s="160">
        <v>141.69271422629259</v>
      </c>
      <c r="Y155" s="160">
        <v>143.3705201003834</v>
      </c>
      <c r="Z155" s="160">
        <v>141.52398055810801</v>
      </c>
      <c r="AA155" s="160">
        <v>119.791317337435</v>
      </c>
      <c r="AB155" s="160">
        <v>123.64051060662599</v>
      </c>
      <c r="AC155" s="127"/>
      <c r="AD155" s="160">
        <v>-15.804248575466801</v>
      </c>
      <c r="AE155" s="128"/>
      <c r="AF155" s="129"/>
    </row>
    <row r="156" spans="1:32" customFormat="1" ht="13.2" x14ac:dyDescent="0.25">
      <c r="A156" s="123" t="s">
        <v>313</v>
      </c>
      <c r="B156" s="44"/>
      <c r="C156" s="44"/>
      <c r="D156" s="44"/>
      <c r="E156" s="44" t="s">
        <v>314</v>
      </c>
      <c r="F156" s="124" t="s">
        <v>94</v>
      </c>
      <c r="G156" s="160">
        <v>124.04788831643516</v>
      </c>
      <c r="H156" s="160">
        <v>109.29832849068703</v>
      </c>
      <c r="I156" s="160">
        <v>107.02918724496325</v>
      </c>
      <c r="J156" s="160">
        <v>104.08112653698653</v>
      </c>
      <c r="K156" s="160">
        <v>104.2426938098106</v>
      </c>
      <c r="L156" s="160">
        <v>109.65155572001285</v>
      </c>
      <c r="M156" s="160">
        <v>107.85271793906294</v>
      </c>
      <c r="N156" s="160">
        <v>98.54968805233564</v>
      </c>
      <c r="O156" s="160">
        <v>125.75093164414017</v>
      </c>
      <c r="P156" s="160">
        <v>114.56463734396191</v>
      </c>
      <c r="Q156" s="160">
        <v>112.07885907444648</v>
      </c>
      <c r="R156" s="160">
        <v>129.62828875324939</v>
      </c>
      <c r="S156" s="160">
        <v>110.59287069332746</v>
      </c>
      <c r="T156" s="160">
        <v>112.7272669363268</v>
      </c>
      <c r="U156" s="160">
        <v>118.86363267696186</v>
      </c>
      <c r="V156" s="160">
        <v>129.36362562732393</v>
      </c>
      <c r="W156" s="160">
        <v>81.310606649129667</v>
      </c>
      <c r="X156" s="160">
        <v>113.4264656802202</v>
      </c>
      <c r="Y156" s="160">
        <v>107.83885972169757</v>
      </c>
      <c r="Z156" s="160">
        <v>110.85471292522</v>
      </c>
      <c r="AA156" s="160">
        <v>99.658245437591205</v>
      </c>
      <c r="AB156" s="160">
        <v>103.85727383358601</v>
      </c>
      <c r="AC156" s="127"/>
      <c r="AD156" s="160">
        <v>-4.4931854389108796</v>
      </c>
      <c r="AE156" s="128"/>
      <c r="AF156" s="129"/>
    </row>
    <row r="157" spans="1:32" customFormat="1" ht="13.2" x14ac:dyDescent="0.25">
      <c r="A157" s="123" t="s">
        <v>315</v>
      </c>
      <c r="B157" s="44"/>
      <c r="C157" s="44"/>
      <c r="D157" s="44"/>
      <c r="E157" s="44" t="s">
        <v>316</v>
      </c>
      <c r="F157" s="124" t="s">
        <v>94</v>
      </c>
      <c r="G157" s="160">
        <v>47.111066063303291</v>
      </c>
      <c r="H157" s="160">
        <v>51.061242217482985</v>
      </c>
      <c r="I157" s="160">
        <v>50.472423290745169</v>
      </c>
      <c r="J157" s="160">
        <v>52.076525371444298</v>
      </c>
      <c r="K157" s="160">
        <v>51.637748874730207</v>
      </c>
      <c r="L157" s="160">
        <v>39.475682273583665</v>
      </c>
      <c r="M157" s="160">
        <v>36.803866610589232</v>
      </c>
      <c r="N157" s="160">
        <v>33.763738475075577</v>
      </c>
      <c r="O157" s="160">
        <v>37.704698643277162</v>
      </c>
      <c r="P157" s="160">
        <v>33.155785299532681</v>
      </c>
      <c r="Q157" s="160">
        <v>41.827800799003761</v>
      </c>
      <c r="R157" s="160">
        <v>36.079111001075987</v>
      </c>
      <c r="S157" s="160">
        <v>32.414461786311136</v>
      </c>
      <c r="T157" s="160">
        <v>44.460430132120685</v>
      </c>
      <c r="U157" s="160">
        <v>32.339480658169684</v>
      </c>
      <c r="V157" s="160">
        <v>31.041557521556822</v>
      </c>
      <c r="W157" s="160">
        <v>31.661678643054046</v>
      </c>
      <c r="X157" s="160">
        <v>28.266248546072379</v>
      </c>
      <c r="Y157" s="160">
        <v>35.5316603786858</v>
      </c>
      <c r="Z157" s="160">
        <v>30.669267632888602</v>
      </c>
      <c r="AA157" s="160">
        <v>20.133071899843902</v>
      </c>
      <c r="AB157" s="160">
        <v>19.7832367730405</v>
      </c>
      <c r="AC157" s="127"/>
      <c r="AD157" s="160">
        <v>-48.083068634850399</v>
      </c>
      <c r="AE157" s="128" t="s">
        <v>101</v>
      </c>
      <c r="AF157" s="129" t="s">
        <v>162</v>
      </c>
    </row>
    <row r="158" spans="1:32" customFormat="1" ht="13.2" x14ac:dyDescent="0.25">
      <c r="A158" s="123">
        <v>198</v>
      </c>
      <c r="B158" s="44"/>
      <c r="C158" s="44"/>
      <c r="D158" s="44" t="s">
        <v>317</v>
      </c>
      <c r="E158" s="44"/>
      <c r="F158" s="124" t="s">
        <v>94</v>
      </c>
      <c r="G158" s="160">
        <v>1.0922767092784278</v>
      </c>
      <c r="H158" s="160">
        <v>1.2269244923953002</v>
      </c>
      <c r="I158" s="160">
        <v>1.2384898654285319</v>
      </c>
      <c r="J158" s="160">
        <v>1.8740107516162237</v>
      </c>
      <c r="K158" s="160">
        <v>1.6424663778504238</v>
      </c>
      <c r="L158" s="160">
        <v>1.8349913348154476</v>
      </c>
      <c r="M158" s="160">
        <v>1.4668864720253028</v>
      </c>
      <c r="N158" s="160">
        <v>3.785544971115959</v>
      </c>
      <c r="O158" s="160">
        <v>0.30488888603720804</v>
      </c>
      <c r="P158" s="160">
        <v>0.47399350401758039</v>
      </c>
      <c r="Q158" s="160">
        <v>0.55725041517257745</v>
      </c>
      <c r="R158" s="160">
        <v>0.28623937076854206</v>
      </c>
      <c r="S158" s="160">
        <v>1.1778411219996465</v>
      </c>
      <c r="T158" s="160">
        <v>0.43712717463818568</v>
      </c>
      <c r="U158" s="160">
        <v>0.84009326057476441</v>
      </c>
      <c r="V158" s="160">
        <v>0.98214774132140104</v>
      </c>
      <c r="W158" s="160">
        <v>0.55178382850233376</v>
      </c>
      <c r="X158" s="160">
        <v>1.0016743693810191</v>
      </c>
      <c r="Y158" s="160">
        <v>0.18718658863147336</v>
      </c>
      <c r="Z158" s="160">
        <v>0.375937178993551</v>
      </c>
      <c r="AA158" s="160">
        <v>0.37148910036454103</v>
      </c>
      <c r="AB158" s="160">
        <v>0</v>
      </c>
      <c r="AC158" s="127" t="s">
        <v>46</v>
      </c>
      <c r="AD158" s="160">
        <v>-100</v>
      </c>
      <c r="AE158" s="128"/>
      <c r="AF158" s="129"/>
    </row>
    <row r="159" spans="1:32" customFormat="1" ht="13.2" x14ac:dyDescent="0.25">
      <c r="A159" s="123">
        <v>199</v>
      </c>
      <c r="B159" s="44"/>
      <c r="C159" s="44"/>
      <c r="D159" s="44" t="s">
        <v>318</v>
      </c>
      <c r="E159" s="44"/>
      <c r="F159" s="124" t="s">
        <v>94</v>
      </c>
      <c r="G159" s="160">
        <v>5.7918084373158019</v>
      </c>
      <c r="H159" s="160">
        <v>6.2992526399472721</v>
      </c>
      <c r="I159" s="160">
        <v>4.2559094429134836</v>
      </c>
      <c r="J159" s="160">
        <v>6.4348726709690718</v>
      </c>
      <c r="K159" s="160">
        <v>5.8859149933586536</v>
      </c>
      <c r="L159" s="160">
        <v>7.1400452989744609</v>
      </c>
      <c r="M159" s="160">
        <v>4.0930675525688116</v>
      </c>
      <c r="N159" s="160">
        <v>9.7711580397107838</v>
      </c>
      <c r="O159" s="160">
        <v>3.2698463621285376</v>
      </c>
      <c r="P159" s="160">
        <v>2.3984897696836538</v>
      </c>
      <c r="Q159" s="160">
        <v>3.9118138414832804</v>
      </c>
      <c r="R159" s="160">
        <v>2.9285607727002914</v>
      </c>
      <c r="S159" s="160">
        <v>1.9744060336150135</v>
      </c>
      <c r="T159" s="160">
        <v>2.9742447267679761</v>
      </c>
      <c r="U159" s="160">
        <v>4.6479431735999679</v>
      </c>
      <c r="V159" s="160">
        <v>5.6992148976041763</v>
      </c>
      <c r="W159" s="160">
        <v>6.4335669690746542</v>
      </c>
      <c r="X159" s="160">
        <v>6.1402846970533682</v>
      </c>
      <c r="Y159" s="160">
        <v>8.9829605149466349</v>
      </c>
      <c r="Z159" s="160">
        <v>1.9876278875484601</v>
      </c>
      <c r="AA159" s="160">
        <v>2.7318567130372999</v>
      </c>
      <c r="AB159" s="160">
        <v>3.37884496783574</v>
      </c>
      <c r="AC159" s="127" t="s">
        <v>61</v>
      </c>
      <c r="AD159" s="160">
        <v>-60.759484605895899</v>
      </c>
      <c r="AE159" s="128"/>
      <c r="AF159" s="129"/>
    </row>
    <row r="160" spans="1:32" customFormat="1" ht="13.2" x14ac:dyDescent="0.25">
      <c r="A160" s="123">
        <v>200</v>
      </c>
      <c r="B160" s="44"/>
      <c r="C160" s="44"/>
      <c r="D160" s="44" t="s">
        <v>319</v>
      </c>
      <c r="E160" s="44"/>
      <c r="F160" s="124" t="s">
        <v>94</v>
      </c>
      <c r="G160" s="160">
        <v>65.964040907914367</v>
      </c>
      <c r="H160" s="160">
        <v>66.675636472518036</v>
      </c>
      <c r="I160" s="160">
        <v>67.066346338871952</v>
      </c>
      <c r="J160" s="160">
        <v>68.57738222691637</v>
      </c>
      <c r="K160" s="160">
        <v>60.468362807173584</v>
      </c>
      <c r="L160" s="160">
        <v>59.876293475054723</v>
      </c>
      <c r="M160" s="160">
        <v>57.897875307654132</v>
      </c>
      <c r="N160" s="160">
        <v>60.280029916982329</v>
      </c>
      <c r="O160" s="160">
        <v>56.502440593249453</v>
      </c>
      <c r="P160" s="160">
        <v>60.385923374175768</v>
      </c>
      <c r="Q160" s="160">
        <v>58.776665751122103</v>
      </c>
      <c r="R160" s="160">
        <v>61.482057666853905</v>
      </c>
      <c r="S160" s="160">
        <v>61.699835076748251</v>
      </c>
      <c r="T160" s="160">
        <v>53.187479349452509</v>
      </c>
      <c r="U160" s="160">
        <v>68.601337671422641</v>
      </c>
      <c r="V160" s="160">
        <v>68.974486252795757</v>
      </c>
      <c r="W160" s="160">
        <v>54.707696850721263</v>
      </c>
      <c r="X160" s="160">
        <v>64.033175537528535</v>
      </c>
      <c r="Y160" s="160">
        <v>64.115445952166496</v>
      </c>
      <c r="Z160" s="160">
        <v>55.5690475547744</v>
      </c>
      <c r="AA160" s="160">
        <v>61.587345337299901</v>
      </c>
      <c r="AB160" s="160">
        <v>69.167457830837094</v>
      </c>
      <c r="AC160" s="127" t="s">
        <v>39</v>
      </c>
      <c r="AD160" s="160">
        <v>8.8727068975259495</v>
      </c>
      <c r="AE160" s="128"/>
      <c r="AF160" s="129"/>
    </row>
    <row r="161" spans="1:32" customFormat="1" ht="13.2" x14ac:dyDescent="0.25">
      <c r="A161" s="163">
        <v>201</v>
      </c>
      <c r="B161" s="164"/>
      <c r="C161" s="164"/>
      <c r="D161" s="164" t="s">
        <v>320</v>
      </c>
      <c r="E161" s="164"/>
      <c r="F161" s="165" t="s">
        <v>94</v>
      </c>
      <c r="G161" s="161">
        <v>41.626816530327751</v>
      </c>
      <c r="H161" s="161">
        <v>39.038225978984656</v>
      </c>
      <c r="I161" s="161">
        <v>54.725168897493958</v>
      </c>
      <c r="J161" s="161">
        <v>46.368439439552894</v>
      </c>
      <c r="K161" s="161">
        <v>54.124957887672686</v>
      </c>
      <c r="L161" s="161">
        <v>51.0006722723557</v>
      </c>
      <c r="M161" s="161">
        <v>49.270693867263532</v>
      </c>
      <c r="N161" s="161">
        <v>46.004815027353814</v>
      </c>
      <c r="O161" s="161">
        <v>45.266423436111495</v>
      </c>
      <c r="P161" s="161">
        <v>46.363545461761063</v>
      </c>
      <c r="Q161" s="161">
        <v>44.997976450251961</v>
      </c>
      <c r="R161" s="161">
        <v>52.791947970328586</v>
      </c>
      <c r="S161" s="161">
        <v>57.828392724445116</v>
      </c>
      <c r="T161" s="161">
        <v>48.623899846774336</v>
      </c>
      <c r="U161" s="161">
        <v>53.907322380633119</v>
      </c>
      <c r="V161" s="161">
        <v>55.367543226933797</v>
      </c>
      <c r="W161" s="161">
        <v>45.235993103459016</v>
      </c>
      <c r="X161" s="161">
        <v>53.956683652122003</v>
      </c>
      <c r="Y161" s="161">
        <v>58.63858154162839</v>
      </c>
      <c r="Z161" s="161">
        <v>43.749127999079299</v>
      </c>
      <c r="AA161" s="161">
        <v>47.308046404444298</v>
      </c>
      <c r="AB161" s="161">
        <v>47.830741135885098</v>
      </c>
      <c r="AC161" s="166"/>
      <c r="AD161" s="161">
        <v>-22.8127032308401</v>
      </c>
      <c r="AE161" s="146"/>
      <c r="AF161" s="147"/>
    </row>
    <row r="162" spans="1:32" s="82" customFormat="1" ht="13.2" x14ac:dyDescent="0.25">
      <c r="A162" s="167" t="s">
        <v>321</v>
      </c>
      <c r="B162" s="168" t="s">
        <v>322</v>
      </c>
      <c r="C162" s="168"/>
      <c r="D162" s="168"/>
      <c r="E162" s="168"/>
      <c r="F162" s="169" t="s">
        <v>94</v>
      </c>
      <c r="G162" s="170">
        <v>2081.8382112026625</v>
      </c>
      <c r="H162" s="170">
        <v>2145.8980510184697</v>
      </c>
      <c r="I162" s="170">
        <v>2347.4523656815099</v>
      </c>
      <c r="J162" s="170">
        <v>2124.0087188827451</v>
      </c>
      <c r="K162" s="170">
        <v>2172.9566074681261</v>
      </c>
      <c r="L162" s="170">
        <v>2233.89487008475</v>
      </c>
      <c r="M162" s="170">
        <v>2193.8600508948352</v>
      </c>
      <c r="N162" s="170">
        <v>2174.6455055740471</v>
      </c>
      <c r="O162" s="170">
        <v>2104.9684492648548</v>
      </c>
      <c r="P162" s="170">
        <v>2024.8103861950287</v>
      </c>
      <c r="Q162" s="170">
        <v>2129.3586597396829</v>
      </c>
      <c r="R162" s="170">
        <v>2140.9484354834608</v>
      </c>
      <c r="S162" s="170">
        <v>2033.9503517659314</v>
      </c>
      <c r="T162" s="170">
        <v>2025.0546425380526</v>
      </c>
      <c r="U162" s="170">
        <v>2103.982362835739</v>
      </c>
      <c r="V162" s="170">
        <v>2086.757445412467</v>
      </c>
      <c r="W162" s="170">
        <v>2384.7600383491322</v>
      </c>
      <c r="X162" s="170">
        <v>2072.4914410186534</v>
      </c>
      <c r="Y162" s="170">
        <v>2337.7012194043987</v>
      </c>
      <c r="Z162" s="170">
        <v>2065.6873350941401</v>
      </c>
      <c r="AA162" s="170">
        <v>2261.2411839655001</v>
      </c>
      <c r="AB162" s="170">
        <v>2054.6772337764401</v>
      </c>
      <c r="AC162" s="171" t="s">
        <v>39</v>
      </c>
      <c r="AD162" s="170">
        <v>-11.8716311876173</v>
      </c>
      <c r="AE162" s="172"/>
      <c r="AF162" s="173"/>
    </row>
    <row r="163" spans="1:32" s="82" customFormat="1" ht="13.2" x14ac:dyDescent="0.25">
      <c r="A163" s="182" t="s">
        <v>323</v>
      </c>
      <c r="B163" s="183" t="s">
        <v>324</v>
      </c>
      <c r="C163" s="183"/>
      <c r="D163" s="183"/>
      <c r="E163" s="183"/>
      <c r="F163" s="169" t="s">
        <v>94</v>
      </c>
      <c r="G163" s="170">
        <v>1036.3780840223051</v>
      </c>
      <c r="H163" s="170">
        <v>1082.3196432593006</v>
      </c>
      <c r="I163" s="170">
        <v>1116.2773196918606</v>
      </c>
      <c r="J163" s="170">
        <v>1038.9374146383564</v>
      </c>
      <c r="K163" s="170">
        <v>1062.1930724359211</v>
      </c>
      <c r="L163" s="170">
        <v>1078.3047458743338</v>
      </c>
      <c r="M163" s="170">
        <v>994.0852311068877</v>
      </c>
      <c r="N163" s="170">
        <v>1097.2940387849578</v>
      </c>
      <c r="O163" s="170">
        <v>1088.3347943982646</v>
      </c>
      <c r="P163" s="170">
        <v>987.10085434463679</v>
      </c>
      <c r="Q163" s="170">
        <v>1080.0196015459273</v>
      </c>
      <c r="R163" s="170">
        <v>1060.7549387400763</v>
      </c>
      <c r="S163" s="170">
        <v>978.29228662248954</v>
      </c>
      <c r="T163" s="170">
        <v>1017.8715001213315</v>
      </c>
      <c r="U163" s="170">
        <v>1071.322126626666</v>
      </c>
      <c r="V163" s="170">
        <v>1060.3965224658523</v>
      </c>
      <c r="W163" s="170">
        <v>1124.970755144707</v>
      </c>
      <c r="X163" s="170">
        <v>1043.8512414293984</v>
      </c>
      <c r="Y163" s="170">
        <v>1180.1359838536275</v>
      </c>
      <c r="Z163" s="170">
        <v>1017.81567807217</v>
      </c>
      <c r="AA163" s="170">
        <v>1204.0692137134199</v>
      </c>
      <c r="AB163" s="170">
        <v>1031.21464254685</v>
      </c>
      <c r="AC163" s="171" t="s">
        <v>39</v>
      </c>
      <c r="AD163" s="170">
        <v>-11.676025625713001</v>
      </c>
      <c r="AE163" s="172"/>
      <c r="AF163" s="173"/>
    </row>
    <row r="164" spans="1:32" customFormat="1" ht="13.2" x14ac:dyDescent="0.25">
      <c r="A164" s="133" t="s">
        <v>325</v>
      </c>
      <c r="B164" s="158"/>
      <c r="C164" s="158" t="s">
        <v>326</v>
      </c>
      <c r="D164" s="158"/>
      <c r="E164" s="158"/>
      <c r="F164" s="184" t="s">
        <v>94</v>
      </c>
      <c r="G164" s="160">
        <v>217.21927922294623</v>
      </c>
      <c r="H164" s="160">
        <v>222.50458095588939</v>
      </c>
      <c r="I164" s="160">
        <v>245.34604278508775</v>
      </c>
      <c r="J164" s="160">
        <v>214.01154080690728</v>
      </c>
      <c r="K164" s="160">
        <v>219.5893601027488</v>
      </c>
      <c r="L164" s="160">
        <v>210.72688191556949</v>
      </c>
      <c r="M164" s="160">
        <v>199.62479402927082</v>
      </c>
      <c r="N164" s="160">
        <v>205.45937739010685</v>
      </c>
      <c r="O164" s="160">
        <v>205.27583702002215</v>
      </c>
      <c r="P164" s="160">
        <v>187.95747686175883</v>
      </c>
      <c r="Q164" s="160">
        <v>216.83833835022796</v>
      </c>
      <c r="R164" s="160">
        <v>188.72942463283695</v>
      </c>
      <c r="S164" s="160">
        <v>158.50763880443739</v>
      </c>
      <c r="T164" s="160">
        <v>187.71694751701079</v>
      </c>
      <c r="U164" s="160">
        <v>175.57160051134179</v>
      </c>
      <c r="V164" s="160">
        <v>174.5408919701762</v>
      </c>
      <c r="W164" s="160">
        <v>184.35330864731486</v>
      </c>
      <c r="X164" s="160">
        <v>169.96874400607021</v>
      </c>
      <c r="Y164" s="160">
        <v>196.60706222577699</v>
      </c>
      <c r="Z164" s="160">
        <v>179.212075149074</v>
      </c>
      <c r="AA164" s="160">
        <v>187.05979460004599</v>
      </c>
      <c r="AB164" s="160">
        <v>173.252072197388</v>
      </c>
      <c r="AC164" s="127" t="s">
        <v>39</v>
      </c>
      <c r="AD164" s="160">
        <v>-10.9963514978409</v>
      </c>
      <c r="AE164" s="128"/>
      <c r="AF164" s="129"/>
    </row>
    <row r="165" spans="1:32" customFormat="1" ht="13.2" x14ac:dyDescent="0.25">
      <c r="A165" s="123">
        <v>162</v>
      </c>
      <c r="B165" s="44"/>
      <c r="C165" s="44"/>
      <c r="D165" s="44" t="s">
        <v>327</v>
      </c>
      <c r="E165" s="44"/>
      <c r="F165" s="124" t="s">
        <v>94</v>
      </c>
      <c r="G165" s="160">
        <v>51.686217818972274</v>
      </c>
      <c r="H165" s="160">
        <v>41.903643309752574</v>
      </c>
      <c r="I165" s="160">
        <v>45.336243153711003</v>
      </c>
      <c r="J165" s="160">
        <v>40.467044102520958</v>
      </c>
      <c r="K165" s="160">
        <v>51.190996192583214</v>
      </c>
      <c r="L165" s="160">
        <v>46.103015640630282</v>
      </c>
      <c r="M165" s="160">
        <v>40.504498817970529</v>
      </c>
      <c r="N165" s="160">
        <v>40.226551237614338</v>
      </c>
      <c r="O165" s="160">
        <v>38.798102127959915</v>
      </c>
      <c r="P165" s="160">
        <v>33.181242088176688</v>
      </c>
      <c r="Q165" s="160">
        <v>39.000922563532953</v>
      </c>
      <c r="R165" s="160">
        <v>38.655509695255674</v>
      </c>
      <c r="S165" s="160">
        <v>28.789173193606967</v>
      </c>
      <c r="T165" s="160">
        <v>37.593655273187082</v>
      </c>
      <c r="U165" s="160">
        <v>25.212933234940063</v>
      </c>
      <c r="V165" s="160">
        <v>24.092663983364101</v>
      </c>
      <c r="W165" s="160">
        <v>30.392105549209973</v>
      </c>
      <c r="X165" s="160">
        <v>28.322534588719403</v>
      </c>
      <c r="Y165" s="160">
        <v>26.439796725152281</v>
      </c>
      <c r="Z165" s="160">
        <v>39.209540933250501</v>
      </c>
      <c r="AA165" s="160">
        <v>35.899912245116397</v>
      </c>
      <c r="AB165" s="160">
        <v>31.926796494118499</v>
      </c>
      <c r="AC165" s="127"/>
      <c r="AD165" s="160">
        <v>25.9746499692626</v>
      </c>
      <c r="AE165" s="128"/>
      <c r="AF165" s="129"/>
    </row>
    <row r="166" spans="1:32" customFormat="1" ht="13.2" x14ac:dyDescent="0.25">
      <c r="A166" s="123">
        <v>163</v>
      </c>
      <c r="B166" s="44"/>
      <c r="C166" s="44"/>
      <c r="D166" s="44" t="s">
        <v>328</v>
      </c>
      <c r="E166" s="44"/>
      <c r="F166" s="124" t="s">
        <v>94</v>
      </c>
      <c r="G166" s="160">
        <v>16.23620058818577</v>
      </c>
      <c r="H166" s="160">
        <v>13.053718873793025</v>
      </c>
      <c r="I166" s="160">
        <v>16.407118474453597</v>
      </c>
      <c r="J166" s="160">
        <v>11.877996964351889</v>
      </c>
      <c r="K166" s="160">
        <v>14.337995158524498</v>
      </c>
      <c r="L166" s="160">
        <v>14.98764120565607</v>
      </c>
      <c r="M166" s="160">
        <v>12.127939776469654</v>
      </c>
      <c r="N166" s="160">
        <v>16.36893898771951</v>
      </c>
      <c r="O166" s="160">
        <v>15.151516295752103</v>
      </c>
      <c r="P166" s="160">
        <v>17.124081971703429</v>
      </c>
      <c r="Q166" s="160">
        <v>14.440119859865879</v>
      </c>
      <c r="R166" s="160">
        <v>13.794659983621694</v>
      </c>
      <c r="S166" s="160">
        <v>12.313319246437244</v>
      </c>
      <c r="T166" s="160">
        <v>10.698452568752602</v>
      </c>
      <c r="U166" s="160">
        <v>12.194713462444762</v>
      </c>
      <c r="V166" s="160">
        <v>12.014991595305567</v>
      </c>
      <c r="W166" s="160">
        <v>10.159373479955763</v>
      </c>
      <c r="X166" s="160">
        <v>6.9511094138888749</v>
      </c>
      <c r="Y166" s="160">
        <v>13.638385087468437</v>
      </c>
      <c r="Z166" s="160">
        <v>10.6827354828718</v>
      </c>
      <c r="AA166" s="160">
        <v>9.58816196480789</v>
      </c>
      <c r="AB166" s="160">
        <v>8.0551421544574495</v>
      </c>
      <c r="AC166" s="127" t="s">
        <v>61</v>
      </c>
      <c r="AD166" s="160">
        <v>-38.383618753419597</v>
      </c>
      <c r="AE166" s="128"/>
      <c r="AF166" s="129"/>
    </row>
    <row r="167" spans="1:32" customFormat="1" ht="13.2" x14ac:dyDescent="0.25">
      <c r="A167" s="123">
        <v>164</v>
      </c>
      <c r="B167" s="44"/>
      <c r="C167" s="44"/>
      <c r="D167" s="44" t="s">
        <v>329</v>
      </c>
      <c r="E167" s="44"/>
      <c r="F167" s="124" t="s">
        <v>94</v>
      </c>
      <c r="G167" s="160">
        <v>68.814825579219487</v>
      </c>
      <c r="H167" s="160">
        <v>79.515019284676725</v>
      </c>
      <c r="I167" s="160">
        <v>84.182216405909642</v>
      </c>
      <c r="J167" s="160">
        <v>76.013327797564529</v>
      </c>
      <c r="K167" s="160">
        <v>74.463380195913174</v>
      </c>
      <c r="L167" s="160">
        <v>69.808733753928763</v>
      </c>
      <c r="M167" s="160">
        <v>63.471594988255681</v>
      </c>
      <c r="N167" s="160">
        <v>69.36035677722947</v>
      </c>
      <c r="O167" s="160">
        <v>69.021580490653065</v>
      </c>
      <c r="P167" s="160">
        <v>54.538797037122407</v>
      </c>
      <c r="Q167" s="160">
        <v>66.752564890768596</v>
      </c>
      <c r="R167" s="160">
        <v>54.535598879229028</v>
      </c>
      <c r="S167" s="160">
        <v>53.237631218856961</v>
      </c>
      <c r="T167" s="160">
        <v>65.519682739003557</v>
      </c>
      <c r="U167" s="160">
        <v>54.619131121492501</v>
      </c>
      <c r="V167" s="160">
        <v>49.624396217848442</v>
      </c>
      <c r="W167" s="160">
        <v>63.996835835244156</v>
      </c>
      <c r="X167" s="160">
        <v>58.033804018878961</v>
      </c>
      <c r="Y167" s="160">
        <v>76.650164629381251</v>
      </c>
      <c r="Z167" s="160">
        <v>69.424577567944993</v>
      </c>
      <c r="AA167" s="160">
        <v>64.229719184372598</v>
      </c>
      <c r="AB167" s="160">
        <v>50.300334292183699</v>
      </c>
      <c r="AC167" s="127"/>
      <c r="AD167" s="160">
        <v>-33.818529573409997</v>
      </c>
      <c r="AE167" s="128" t="s">
        <v>101</v>
      </c>
      <c r="AF167" s="129" t="s">
        <v>162</v>
      </c>
    </row>
    <row r="168" spans="1:32" customFormat="1" ht="13.2" x14ac:dyDescent="0.25">
      <c r="A168" s="123" t="s">
        <v>330</v>
      </c>
      <c r="B168" s="44"/>
      <c r="C168" s="44"/>
      <c r="D168" s="44" t="s">
        <v>331</v>
      </c>
      <c r="E168" s="44"/>
      <c r="F168" s="124" t="s">
        <v>94</v>
      </c>
      <c r="G168" s="160">
        <v>57.411169666330913</v>
      </c>
      <c r="H168" s="160">
        <v>55.008431876113676</v>
      </c>
      <c r="I168" s="160">
        <v>61.093381977696886</v>
      </c>
      <c r="J168" s="160">
        <v>57.757801744661045</v>
      </c>
      <c r="K168" s="160">
        <v>54.24424498400618</v>
      </c>
      <c r="L168" s="160">
        <v>55.296061760217505</v>
      </c>
      <c r="M168" s="160">
        <v>51.260341475191076</v>
      </c>
      <c r="N168" s="160">
        <v>49.274402073529998</v>
      </c>
      <c r="O168" s="160">
        <v>53.955088849464381</v>
      </c>
      <c r="P168" s="160">
        <v>51.38873300329476</v>
      </c>
      <c r="Q168" s="160">
        <v>52.66076797394232</v>
      </c>
      <c r="R168" s="160">
        <v>50.52991142703879</v>
      </c>
      <c r="S168" s="160">
        <v>41.077583786558939</v>
      </c>
      <c r="T168" s="160">
        <v>45.854868254070816</v>
      </c>
      <c r="U168" s="160">
        <v>48.571344332014505</v>
      </c>
      <c r="V168" s="160">
        <v>51.039345428252602</v>
      </c>
      <c r="W168" s="160">
        <v>45.758391263310898</v>
      </c>
      <c r="X168" s="160">
        <v>44.910269939522145</v>
      </c>
      <c r="Y168" s="160">
        <v>48.07438296479701</v>
      </c>
      <c r="Z168" s="160">
        <v>35.874111482564899</v>
      </c>
      <c r="AA168" s="160">
        <v>44.687620786216101</v>
      </c>
      <c r="AB168" s="160">
        <v>56.417684458669598</v>
      </c>
      <c r="AC168" s="127" t="s">
        <v>39</v>
      </c>
      <c r="AD168" s="160">
        <v>14.1030845113838</v>
      </c>
      <c r="AE168" s="128"/>
      <c r="AF168" s="129"/>
    </row>
    <row r="169" spans="1:32" customFormat="1" ht="13.2" x14ac:dyDescent="0.25">
      <c r="A169" s="123" t="s">
        <v>332</v>
      </c>
      <c r="B169" s="44"/>
      <c r="C169" s="44"/>
      <c r="D169" s="44"/>
      <c r="E169" s="44" t="s">
        <v>333</v>
      </c>
      <c r="F169" s="124" t="s">
        <v>94</v>
      </c>
      <c r="G169" s="160">
        <v>57.411169666330913</v>
      </c>
      <c r="H169" s="160">
        <v>39.296613027298505</v>
      </c>
      <c r="I169" s="160">
        <v>44.893087456222794</v>
      </c>
      <c r="J169" s="160">
        <v>45.028481087801751</v>
      </c>
      <c r="K169" s="160">
        <v>41.655252725474242</v>
      </c>
      <c r="L169" s="160">
        <v>41.887818811811464</v>
      </c>
      <c r="M169" s="160">
        <v>34.669623557385002</v>
      </c>
      <c r="N169" s="160">
        <v>36.723925467691984</v>
      </c>
      <c r="O169" s="160">
        <v>38.377280202241209</v>
      </c>
      <c r="P169" s="160">
        <v>36.493202220524154</v>
      </c>
      <c r="Q169" s="160">
        <v>35.944814062825969</v>
      </c>
      <c r="R169" s="160">
        <v>36.403068471453807</v>
      </c>
      <c r="S169" s="160">
        <v>26.47503171548825</v>
      </c>
      <c r="T169" s="160">
        <v>29.837408872072665</v>
      </c>
      <c r="U169" s="160">
        <v>32.40922575688959</v>
      </c>
      <c r="V169" s="160">
        <v>34.009305405339923</v>
      </c>
      <c r="W169" s="160">
        <v>29.99441772767285</v>
      </c>
      <c r="X169" s="160">
        <v>32.218064778685772</v>
      </c>
      <c r="Y169" s="160">
        <v>34.321369092496795</v>
      </c>
      <c r="Z169" s="160">
        <v>21.6020955016829</v>
      </c>
      <c r="AA169" s="160">
        <v>29.3916614548999</v>
      </c>
      <c r="AB169" s="160">
        <v>40.680836390700797</v>
      </c>
      <c r="AC169" s="127"/>
      <c r="AD169" s="160">
        <v>21.190958681129299</v>
      </c>
      <c r="AE169" s="128"/>
      <c r="AF169" s="129"/>
    </row>
    <row r="170" spans="1:32" customFormat="1" ht="13.2" x14ac:dyDescent="0.25">
      <c r="A170" s="123" t="s">
        <v>334</v>
      </c>
      <c r="B170" s="44"/>
      <c r="C170" s="44"/>
      <c r="D170" s="44"/>
      <c r="E170" s="44" t="s">
        <v>335</v>
      </c>
      <c r="F170" s="124" t="s">
        <v>94</v>
      </c>
      <c r="G170" s="160">
        <v>0</v>
      </c>
      <c r="H170" s="160">
        <v>15.711818848815224</v>
      </c>
      <c r="I170" s="160">
        <v>16.200294521474127</v>
      </c>
      <c r="J170" s="160">
        <v>12.729320656859295</v>
      </c>
      <c r="K170" s="160">
        <v>12.588992258531942</v>
      </c>
      <c r="L170" s="160">
        <v>13.408242948406068</v>
      </c>
      <c r="M170" s="160">
        <v>16.590717917806074</v>
      </c>
      <c r="N170" s="160">
        <v>12.550476605838027</v>
      </c>
      <c r="O170" s="160">
        <v>15.577808647223202</v>
      </c>
      <c r="P170" s="160">
        <v>14.89553078277056</v>
      </c>
      <c r="Q170" s="160">
        <v>16.71595391111633</v>
      </c>
      <c r="R170" s="160">
        <v>14.12684295558496</v>
      </c>
      <c r="S170" s="160">
        <v>14.60255207107069</v>
      </c>
      <c r="T170" s="160">
        <v>16.017459381998147</v>
      </c>
      <c r="U170" s="160">
        <v>16.162118575124882</v>
      </c>
      <c r="V170" s="160">
        <v>17.030040022912662</v>
      </c>
      <c r="W170" s="160">
        <v>15.763973535638046</v>
      </c>
      <c r="X170" s="160">
        <v>12.692205160836393</v>
      </c>
      <c r="Y170" s="160">
        <v>13.753013872300206</v>
      </c>
      <c r="Z170" s="160">
        <v>14.272015980881999</v>
      </c>
      <c r="AA170" s="160">
        <v>15.295959331316199</v>
      </c>
      <c r="AB170" s="160">
        <v>15.736848067968801</v>
      </c>
      <c r="AC170" s="127"/>
      <c r="AD170" s="160">
        <v>-0.88233669337801601</v>
      </c>
      <c r="AE170" s="128"/>
      <c r="AF170" s="129"/>
    </row>
    <row r="171" spans="1:32" customFormat="1" ht="13.2" x14ac:dyDescent="0.25">
      <c r="A171" s="123">
        <v>168</v>
      </c>
      <c r="B171" s="44"/>
      <c r="C171" s="44"/>
      <c r="D171" s="44" t="s">
        <v>336</v>
      </c>
      <c r="E171" s="44"/>
      <c r="F171" s="124" t="s">
        <v>94</v>
      </c>
      <c r="G171" s="160">
        <v>4.1164585431954768</v>
      </c>
      <c r="H171" s="160">
        <v>3.4938970780767491</v>
      </c>
      <c r="I171" s="160">
        <v>7.4791967780324464</v>
      </c>
      <c r="J171" s="160">
        <v>2.0380872920667659</v>
      </c>
      <c r="K171" s="160">
        <v>4.1375810914379381</v>
      </c>
      <c r="L171" s="160">
        <v>4.4087991894596943</v>
      </c>
      <c r="M171" s="160">
        <v>5.12383535551227</v>
      </c>
      <c r="N171" s="160">
        <v>5.2811706186158647</v>
      </c>
      <c r="O171" s="160">
        <v>4.6394834893024548</v>
      </c>
      <c r="P171" s="160">
        <v>5.1580764795323688</v>
      </c>
      <c r="Q171" s="160">
        <v>7.5437879735269142</v>
      </c>
      <c r="R171" s="160">
        <v>4.0806059733186038</v>
      </c>
      <c r="S171" s="160">
        <v>3.3499772651153195</v>
      </c>
      <c r="T171" s="160">
        <v>3.5861894724362364</v>
      </c>
      <c r="U171" s="160">
        <v>4.6104879912724108</v>
      </c>
      <c r="V171" s="160">
        <v>5.134746829582026</v>
      </c>
      <c r="W171" s="160">
        <v>4.5478314788366418</v>
      </c>
      <c r="X171" s="160">
        <v>3.7963427104781746</v>
      </c>
      <c r="Y171" s="160">
        <v>3.2064217846039034</v>
      </c>
      <c r="Z171" s="160">
        <v>2.09250739868805</v>
      </c>
      <c r="AA171" s="160">
        <v>6.11561248119538</v>
      </c>
      <c r="AB171" s="160">
        <v>3.49660425885661</v>
      </c>
      <c r="AC171" s="127" t="s">
        <v>61</v>
      </c>
      <c r="AD171" s="160">
        <v>13.765809109556599</v>
      </c>
      <c r="AE171" s="128"/>
      <c r="AF171" s="129"/>
    </row>
    <row r="172" spans="1:32" customFormat="1" ht="13.2" x14ac:dyDescent="0.25">
      <c r="A172" s="123">
        <v>169</v>
      </c>
      <c r="B172" s="44"/>
      <c r="C172" s="44"/>
      <c r="D172" s="44" t="s">
        <v>337</v>
      </c>
      <c r="E172" s="44"/>
      <c r="F172" s="124" t="s">
        <v>94</v>
      </c>
      <c r="G172" s="160">
        <v>16.394314651314371</v>
      </c>
      <c r="H172" s="160">
        <v>26.168764646424965</v>
      </c>
      <c r="I172" s="160">
        <v>27.847306665805142</v>
      </c>
      <c r="J172" s="160">
        <v>20.878119602012141</v>
      </c>
      <c r="K172" s="160">
        <v>17.861819229003061</v>
      </c>
      <c r="L172" s="160">
        <v>17.318769998067168</v>
      </c>
      <c r="M172" s="160">
        <v>22.885688325313975</v>
      </c>
      <c r="N172" s="160">
        <v>17.783422058992322</v>
      </c>
      <c r="O172" s="160">
        <v>18.292568012588745</v>
      </c>
      <c r="P172" s="160">
        <v>21.34887507762032</v>
      </c>
      <c r="Q172" s="160">
        <v>29.248359521936944</v>
      </c>
      <c r="R172" s="160">
        <v>20.144854483877197</v>
      </c>
      <c r="S172" s="160">
        <v>13.903064644518549</v>
      </c>
      <c r="T172" s="160">
        <v>18.008739222828083</v>
      </c>
      <c r="U172" s="160">
        <v>22.080568160312573</v>
      </c>
      <c r="V172" s="160">
        <v>25.266101963478864</v>
      </c>
      <c r="W172" s="160">
        <v>17.347571554842606</v>
      </c>
      <c r="X172" s="160">
        <v>18.949851638845917</v>
      </c>
      <c r="Y172" s="160">
        <v>19.527902638505083</v>
      </c>
      <c r="Z172" s="160">
        <v>12.8170341312881</v>
      </c>
      <c r="AA172" s="160">
        <v>13.4374885200272</v>
      </c>
      <c r="AB172" s="160">
        <v>10.8207812455452</v>
      </c>
      <c r="AC172" s="127" t="s">
        <v>61</v>
      </c>
      <c r="AD172" s="160">
        <v>-42.191866866356499</v>
      </c>
      <c r="AE172" s="128"/>
      <c r="AF172" s="129" t="s">
        <v>162</v>
      </c>
    </row>
    <row r="173" spans="1:32" customFormat="1" ht="13.2" x14ac:dyDescent="0.25">
      <c r="A173" s="123">
        <v>171</v>
      </c>
      <c r="B173" s="44"/>
      <c r="C173" s="44"/>
      <c r="D173" s="44" t="s">
        <v>338</v>
      </c>
      <c r="E173" s="44"/>
      <c r="F173" s="124" t="s">
        <v>94</v>
      </c>
      <c r="G173" s="160">
        <v>2.5600923757278249</v>
      </c>
      <c r="H173" s="160">
        <v>3.3611058870516897</v>
      </c>
      <c r="I173" s="160">
        <v>3.0005793294788647</v>
      </c>
      <c r="J173" s="160">
        <v>4.9791633037300258</v>
      </c>
      <c r="K173" s="160">
        <v>3.3533432512804771</v>
      </c>
      <c r="L173" s="160">
        <v>2.8038603676101221</v>
      </c>
      <c r="M173" s="160">
        <v>4.2508952905575841</v>
      </c>
      <c r="N173" s="160">
        <v>7.1645356364053763</v>
      </c>
      <c r="O173" s="160">
        <v>5.4174977543013156</v>
      </c>
      <c r="P173" s="160">
        <v>5.21767120430908</v>
      </c>
      <c r="Q173" s="160">
        <v>7.1918155666543777</v>
      </c>
      <c r="R173" s="160">
        <v>6.9882841904961381</v>
      </c>
      <c r="S173" s="160">
        <v>5.8368894493434063</v>
      </c>
      <c r="T173" s="160">
        <v>6.4553599867323328</v>
      </c>
      <c r="U173" s="160">
        <v>8.2824222088648494</v>
      </c>
      <c r="V173" s="160">
        <v>7.3686459523444814</v>
      </c>
      <c r="W173" s="160">
        <v>12.151199485914843</v>
      </c>
      <c r="X173" s="160">
        <v>9.0048316957368026</v>
      </c>
      <c r="Y173" s="160">
        <v>9.0700083958690492</v>
      </c>
      <c r="Z173" s="160">
        <v>9.1115681524662495</v>
      </c>
      <c r="AA173" s="160">
        <v>13.1012794183104</v>
      </c>
      <c r="AB173" s="160">
        <v>12.2347292935567</v>
      </c>
      <c r="AC173" s="127" t="s">
        <v>61</v>
      </c>
      <c r="AD173" s="160">
        <v>35.936897637856298</v>
      </c>
      <c r="AE173" s="128"/>
      <c r="AF173" s="129"/>
    </row>
    <row r="174" spans="1:32" customFormat="1" ht="13.2" x14ac:dyDescent="0.25">
      <c r="A174" s="123" t="s">
        <v>339</v>
      </c>
      <c r="B174" s="44"/>
      <c r="C174" s="44" t="s">
        <v>340</v>
      </c>
      <c r="D174" s="44"/>
      <c r="E174" s="44"/>
      <c r="F174" s="124" t="s">
        <v>94</v>
      </c>
      <c r="G174" s="160">
        <v>462.79745681387953</v>
      </c>
      <c r="H174" s="160">
        <v>472.33367575113027</v>
      </c>
      <c r="I174" s="160">
        <v>512.02599612954657</v>
      </c>
      <c r="J174" s="160">
        <v>491.85462344514497</v>
      </c>
      <c r="K174" s="160">
        <v>490.93285324166521</v>
      </c>
      <c r="L174" s="160">
        <v>508.04399915058093</v>
      </c>
      <c r="M174" s="160">
        <v>484.28540790266896</v>
      </c>
      <c r="N174" s="160">
        <v>541.32147108917729</v>
      </c>
      <c r="O174" s="160">
        <v>530.23208521945264</v>
      </c>
      <c r="P174" s="160">
        <v>469.2819436745101</v>
      </c>
      <c r="Q174" s="160">
        <v>536.24076349438735</v>
      </c>
      <c r="R174" s="160">
        <v>528.20946654668546</v>
      </c>
      <c r="S174" s="160">
        <v>498.493024170757</v>
      </c>
      <c r="T174" s="160">
        <v>511.08560201080496</v>
      </c>
      <c r="U174" s="160">
        <v>519.45223353101017</v>
      </c>
      <c r="V174" s="160">
        <v>512.23722263238449</v>
      </c>
      <c r="W174" s="160">
        <v>591.55402034818474</v>
      </c>
      <c r="X174" s="160">
        <v>527.98389623585911</v>
      </c>
      <c r="Y174" s="160">
        <v>600.03831248384699</v>
      </c>
      <c r="Z174" s="160">
        <v>506.42315838378198</v>
      </c>
      <c r="AA174" s="160">
        <v>605.28443545297296</v>
      </c>
      <c r="AB174" s="160">
        <v>520.25323933897801</v>
      </c>
      <c r="AC174" s="127" t="s">
        <v>39</v>
      </c>
      <c r="AD174" s="160">
        <v>-12.128344045842701</v>
      </c>
      <c r="AE174" s="128"/>
      <c r="AF174" s="129"/>
    </row>
    <row r="175" spans="1:32" customFormat="1" ht="13.2" x14ac:dyDescent="0.25">
      <c r="A175" s="123">
        <v>172</v>
      </c>
      <c r="B175" s="44"/>
      <c r="C175" s="44"/>
      <c r="D175" s="44" t="s">
        <v>341</v>
      </c>
      <c r="E175" s="44"/>
      <c r="F175" s="124" t="s">
        <v>94</v>
      </c>
      <c r="G175" s="160">
        <v>108.29984718397493</v>
      </c>
      <c r="H175" s="160">
        <v>99.124101459902974</v>
      </c>
      <c r="I175" s="160">
        <v>112.25904928801866</v>
      </c>
      <c r="J175" s="160">
        <v>98.714053526800384</v>
      </c>
      <c r="K175" s="160">
        <v>101.92161493576896</v>
      </c>
      <c r="L175" s="160">
        <v>103.25634391819875</v>
      </c>
      <c r="M175" s="160">
        <v>101.41126507524154</v>
      </c>
      <c r="N175" s="160">
        <v>107.94229991200901</v>
      </c>
      <c r="O175" s="160">
        <v>105.93461105300817</v>
      </c>
      <c r="P175" s="160">
        <v>93.60375090848828</v>
      </c>
      <c r="Q175" s="160">
        <v>102.72995071869725</v>
      </c>
      <c r="R175" s="160">
        <v>102.15930301760667</v>
      </c>
      <c r="S175" s="160">
        <v>94.0699171645592</v>
      </c>
      <c r="T175" s="160">
        <v>106.67972164871047</v>
      </c>
      <c r="U175" s="160">
        <v>104.61118956311674</v>
      </c>
      <c r="V175" s="160">
        <v>100.50503451258245</v>
      </c>
      <c r="W175" s="160">
        <v>114.23192813232353</v>
      </c>
      <c r="X175" s="160">
        <v>100.48365521809285</v>
      </c>
      <c r="Y175" s="160">
        <v>131.04158457882258</v>
      </c>
      <c r="Z175" s="160">
        <v>92.714507822079099</v>
      </c>
      <c r="AA175" s="160">
        <v>118.497259772766</v>
      </c>
      <c r="AB175" s="160">
        <v>92.434824428328497</v>
      </c>
      <c r="AC175" s="127"/>
      <c r="AD175" s="160">
        <v>-26.851584104434998</v>
      </c>
      <c r="AE175" s="128"/>
      <c r="AF175" s="129"/>
    </row>
    <row r="176" spans="1:32" customFormat="1" ht="13.2" x14ac:dyDescent="0.25">
      <c r="A176" s="123">
        <v>173</v>
      </c>
      <c r="B176" s="44"/>
      <c r="C176" s="44"/>
      <c r="D176" s="44" t="s">
        <v>342</v>
      </c>
      <c r="E176" s="44"/>
      <c r="F176" s="124" t="s">
        <v>94</v>
      </c>
      <c r="G176" s="160">
        <v>25.455535308298529</v>
      </c>
      <c r="H176" s="160">
        <v>29.00696827288434</v>
      </c>
      <c r="I176" s="160">
        <v>23.908997631219385</v>
      </c>
      <c r="J176" s="160">
        <v>26.217621218156008</v>
      </c>
      <c r="K176" s="160">
        <v>23.824175572868519</v>
      </c>
      <c r="L176" s="160">
        <v>24.976756559565434</v>
      </c>
      <c r="M176" s="160">
        <v>22.124410792073665</v>
      </c>
      <c r="N176" s="160">
        <v>22.44910074601172</v>
      </c>
      <c r="O176" s="160">
        <v>19.696191311070979</v>
      </c>
      <c r="P176" s="160">
        <v>18.39802033612898</v>
      </c>
      <c r="Q176" s="160">
        <v>17.339885080044521</v>
      </c>
      <c r="R176" s="160">
        <v>15.235624589352195</v>
      </c>
      <c r="S176" s="160">
        <v>14.47960133837825</v>
      </c>
      <c r="T176" s="160">
        <v>11.6268515467283</v>
      </c>
      <c r="U176" s="160">
        <v>15.88525505028316</v>
      </c>
      <c r="V176" s="160">
        <v>14.243878221408803</v>
      </c>
      <c r="W176" s="160">
        <v>9.3843642869972506</v>
      </c>
      <c r="X176" s="160">
        <v>13.357015935769478</v>
      </c>
      <c r="Y176" s="160">
        <v>18.514550346922203</v>
      </c>
      <c r="Z176" s="160">
        <v>10.8618636879636</v>
      </c>
      <c r="AA176" s="160">
        <v>11.8888921755886</v>
      </c>
      <c r="AB176" s="160">
        <v>9.8686862548261391</v>
      </c>
      <c r="AC176" s="127" t="s">
        <v>61</v>
      </c>
      <c r="AD176" s="160">
        <v>-44.392662518678598</v>
      </c>
      <c r="AE176" s="128"/>
      <c r="AF176" s="129"/>
    </row>
    <row r="177" spans="1:32" customFormat="1" ht="13.2" x14ac:dyDescent="0.25">
      <c r="A177" s="123">
        <v>174</v>
      </c>
      <c r="B177" s="44"/>
      <c r="C177" s="44"/>
      <c r="D177" s="44" t="s">
        <v>343</v>
      </c>
      <c r="E177" s="44"/>
      <c r="F177" s="124" t="s">
        <v>94</v>
      </c>
      <c r="G177" s="160">
        <v>23.469188079102569</v>
      </c>
      <c r="H177" s="160">
        <v>25.018742909255121</v>
      </c>
      <c r="I177" s="160">
        <v>28.577032475112144</v>
      </c>
      <c r="J177" s="160">
        <v>27.168917362546683</v>
      </c>
      <c r="K177" s="160">
        <v>30.203851003672909</v>
      </c>
      <c r="L177" s="160">
        <v>35.036513607230482</v>
      </c>
      <c r="M177" s="160">
        <v>36.029294859044718</v>
      </c>
      <c r="N177" s="160">
        <v>33.091890408967465</v>
      </c>
      <c r="O177" s="160">
        <v>39.917515976542084</v>
      </c>
      <c r="P177" s="160">
        <v>37.890791166771223</v>
      </c>
      <c r="Q177" s="160">
        <v>45.021311590390738</v>
      </c>
      <c r="R177" s="160">
        <v>38.003240030979093</v>
      </c>
      <c r="S177" s="160">
        <v>39.871503199735727</v>
      </c>
      <c r="T177" s="160">
        <v>39.777231394497839</v>
      </c>
      <c r="U177" s="160">
        <v>38.320955162050822</v>
      </c>
      <c r="V177" s="160">
        <v>34.797876181385114</v>
      </c>
      <c r="W177" s="160">
        <v>59.188163047578136</v>
      </c>
      <c r="X177" s="160">
        <v>38.428484641641191</v>
      </c>
      <c r="Y177" s="160">
        <v>40.038685136559039</v>
      </c>
      <c r="Z177" s="160">
        <v>39.853498787368103</v>
      </c>
      <c r="AA177" s="160">
        <v>48.271480226275102</v>
      </c>
      <c r="AB177" s="160">
        <v>41.882571804994697</v>
      </c>
      <c r="AC177" s="127"/>
      <c r="AD177" s="160">
        <v>1.95532701723177</v>
      </c>
      <c r="AE177" s="128"/>
      <c r="AF177" s="129"/>
    </row>
    <row r="178" spans="1:32" customFormat="1" ht="13.2" x14ac:dyDescent="0.25">
      <c r="A178" s="123">
        <v>175</v>
      </c>
      <c r="B178" s="44"/>
      <c r="C178" s="44"/>
      <c r="D178" s="44" t="s">
        <v>344</v>
      </c>
      <c r="E178" s="44"/>
      <c r="F178" s="124" t="s">
        <v>94</v>
      </c>
      <c r="G178" s="160">
        <v>89.468265803204162</v>
      </c>
      <c r="H178" s="160">
        <v>95.370212223948286</v>
      </c>
      <c r="I178" s="160">
        <v>94.136545163406183</v>
      </c>
      <c r="J178" s="160">
        <v>84.700253457768838</v>
      </c>
      <c r="K178" s="160">
        <v>89.030649393266998</v>
      </c>
      <c r="L178" s="160">
        <v>95.817283707457662</v>
      </c>
      <c r="M178" s="160">
        <v>84.521661104472642</v>
      </c>
      <c r="N178" s="160">
        <v>117.8113018019053</v>
      </c>
      <c r="O178" s="160">
        <v>104.38349202135339</v>
      </c>
      <c r="P178" s="160">
        <v>84.141223295894079</v>
      </c>
      <c r="Q178" s="160">
        <v>105.1551893627159</v>
      </c>
      <c r="R178" s="160">
        <v>102.72812654935221</v>
      </c>
      <c r="S178" s="160">
        <v>99.981440974614273</v>
      </c>
      <c r="T178" s="160">
        <v>89.130590559719764</v>
      </c>
      <c r="U178" s="160">
        <v>95.722289344957801</v>
      </c>
      <c r="V178" s="160">
        <v>94.249566296667325</v>
      </c>
      <c r="W178" s="160">
        <v>102.24880669270465</v>
      </c>
      <c r="X178" s="160">
        <v>91.03797043641292</v>
      </c>
      <c r="Y178" s="160">
        <v>100.7063902656857</v>
      </c>
      <c r="Z178" s="160">
        <v>90.608239076723194</v>
      </c>
      <c r="AA178" s="160">
        <v>107.951886624352</v>
      </c>
      <c r="AB178" s="160">
        <v>76.920943904997202</v>
      </c>
      <c r="AC178" s="127" t="s">
        <v>39</v>
      </c>
      <c r="AD178" s="160">
        <v>-21.484058852079599</v>
      </c>
      <c r="AE178" s="128"/>
      <c r="AF178" s="129"/>
    </row>
    <row r="179" spans="1:32" customFormat="1" ht="13.2" x14ac:dyDescent="0.25">
      <c r="A179" s="123">
        <v>176</v>
      </c>
      <c r="B179" s="44"/>
      <c r="C179" s="44"/>
      <c r="D179" s="44" t="s">
        <v>345</v>
      </c>
      <c r="E179" s="44"/>
      <c r="F179" s="124" t="s">
        <v>94</v>
      </c>
      <c r="G179" s="160">
        <v>35.317367970073015</v>
      </c>
      <c r="H179" s="160">
        <v>32.662719375343897</v>
      </c>
      <c r="I179" s="160">
        <v>41.684345228593223</v>
      </c>
      <c r="J179" s="160">
        <v>45.37517426954156</v>
      </c>
      <c r="K179" s="160">
        <v>35.822015289810103</v>
      </c>
      <c r="L179" s="160">
        <v>42.710209343287652</v>
      </c>
      <c r="M179" s="160">
        <v>38.488418661642001</v>
      </c>
      <c r="N179" s="160">
        <v>43.520128359921976</v>
      </c>
      <c r="O179" s="160">
        <v>43.370517312732787</v>
      </c>
      <c r="P179" s="160">
        <v>33.219473178004591</v>
      </c>
      <c r="Q179" s="160">
        <v>37.937926747344115</v>
      </c>
      <c r="R179" s="160">
        <v>42.232113165804869</v>
      </c>
      <c r="S179" s="160">
        <v>37.230622213533401</v>
      </c>
      <c r="T179" s="160">
        <v>44.495550516895079</v>
      </c>
      <c r="U179" s="160">
        <v>43.639480797956075</v>
      </c>
      <c r="V179" s="160">
        <v>44.659387354041201</v>
      </c>
      <c r="W179" s="160">
        <v>55.711993936780225</v>
      </c>
      <c r="X179" s="160">
        <v>43.8767884161268</v>
      </c>
      <c r="Y179" s="160">
        <v>52.790056194209157</v>
      </c>
      <c r="Z179" s="160">
        <v>53.358900660802597</v>
      </c>
      <c r="AA179" s="160">
        <v>53.711863953167303</v>
      </c>
      <c r="AB179" s="160">
        <v>47.152526248343698</v>
      </c>
      <c r="AC179" s="127"/>
      <c r="AD179" s="160">
        <v>-11.2129309327073</v>
      </c>
      <c r="AE179" s="128"/>
      <c r="AF179" s="129"/>
    </row>
    <row r="180" spans="1:32" customFormat="1" ht="13.2" x14ac:dyDescent="0.25">
      <c r="A180" s="123">
        <v>177</v>
      </c>
      <c r="B180" s="44"/>
      <c r="C180" s="44"/>
      <c r="D180" s="44" t="s">
        <v>346</v>
      </c>
      <c r="E180" s="44"/>
      <c r="F180" s="124" t="s">
        <v>94</v>
      </c>
      <c r="G180" s="160">
        <v>29.519951629049999</v>
      </c>
      <c r="H180" s="160">
        <v>29.159305811162689</v>
      </c>
      <c r="I180" s="160">
        <v>33.398455195748198</v>
      </c>
      <c r="J180" s="160">
        <v>30.787002170637731</v>
      </c>
      <c r="K180" s="160">
        <v>33.26102250048114</v>
      </c>
      <c r="L180" s="160">
        <v>33.418169584986558</v>
      </c>
      <c r="M180" s="160">
        <v>31.621494496768232</v>
      </c>
      <c r="N180" s="160">
        <v>34.717635808561937</v>
      </c>
      <c r="O180" s="160">
        <v>37.570241725402376</v>
      </c>
      <c r="P180" s="160">
        <v>30.547425511749296</v>
      </c>
      <c r="Q180" s="160">
        <v>34.324651120183191</v>
      </c>
      <c r="R180" s="160">
        <v>31.254229045456125</v>
      </c>
      <c r="S180" s="160">
        <v>28.604552366354397</v>
      </c>
      <c r="T180" s="160">
        <v>29.554556195523997</v>
      </c>
      <c r="U180" s="160">
        <v>31.49435768223077</v>
      </c>
      <c r="V180" s="160">
        <v>30.730734981932457</v>
      </c>
      <c r="W180" s="160">
        <v>34.012755493700595</v>
      </c>
      <c r="X180" s="160">
        <v>40.437640459100272</v>
      </c>
      <c r="Y180" s="160">
        <v>42.825593636879432</v>
      </c>
      <c r="Z180" s="160">
        <v>33.320936120515803</v>
      </c>
      <c r="AA180" s="160">
        <v>33.256847838947898</v>
      </c>
      <c r="AB180" s="160">
        <v>44.115146085894303</v>
      </c>
      <c r="AC180" s="127" t="s">
        <v>39</v>
      </c>
      <c r="AD180" s="160">
        <v>2.8124381276928698</v>
      </c>
      <c r="AE180" s="128"/>
      <c r="AF180" s="129"/>
    </row>
    <row r="181" spans="1:32" customFormat="1" ht="13.2" x14ac:dyDescent="0.25">
      <c r="A181" s="123">
        <v>178</v>
      </c>
      <c r="B181" s="44"/>
      <c r="C181" s="44"/>
      <c r="D181" s="44" t="s">
        <v>347</v>
      </c>
      <c r="E181" s="44"/>
      <c r="F181" s="124" t="s">
        <v>94</v>
      </c>
      <c r="G181" s="160">
        <v>88.543258458678864</v>
      </c>
      <c r="H181" s="160">
        <v>94.347404686991112</v>
      </c>
      <c r="I181" s="160">
        <v>97.327060607556405</v>
      </c>
      <c r="J181" s="160">
        <v>97.275084571324228</v>
      </c>
      <c r="K181" s="160">
        <v>87.646048204899785</v>
      </c>
      <c r="L181" s="160">
        <v>83.24573275425395</v>
      </c>
      <c r="M181" s="160">
        <v>81.276225074512652</v>
      </c>
      <c r="N181" s="160">
        <v>84.203706277975442</v>
      </c>
      <c r="O181" s="160">
        <v>83.313983965711401</v>
      </c>
      <c r="P181" s="160">
        <v>74.927964410607188</v>
      </c>
      <c r="Q181" s="160">
        <v>78.156674218875693</v>
      </c>
      <c r="R181" s="160">
        <v>76.127801863825184</v>
      </c>
      <c r="S181" s="160">
        <v>77.312917072763526</v>
      </c>
      <c r="T181" s="160">
        <v>79.700643229463722</v>
      </c>
      <c r="U181" s="160">
        <v>77.727150636903673</v>
      </c>
      <c r="V181" s="160">
        <v>81.501195883301747</v>
      </c>
      <c r="W181" s="160">
        <v>82.795015443262557</v>
      </c>
      <c r="X181" s="160">
        <v>72.537918044070864</v>
      </c>
      <c r="Y181" s="160">
        <v>81.555221190622945</v>
      </c>
      <c r="Z181" s="160">
        <v>77.599991731086902</v>
      </c>
      <c r="AA181" s="160">
        <v>94.078459028470306</v>
      </c>
      <c r="AB181" s="160">
        <v>73.457763154933104</v>
      </c>
      <c r="AC181" s="127"/>
      <c r="AD181" s="160">
        <v>-8.71009426228348</v>
      </c>
      <c r="AE181" s="128"/>
      <c r="AF181" s="129"/>
    </row>
    <row r="182" spans="1:32" customFormat="1" ht="13.2" x14ac:dyDescent="0.25">
      <c r="A182" s="123" t="s">
        <v>348</v>
      </c>
      <c r="B182" s="44"/>
      <c r="C182" s="44"/>
      <c r="D182" s="44" t="s">
        <v>349</v>
      </c>
      <c r="E182" s="44"/>
      <c r="F182" s="124" t="s">
        <v>94</v>
      </c>
      <c r="G182" s="160">
        <v>62.724042381497405</v>
      </c>
      <c r="H182" s="160">
        <v>67.644221011642458</v>
      </c>
      <c r="I182" s="160">
        <v>80.734510539892781</v>
      </c>
      <c r="J182" s="160">
        <v>81.616516868369246</v>
      </c>
      <c r="K182" s="160">
        <v>89.223476340897008</v>
      </c>
      <c r="L182" s="160">
        <v>89.582989675600444</v>
      </c>
      <c r="M182" s="160">
        <v>88.812637838913076</v>
      </c>
      <c r="N182" s="160">
        <v>97.585407773824613</v>
      </c>
      <c r="O182" s="160">
        <v>96.0455318536318</v>
      </c>
      <c r="P182" s="160">
        <v>96.553294866866693</v>
      </c>
      <c r="Q182" s="160">
        <v>115.575174656136</v>
      </c>
      <c r="R182" s="160">
        <v>120.46902828430952</v>
      </c>
      <c r="S182" s="160">
        <v>106.94246984081826</v>
      </c>
      <c r="T182" s="160">
        <v>110.12045691926569</v>
      </c>
      <c r="U182" s="160">
        <v>112.05155529351153</v>
      </c>
      <c r="V182" s="160">
        <v>111.54954920106562</v>
      </c>
      <c r="W182" s="160">
        <v>133.98099331483783</v>
      </c>
      <c r="X182" s="160">
        <v>127.82442308464478</v>
      </c>
      <c r="Y182" s="160">
        <v>132.56623113414582</v>
      </c>
      <c r="Z182" s="160">
        <v>108.105220497242</v>
      </c>
      <c r="AA182" s="160">
        <v>137.627745833403</v>
      </c>
      <c r="AB182" s="160">
        <v>134.42077745666001</v>
      </c>
      <c r="AC182" s="127"/>
      <c r="AD182" s="160">
        <v>1.5132662907063099</v>
      </c>
      <c r="AE182" s="128"/>
      <c r="AF182" s="129"/>
    </row>
    <row r="183" spans="1:32" customFormat="1" ht="13.2" x14ac:dyDescent="0.25">
      <c r="A183" s="123" t="s">
        <v>350</v>
      </c>
      <c r="B183" s="44"/>
      <c r="C183" s="44"/>
      <c r="D183" s="44"/>
      <c r="E183" s="44" t="s">
        <v>351</v>
      </c>
      <c r="F183" s="124" t="s">
        <v>94</v>
      </c>
      <c r="G183" s="160">
        <v>11.401343128112849</v>
      </c>
      <c r="H183" s="160">
        <v>13.923195913119603</v>
      </c>
      <c r="I183" s="160">
        <v>17.644812062153051</v>
      </c>
      <c r="J183" s="160">
        <v>17.213286578725121</v>
      </c>
      <c r="K183" s="160">
        <v>20.338314775598892</v>
      </c>
      <c r="L183" s="160">
        <v>20.206871688253436</v>
      </c>
      <c r="M183" s="160">
        <v>23.4308282405601</v>
      </c>
      <c r="N183" s="160">
        <v>32.463687310149616</v>
      </c>
      <c r="O183" s="160">
        <v>22.598591786517474</v>
      </c>
      <c r="P183" s="160">
        <v>27.623447010431885</v>
      </c>
      <c r="Q183" s="160">
        <v>26.981270655940122</v>
      </c>
      <c r="R183" s="160">
        <v>32.433248902558624</v>
      </c>
      <c r="S183" s="160">
        <v>25.084567952781168</v>
      </c>
      <c r="T183" s="160">
        <v>31.728073083700714</v>
      </c>
      <c r="U183" s="160">
        <v>22.525864402270241</v>
      </c>
      <c r="V183" s="160">
        <v>23.555198934545764</v>
      </c>
      <c r="W183" s="160">
        <v>25.26121401577122</v>
      </c>
      <c r="X183" s="160">
        <v>23.617800940883832</v>
      </c>
      <c r="Y183" s="160">
        <v>21.660516323006973</v>
      </c>
      <c r="Z183" s="160">
        <v>20.833509272690801</v>
      </c>
      <c r="AA183" s="160">
        <v>23.274943938292601</v>
      </c>
      <c r="AB183" s="160">
        <v>20.974928836489699</v>
      </c>
      <c r="AC183" s="127" t="s">
        <v>61</v>
      </c>
      <c r="AD183" s="160">
        <v>-4.6728803307412301</v>
      </c>
      <c r="AE183" s="128"/>
      <c r="AF183" s="129"/>
    </row>
    <row r="184" spans="1:32" customFormat="1" ht="13.2" x14ac:dyDescent="0.25">
      <c r="A184" s="123" t="s">
        <v>352</v>
      </c>
      <c r="B184" s="44"/>
      <c r="C184" s="44"/>
      <c r="D184" s="44"/>
      <c r="E184" s="44" t="s">
        <v>353</v>
      </c>
      <c r="F184" s="124" t="s">
        <v>94</v>
      </c>
      <c r="G184" s="160">
        <v>18.627427092721909</v>
      </c>
      <c r="H184" s="160">
        <v>20.654628356196884</v>
      </c>
      <c r="I184" s="160">
        <v>18.78231043510354</v>
      </c>
      <c r="J184" s="160">
        <v>24.272922362082685</v>
      </c>
      <c r="K184" s="160">
        <v>21.994264330548312</v>
      </c>
      <c r="L184" s="160">
        <v>22.347280161125827</v>
      </c>
      <c r="M184" s="160">
        <v>19.87021629545729</v>
      </c>
      <c r="N184" s="160">
        <v>17.56165234324191</v>
      </c>
      <c r="O184" s="160">
        <v>21.217995641740483</v>
      </c>
      <c r="P184" s="160">
        <v>22.972820305314311</v>
      </c>
      <c r="Q184" s="160">
        <v>20.258039529823449</v>
      </c>
      <c r="R184" s="160">
        <v>22.25707283106544</v>
      </c>
      <c r="S184" s="160">
        <v>16.781713513622719</v>
      </c>
      <c r="T184" s="160">
        <v>17.329519309991213</v>
      </c>
      <c r="U184" s="160">
        <v>20.09300193151018</v>
      </c>
      <c r="V184" s="160">
        <v>19.781462071032372</v>
      </c>
      <c r="W184" s="160">
        <v>30.440677810834472</v>
      </c>
      <c r="X184" s="160">
        <v>28.328790883249265</v>
      </c>
      <c r="Y184" s="160">
        <v>24.585121724808179</v>
      </c>
      <c r="Z184" s="160">
        <v>18.191018994346699</v>
      </c>
      <c r="AA184" s="160">
        <v>26.102873232929301</v>
      </c>
      <c r="AB184" s="160">
        <v>22.457102320898201</v>
      </c>
      <c r="AC184" s="127"/>
      <c r="AD184" s="160">
        <v>-8.8538767409307102</v>
      </c>
      <c r="AE184" s="128"/>
      <c r="AF184" s="129"/>
    </row>
    <row r="185" spans="1:32" customFormat="1" ht="13.2" x14ac:dyDescent="0.25">
      <c r="A185" s="123" t="s">
        <v>354</v>
      </c>
      <c r="B185" s="44"/>
      <c r="C185" s="44"/>
      <c r="D185" s="44"/>
      <c r="E185" s="44" t="s">
        <v>355</v>
      </c>
      <c r="F185" s="124" t="s">
        <v>94</v>
      </c>
      <c r="G185" s="160">
        <v>30.697902475307743</v>
      </c>
      <c r="H185" s="160">
        <v>30.098432108500877</v>
      </c>
      <c r="I185" s="160">
        <v>40.698400743364488</v>
      </c>
      <c r="J185" s="160">
        <v>37.001405006385866</v>
      </c>
      <c r="K185" s="160">
        <v>43.831886260485597</v>
      </c>
      <c r="L185" s="160">
        <v>44.031638010133889</v>
      </c>
      <c r="M185" s="160">
        <v>42.455744663406321</v>
      </c>
      <c r="N185" s="160">
        <v>44.508408470102161</v>
      </c>
      <c r="O185" s="160">
        <v>49.042552918285431</v>
      </c>
      <c r="P185" s="160">
        <v>42.776737083904656</v>
      </c>
      <c r="Q185" s="160">
        <v>63.276903896034625</v>
      </c>
      <c r="R185" s="160">
        <v>60.237107095359136</v>
      </c>
      <c r="S185" s="160">
        <v>60.456947781815146</v>
      </c>
      <c r="T185" s="160">
        <v>57.315367636776415</v>
      </c>
      <c r="U185" s="160">
        <v>65.554890128652616</v>
      </c>
      <c r="V185" s="160">
        <v>64.569778403842633</v>
      </c>
      <c r="W185" s="160">
        <v>73.442716679521027</v>
      </c>
      <c r="X185" s="160">
        <v>71.254790403272807</v>
      </c>
      <c r="Y185" s="160">
        <v>79.919727944786075</v>
      </c>
      <c r="Z185" s="160">
        <v>65.424107149199799</v>
      </c>
      <c r="AA185" s="160">
        <v>77.887720232360195</v>
      </c>
      <c r="AB185" s="160">
        <v>85.842435322610399</v>
      </c>
      <c r="AC185" s="127"/>
      <c r="AD185" s="160">
        <v>7.8129434816598602</v>
      </c>
      <c r="AE185" s="128"/>
      <c r="AF185" s="129"/>
    </row>
    <row r="186" spans="1:32" customFormat="1" ht="13.2" x14ac:dyDescent="0.25">
      <c r="A186" s="123" t="s">
        <v>356</v>
      </c>
      <c r="B186" s="44"/>
      <c r="C186" s="44"/>
      <c r="D186" s="44"/>
      <c r="E186" s="44" t="s">
        <v>357</v>
      </c>
      <c r="F186" s="124" t="s">
        <v>94</v>
      </c>
      <c r="G186" s="160">
        <v>1.9973696853549228</v>
      </c>
      <c r="H186" s="160">
        <v>2.9679646338250554</v>
      </c>
      <c r="I186" s="160">
        <v>3.6089872992717149</v>
      </c>
      <c r="J186" s="160">
        <v>3.1289029211755044</v>
      </c>
      <c r="K186" s="160">
        <v>3.0590109742641989</v>
      </c>
      <c r="L186" s="160">
        <v>2.9971998160872597</v>
      </c>
      <c r="M186" s="160">
        <v>3.0558486394893523</v>
      </c>
      <c r="N186" s="160">
        <v>3.0516596503309259</v>
      </c>
      <c r="O186" s="160">
        <v>3.1863915070883881</v>
      </c>
      <c r="P186" s="160">
        <v>3.1802904672158347</v>
      </c>
      <c r="Q186" s="160">
        <v>5.0589605743378225</v>
      </c>
      <c r="R186" s="160">
        <v>5.5415994553262786</v>
      </c>
      <c r="S186" s="160">
        <v>4.6192405925992537</v>
      </c>
      <c r="T186" s="160">
        <v>3.7474968887972291</v>
      </c>
      <c r="U186" s="160">
        <v>3.8777988310784175</v>
      </c>
      <c r="V186" s="160">
        <v>3.6431097916448509</v>
      </c>
      <c r="W186" s="160">
        <v>4.8363848087110632</v>
      </c>
      <c r="X186" s="160">
        <v>4.623040857238931</v>
      </c>
      <c r="Y186" s="160">
        <v>6.400865141544565</v>
      </c>
      <c r="Z186" s="160">
        <v>3.6565850810055101</v>
      </c>
      <c r="AA186" s="160">
        <v>10.362208429821401</v>
      </c>
      <c r="AB186" s="160">
        <v>5.1463109766619599</v>
      </c>
      <c r="AC186" s="127" t="s">
        <v>61</v>
      </c>
      <c r="AD186" s="160">
        <v>-16.369591445265598</v>
      </c>
      <c r="AE186" s="128"/>
      <c r="AF186" s="129"/>
    </row>
    <row r="187" spans="1:32" customFormat="1" ht="13.2" x14ac:dyDescent="0.25">
      <c r="A187" s="123" t="s">
        <v>358</v>
      </c>
      <c r="B187" s="44" t="s">
        <v>359</v>
      </c>
      <c r="C187" s="44"/>
      <c r="D187" s="44"/>
      <c r="E187" s="44"/>
      <c r="F187" s="124" t="s">
        <v>94</v>
      </c>
      <c r="G187" s="160">
        <v>356.36134798547937</v>
      </c>
      <c r="H187" s="160">
        <v>387.48138655228132</v>
      </c>
      <c r="I187" s="160">
        <v>358.90528077722729</v>
      </c>
      <c r="J187" s="160">
        <v>333.07125038630409</v>
      </c>
      <c r="K187" s="160">
        <v>351.67085909150711</v>
      </c>
      <c r="L187" s="160">
        <v>359.53386480818278</v>
      </c>
      <c r="M187" s="160">
        <v>310.17502917494818</v>
      </c>
      <c r="N187" s="160">
        <v>350.5131903056735</v>
      </c>
      <c r="O187" s="160">
        <v>352.8268721587902</v>
      </c>
      <c r="P187" s="160">
        <v>329.86143380836705</v>
      </c>
      <c r="Q187" s="160">
        <v>326.94049970131147</v>
      </c>
      <c r="R187" s="160">
        <v>343.81604756055378</v>
      </c>
      <c r="S187" s="160">
        <v>321.29162364729513</v>
      </c>
      <c r="T187" s="160">
        <v>319.06895059351558</v>
      </c>
      <c r="U187" s="160">
        <v>376.29829258431573</v>
      </c>
      <c r="V187" s="160">
        <v>373.61840786329316</v>
      </c>
      <c r="W187" s="160">
        <v>349.06342614920777</v>
      </c>
      <c r="X187" s="160">
        <v>345.89860118746805</v>
      </c>
      <c r="Y187" s="160">
        <v>383.49060914400371</v>
      </c>
      <c r="Z187" s="160">
        <v>332.18044453931998</v>
      </c>
      <c r="AA187" s="160">
        <v>411.724983660406</v>
      </c>
      <c r="AB187" s="160">
        <v>337.70933101048399</v>
      </c>
      <c r="AC187" s="127" t="s">
        <v>39</v>
      </c>
      <c r="AD187" s="160">
        <v>-11.3202231621463</v>
      </c>
      <c r="AE187" s="128"/>
      <c r="AF187" s="129"/>
    </row>
    <row r="188" spans="1:32" customFormat="1" ht="13.2" x14ac:dyDescent="0.25">
      <c r="A188" s="123">
        <v>184</v>
      </c>
      <c r="B188" s="44"/>
      <c r="C188" s="44"/>
      <c r="D188" s="44" t="s">
        <v>360</v>
      </c>
      <c r="E188" s="44"/>
      <c r="F188" s="124" t="s">
        <v>94</v>
      </c>
      <c r="G188" s="160">
        <v>39.884225487841775</v>
      </c>
      <c r="H188" s="160">
        <v>43.937533024075776</v>
      </c>
      <c r="I188" s="160">
        <v>44.800572568442433</v>
      </c>
      <c r="J188" s="160">
        <v>39.309696682849278</v>
      </c>
      <c r="K188" s="160">
        <v>52.368301992976313</v>
      </c>
      <c r="L188" s="160">
        <v>47.105340786898807</v>
      </c>
      <c r="M188" s="160">
        <v>36.356323060735242</v>
      </c>
      <c r="N188" s="160">
        <v>59.06930716553812</v>
      </c>
      <c r="O188" s="160">
        <v>47.300686221355313</v>
      </c>
      <c r="P188" s="160">
        <v>59.693763607869322</v>
      </c>
      <c r="Q188" s="160">
        <v>41.451688854154668</v>
      </c>
      <c r="R188" s="160">
        <v>50.518573183389336</v>
      </c>
      <c r="S188" s="160">
        <v>44.884557039795375</v>
      </c>
      <c r="T188" s="160">
        <v>54.140839949057685</v>
      </c>
      <c r="U188" s="160">
        <v>58.761469244225573</v>
      </c>
      <c r="V188" s="160">
        <v>49.14370073817522</v>
      </c>
      <c r="W188" s="160">
        <v>57.720481144961163</v>
      </c>
      <c r="X188" s="160">
        <v>64.784008028571023</v>
      </c>
      <c r="Y188" s="160">
        <v>69.908160050650494</v>
      </c>
      <c r="Z188" s="160">
        <v>47.924524146788798</v>
      </c>
      <c r="AA188" s="160">
        <v>88.993174698421797</v>
      </c>
      <c r="AB188" s="160">
        <v>48.464232927134802</v>
      </c>
      <c r="AC188" s="127"/>
      <c r="AD188" s="160">
        <v>-31.566142604782002</v>
      </c>
      <c r="AE188" s="128"/>
      <c r="AF188" s="129"/>
    </row>
    <row r="189" spans="1:32" customFormat="1" ht="13.2" x14ac:dyDescent="0.25">
      <c r="A189" s="123">
        <v>185</v>
      </c>
      <c r="B189" s="44"/>
      <c r="C189" s="44"/>
      <c r="D189" s="44" t="s">
        <v>361</v>
      </c>
      <c r="E189" s="44"/>
      <c r="F189" s="124" t="s">
        <v>94</v>
      </c>
      <c r="G189" s="160">
        <v>35.935321365863409</v>
      </c>
      <c r="H189" s="160">
        <v>36.36909780083063</v>
      </c>
      <c r="I189" s="160">
        <v>31.019405746864575</v>
      </c>
      <c r="J189" s="160">
        <v>27.850294912356276</v>
      </c>
      <c r="K189" s="160">
        <v>25.215776378386455</v>
      </c>
      <c r="L189" s="160">
        <v>26.790875192413431</v>
      </c>
      <c r="M189" s="160">
        <v>22.542652513691674</v>
      </c>
      <c r="N189" s="160">
        <v>20.868157924939762</v>
      </c>
      <c r="O189" s="160">
        <v>25.742907730657322</v>
      </c>
      <c r="P189" s="160">
        <v>19.956001936033111</v>
      </c>
      <c r="Q189" s="160">
        <v>15.630094331053666</v>
      </c>
      <c r="R189" s="160">
        <v>18.353764945992861</v>
      </c>
      <c r="S189" s="160">
        <v>15.578413872877</v>
      </c>
      <c r="T189" s="160">
        <v>13.407291253394675</v>
      </c>
      <c r="U189" s="160">
        <v>17.047002103862209</v>
      </c>
      <c r="V189" s="160">
        <v>17.30492288077447</v>
      </c>
      <c r="W189" s="160">
        <v>16.403634562794537</v>
      </c>
      <c r="X189" s="160">
        <v>17.961368300756678</v>
      </c>
      <c r="Y189" s="160">
        <v>14.665163107725576</v>
      </c>
      <c r="Z189" s="160">
        <v>13.567881098145699</v>
      </c>
      <c r="AA189" s="160">
        <v>14.9547632731022</v>
      </c>
      <c r="AB189" s="160">
        <v>11.8606125538884</v>
      </c>
      <c r="AC189" s="127" t="s">
        <v>61</v>
      </c>
      <c r="AD189" s="160">
        <v>-15.626483529045</v>
      </c>
      <c r="AE189" s="128"/>
      <c r="AF189" s="129"/>
    </row>
    <row r="190" spans="1:32" customFormat="1" ht="13.2" x14ac:dyDescent="0.25">
      <c r="A190" s="123" t="s">
        <v>362</v>
      </c>
      <c r="B190" s="44"/>
      <c r="C190" s="44"/>
      <c r="D190" s="44" t="s">
        <v>363</v>
      </c>
      <c r="E190" s="44"/>
      <c r="F190" s="124" t="s">
        <v>94</v>
      </c>
      <c r="G190" s="160">
        <v>116.03529434237653</v>
      </c>
      <c r="H190" s="160">
        <v>127.83895162511438</v>
      </c>
      <c r="I190" s="160">
        <v>106.01440088932664</v>
      </c>
      <c r="J190" s="160">
        <v>103.57073821902375</v>
      </c>
      <c r="K190" s="160">
        <v>104.00787488405939</v>
      </c>
      <c r="L190" s="160">
        <v>115.88908399074241</v>
      </c>
      <c r="M190" s="160">
        <v>94.066501116740909</v>
      </c>
      <c r="N190" s="160">
        <v>96.502303837178218</v>
      </c>
      <c r="O190" s="160">
        <v>105.02630434991841</v>
      </c>
      <c r="P190" s="160">
        <v>108.50636525349755</v>
      </c>
      <c r="Q190" s="160">
        <v>104.53073331086838</v>
      </c>
      <c r="R190" s="160">
        <v>104.3616374809157</v>
      </c>
      <c r="S190" s="160">
        <v>102.86709797781178</v>
      </c>
      <c r="T190" s="160">
        <v>80.272040902555389</v>
      </c>
      <c r="U190" s="160">
        <v>116.90379523165521</v>
      </c>
      <c r="V190" s="160">
        <v>119.90941900156454</v>
      </c>
      <c r="W190" s="160">
        <v>78.111920688773637</v>
      </c>
      <c r="X190" s="160">
        <v>77.361347975691928</v>
      </c>
      <c r="Y190" s="160">
        <v>105.5464693764882</v>
      </c>
      <c r="Z190" s="160">
        <v>100.33010793630901</v>
      </c>
      <c r="AA190" s="160">
        <v>102.344580889437</v>
      </c>
      <c r="AB190" s="160">
        <v>91.126701059237107</v>
      </c>
      <c r="AC190" s="127"/>
      <c r="AD190" s="160">
        <v>-13.4841515528925</v>
      </c>
      <c r="AE190" s="128"/>
      <c r="AF190" s="129"/>
    </row>
    <row r="191" spans="1:32" customFormat="1" ht="13.2" x14ac:dyDescent="0.25">
      <c r="A191" s="123" t="s">
        <v>364</v>
      </c>
      <c r="B191" s="44"/>
      <c r="C191" s="44"/>
      <c r="D191" s="44"/>
      <c r="E191" s="44" t="s">
        <v>365</v>
      </c>
      <c r="F191" s="124" t="s">
        <v>94</v>
      </c>
      <c r="G191" s="160">
        <v>107.01415497416158</v>
      </c>
      <c r="H191" s="160">
        <v>118.81910485940006</v>
      </c>
      <c r="I191" s="160">
        <v>98.047190690399745</v>
      </c>
      <c r="J191" s="160">
        <v>92.237626910515388</v>
      </c>
      <c r="K191" s="160">
        <v>86.428106477049099</v>
      </c>
      <c r="L191" s="160">
        <v>102.59900434330254</v>
      </c>
      <c r="M191" s="160">
        <v>81.552612080235363</v>
      </c>
      <c r="N191" s="160">
        <v>84.252234591989051</v>
      </c>
      <c r="O191" s="160">
        <v>98.177436663276765</v>
      </c>
      <c r="P191" s="160">
        <v>91.733011076163692</v>
      </c>
      <c r="Q191" s="160">
        <v>95.57505703294747</v>
      </c>
      <c r="R191" s="160">
        <v>89.486753731935394</v>
      </c>
      <c r="S191" s="160">
        <v>91.974298787904985</v>
      </c>
      <c r="T191" s="160">
        <v>71.29297060773338</v>
      </c>
      <c r="U191" s="160">
        <v>103.26633596172732</v>
      </c>
      <c r="V191" s="160">
        <v>106.88766369812811</v>
      </c>
      <c r="W191" s="160">
        <v>64.428128413369876</v>
      </c>
      <c r="X191" s="160">
        <v>61.86020043452983</v>
      </c>
      <c r="Y191" s="160">
        <v>89.670947693277057</v>
      </c>
      <c r="Z191" s="160">
        <v>77.164378744631193</v>
      </c>
      <c r="AA191" s="160">
        <v>64.399319934866995</v>
      </c>
      <c r="AB191" s="160">
        <v>67.501995729439102</v>
      </c>
      <c r="AC191" s="127"/>
      <c r="AD191" s="160">
        <v>-24.4350947346156</v>
      </c>
      <c r="AE191" s="128"/>
      <c r="AF191" s="129"/>
    </row>
    <row r="192" spans="1:32" customFormat="1" ht="13.2" x14ac:dyDescent="0.25">
      <c r="A192" s="123" t="s">
        <v>366</v>
      </c>
      <c r="B192" s="44"/>
      <c r="C192" s="44"/>
      <c r="D192" s="44"/>
      <c r="E192" s="44" t="s">
        <v>367</v>
      </c>
      <c r="F192" s="124" t="s">
        <v>94</v>
      </c>
      <c r="G192" s="160">
        <v>9.0211393682148895</v>
      </c>
      <c r="H192" s="160">
        <v>9.0198467657142753</v>
      </c>
      <c r="I192" s="160">
        <v>7.9672101989269191</v>
      </c>
      <c r="J192" s="160">
        <v>11.333111308508316</v>
      </c>
      <c r="K192" s="160">
        <v>17.579768407010324</v>
      </c>
      <c r="L192" s="160">
        <v>13.290079647439802</v>
      </c>
      <c r="M192" s="160">
        <v>12.513889036505518</v>
      </c>
      <c r="N192" s="160">
        <v>12.250069245189197</v>
      </c>
      <c r="O192" s="160">
        <v>6.848867686641622</v>
      </c>
      <c r="P192" s="160">
        <v>16.7733541773338</v>
      </c>
      <c r="Q192" s="160">
        <v>8.9556762779208778</v>
      </c>
      <c r="R192" s="160">
        <v>14.874883748980317</v>
      </c>
      <c r="S192" s="160">
        <v>10.89279918990677</v>
      </c>
      <c r="T192" s="160">
        <v>8.9790702948219714</v>
      </c>
      <c r="U192" s="160">
        <v>13.637459269927851</v>
      </c>
      <c r="V192" s="160">
        <v>13.021755303436436</v>
      </c>
      <c r="W192" s="160">
        <v>13.683792275403764</v>
      </c>
      <c r="X192" s="160">
        <v>15.501147541162068</v>
      </c>
      <c r="Y192" s="160">
        <v>15.875521683211172</v>
      </c>
      <c r="Z192" s="160">
        <v>23.165729191678199</v>
      </c>
      <c r="AA192" s="160">
        <v>37.945260954570202</v>
      </c>
      <c r="AB192" s="160">
        <v>23.624705329798001</v>
      </c>
      <c r="AC192" s="127" t="s">
        <v>61</v>
      </c>
      <c r="AD192" s="160">
        <v>47.657485996974401</v>
      </c>
      <c r="AE192" s="128"/>
      <c r="AF192" s="129" t="s">
        <v>102</v>
      </c>
    </row>
    <row r="193" spans="1:32" customFormat="1" ht="13.2" x14ac:dyDescent="0.25">
      <c r="A193" s="123">
        <v>191</v>
      </c>
      <c r="B193" s="44"/>
      <c r="C193" s="44"/>
      <c r="D193" s="44" t="s">
        <v>368</v>
      </c>
      <c r="E193" s="44"/>
      <c r="F193" s="124" t="s">
        <v>94</v>
      </c>
      <c r="G193" s="160">
        <v>27.935235944824068</v>
      </c>
      <c r="H193" s="160">
        <v>33.143947156266293</v>
      </c>
      <c r="I193" s="160">
        <v>21.708139434399438</v>
      </c>
      <c r="J193" s="160">
        <v>25.067657286590027</v>
      </c>
      <c r="K193" s="160">
        <v>27.000478325415848</v>
      </c>
      <c r="L193" s="160">
        <v>22.620123956252492</v>
      </c>
      <c r="M193" s="160">
        <v>21.819262601861809</v>
      </c>
      <c r="N193" s="160">
        <v>16.291783159263947</v>
      </c>
      <c r="O193" s="160">
        <v>20.93137561877019</v>
      </c>
      <c r="P193" s="160">
        <v>18.40478343353292</v>
      </c>
      <c r="Q193" s="160">
        <v>14.629192840028431</v>
      </c>
      <c r="R193" s="160">
        <v>21.836934337615173</v>
      </c>
      <c r="S193" s="160">
        <v>17.364813654737876</v>
      </c>
      <c r="T193" s="160">
        <v>12.265336022639582</v>
      </c>
      <c r="U193" s="160">
        <v>15.250915754573159</v>
      </c>
      <c r="V193" s="160">
        <v>15.13706489783862</v>
      </c>
      <c r="W193" s="160">
        <v>23.132227454077924</v>
      </c>
      <c r="X193" s="160">
        <v>23.669349663273795</v>
      </c>
      <c r="Y193" s="160">
        <v>17.047661467548973</v>
      </c>
      <c r="Z193" s="160">
        <v>18.244520424357201</v>
      </c>
      <c r="AA193" s="160">
        <v>13.117794380306799</v>
      </c>
      <c r="AB193" s="160">
        <v>20.386867650126099</v>
      </c>
      <c r="AC193" s="127"/>
      <c r="AD193" s="160">
        <f>((AB193/Y193)-1)*100</f>
        <v>19.587473560132928</v>
      </c>
      <c r="AE193" s="128"/>
      <c r="AF193" s="129"/>
    </row>
    <row r="194" spans="1:32" customFormat="1" ht="13.2" x14ac:dyDescent="0.25">
      <c r="A194" s="123">
        <v>192</v>
      </c>
      <c r="B194" s="44"/>
      <c r="C194" s="44"/>
      <c r="D194" s="44" t="s">
        <v>369</v>
      </c>
      <c r="E194" s="44"/>
      <c r="F194" s="124" t="s">
        <v>94</v>
      </c>
      <c r="G194" s="160">
        <v>4.3305600239515734</v>
      </c>
      <c r="H194" s="160">
        <v>15.489109789965752</v>
      </c>
      <c r="I194" s="160">
        <v>4.7489425193279544</v>
      </c>
      <c r="J194" s="160">
        <v>7.4857461714452684</v>
      </c>
      <c r="K194" s="160">
        <v>11.224309561639206</v>
      </c>
      <c r="L194" s="160">
        <v>6.9935893526418846</v>
      </c>
      <c r="M194" s="160">
        <v>5.7187958634281468</v>
      </c>
      <c r="N194" s="160">
        <v>25.373579203489061</v>
      </c>
      <c r="O194" s="160">
        <v>4.1684618888892464</v>
      </c>
      <c r="P194" s="160">
        <v>4.5552804368836135</v>
      </c>
      <c r="Q194" s="160">
        <v>6.3349725507142942</v>
      </c>
      <c r="R194" s="160">
        <v>5.1853192022878805</v>
      </c>
      <c r="S194" s="160">
        <v>3.570168991504457</v>
      </c>
      <c r="T194" s="160">
        <v>16.425639818119613</v>
      </c>
      <c r="U194" s="160">
        <v>13.969320109641689</v>
      </c>
      <c r="V194" s="160">
        <v>17.382659368792215</v>
      </c>
      <c r="W194" s="160">
        <v>17.907048081839321</v>
      </c>
      <c r="X194" s="160">
        <v>4.8342691877134252</v>
      </c>
      <c r="Y194" s="160">
        <v>11.420798203987504</v>
      </c>
      <c r="Z194" s="160">
        <v>5.0427440288360499</v>
      </c>
      <c r="AA194" s="160">
        <v>11.163780474749601</v>
      </c>
      <c r="AB194" s="160">
        <v>5.9592030887289296</v>
      </c>
      <c r="AC194" s="127" t="s">
        <v>61</v>
      </c>
      <c r="AD194" s="160">
        <v>-45.565071531549101</v>
      </c>
      <c r="AE194" s="128"/>
      <c r="AF194" s="129"/>
    </row>
    <row r="195" spans="1:32" customFormat="1" ht="13.2" x14ac:dyDescent="0.25">
      <c r="A195" s="123">
        <v>195</v>
      </c>
      <c r="B195" s="44"/>
      <c r="C195" s="44"/>
      <c r="D195" s="44" t="s">
        <v>370</v>
      </c>
      <c r="E195" s="44"/>
      <c r="F195" s="124" t="s">
        <v>94</v>
      </c>
      <c r="G195" s="160">
        <v>0.3597407273419056</v>
      </c>
      <c r="H195" s="160">
        <v>0.34488943518510118</v>
      </c>
      <c r="I195" s="160">
        <v>0.54328658665541274</v>
      </c>
      <c r="J195" s="160">
        <v>0.99155049334670109</v>
      </c>
      <c r="K195" s="160">
        <v>0.23342768780644454</v>
      </c>
      <c r="L195" s="160">
        <v>0.62380183076978324</v>
      </c>
      <c r="M195" s="160">
        <v>0.12170728485468715</v>
      </c>
      <c r="N195" s="160">
        <v>0.12233826848770046</v>
      </c>
      <c r="O195" s="160">
        <v>0.17256590323605184</v>
      </c>
      <c r="P195" s="160">
        <v>0.17791583858713178</v>
      </c>
      <c r="Q195" s="160">
        <v>0.45509331579125206</v>
      </c>
      <c r="R195" s="160">
        <v>0.43007322623956101</v>
      </c>
      <c r="S195" s="160">
        <v>0.20004000423255058</v>
      </c>
      <c r="T195" s="160">
        <v>0.28396479420946835</v>
      </c>
      <c r="U195" s="160">
        <v>0.20340919075652389</v>
      </c>
      <c r="V195" s="160">
        <v>8.2208539575912662E-2</v>
      </c>
      <c r="W195" s="160">
        <v>2.602183106533219E-2</v>
      </c>
      <c r="X195" s="160">
        <v>2.524071199027807E-2</v>
      </c>
      <c r="Y195" s="160">
        <v>1.0187293639785102</v>
      </c>
      <c r="Z195" s="160">
        <v>0.52227704836745703</v>
      </c>
      <c r="AA195" s="160">
        <v>0.72532298868060596</v>
      </c>
      <c r="AB195" s="160">
        <v>0.46437848033456203</v>
      </c>
      <c r="AC195" s="127" t="s">
        <v>61</v>
      </c>
      <c r="AD195" s="160">
        <v>-52.444671100695302</v>
      </c>
      <c r="AE195" s="128"/>
      <c r="AF195" s="129"/>
    </row>
    <row r="196" spans="1:32" customFormat="1" ht="13.2" x14ac:dyDescent="0.25">
      <c r="A196" s="123" t="s">
        <v>371</v>
      </c>
      <c r="B196" s="44"/>
      <c r="C196" s="44"/>
      <c r="D196" s="44" t="s">
        <v>372</v>
      </c>
      <c r="E196" s="44"/>
      <c r="F196" s="124" t="s">
        <v>38</v>
      </c>
      <c r="G196" s="160">
        <v>5.8131597987818395</v>
      </c>
      <c r="H196" s="160">
        <v>8.6709089351799182</v>
      </c>
      <c r="I196" s="160">
        <v>5.897978436380944</v>
      </c>
      <c r="J196" s="160">
        <v>6.7518946547889787</v>
      </c>
      <c r="K196" s="160">
        <v>5.4307865249815217</v>
      </c>
      <c r="L196" s="160">
        <v>11.902274934893006</v>
      </c>
      <c r="M196" s="160">
        <v>7.0352111179099168</v>
      </c>
      <c r="N196" s="160">
        <v>10.204783656605079</v>
      </c>
      <c r="O196" s="160">
        <v>12.093570243850795</v>
      </c>
      <c r="P196" s="160">
        <v>4.4240877377826866</v>
      </c>
      <c r="Q196" s="160">
        <v>7.1620516918921906</v>
      </c>
      <c r="R196" s="160">
        <v>6.2616124056105171</v>
      </c>
      <c r="S196" s="160">
        <v>5.8371659669191915</v>
      </c>
      <c r="T196" s="160">
        <v>9.3768549745595617</v>
      </c>
      <c r="U196" s="160">
        <v>6.6125701466620512</v>
      </c>
      <c r="V196" s="160">
        <v>6.3581439183771735</v>
      </c>
      <c r="W196" s="160">
        <v>12.56553794857458</v>
      </c>
      <c r="X196" s="160">
        <v>4.9312563974858126</v>
      </c>
      <c r="Y196" s="160">
        <v>18.317005993335304</v>
      </c>
      <c r="Z196" s="160">
        <v>6.5035604632296202</v>
      </c>
      <c r="AA196" s="160">
        <v>15.125499343599101</v>
      </c>
      <c r="AB196" s="160">
        <v>5.7991988571822999</v>
      </c>
      <c r="AC196" s="127" t="s">
        <v>61</v>
      </c>
      <c r="AD196" s="160">
        <v>-67.469354115208503</v>
      </c>
      <c r="AE196" s="128"/>
      <c r="AF196" s="129"/>
    </row>
    <row r="197" spans="1:32" customFormat="1" ht="13.2" x14ac:dyDescent="0.25">
      <c r="A197" s="123" t="s">
        <v>373</v>
      </c>
      <c r="B197" s="44"/>
      <c r="C197" s="44"/>
      <c r="D197" s="44"/>
      <c r="E197" s="44" t="s">
        <v>374</v>
      </c>
      <c r="F197" s="124" t="s">
        <v>38</v>
      </c>
      <c r="G197" s="160">
        <v>3.9318230016186031</v>
      </c>
      <c r="H197" s="160">
        <v>3.6151260386315158</v>
      </c>
      <c r="I197" s="160">
        <v>2.256669317890621</v>
      </c>
      <c r="J197" s="160">
        <v>3.6536123844223209</v>
      </c>
      <c r="K197" s="160">
        <v>2.6305231994757796</v>
      </c>
      <c r="L197" s="160">
        <v>2.5343692484369584</v>
      </c>
      <c r="M197" s="160">
        <v>2.6445385985396608</v>
      </c>
      <c r="N197" s="160">
        <v>2.372502391063164</v>
      </c>
      <c r="O197" s="160">
        <v>3.7668403340316394</v>
      </c>
      <c r="P197" s="160">
        <v>3.373820910713706</v>
      </c>
      <c r="Q197" s="160">
        <v>2.2534516597137979</v>
      </c>
      <c r="R197" s="160">
        <v>3.596964459722392</v>
      </c>
      <c r="S197" s="160">
        <v>3.4714296071717055</v>
      </c>
      <c r="T197" s="160">
        <v>3.5678650636546942</v>
      </c>
      <c r="U197" s="160">
        <v>2.3862203168942462</v>
      </c>
      <c r="V197" s="160">
        <v>2.0600179581476703</v>
      </c>
      <c r="W197" s="160">
        <v>4.6184917885495356</v>
      </c>
      <c r="X197" s="160">
        <v>4.3082772197216554</v>
      </c>
      <c r="Y197" s="160">
        <v>4.7555364562703692</v>
      </c>
      <c r="Z197" s="160">
        <v>3.6652063463196898</v>
      </c>
      <c r="AA197" s="160">
        <v>8.2508972690342102</v>
      </c>
      <c r="AB197" s="160">
        <v>5.4192599895261697</v>
      </c>
      <c r="AC197" s="127" t="s">
        <v>61</v>
      </c>
      <c r="AD197" s="160">
        <v>12.256866155445399</v>
      </c>
      <c r="AE197" s="128"/>
      <c r="AF197" s="129"/>
    </row>
    <row r="198" spans="1:32" customFormat="1" ht="13.2" x14ac:dyDescent="0.25">
      <c r="A198" s="123" t="s">
        <v>375</v>
      </c>
      <c r="B198" s="44"/>
      <c r="C198" s="44"/>
      <c r="D198" s="44"/>
      <c r="E198" s="44" t="s">
        <v>376</v>
      </c>
      <c r="F198" s="124" t="s">
        <v>38</v>
      </c>
      <c r="G198" s="160">
        <v>1.8813367971632355</v>
      </c>
      <c r="H198" s="160">
        <v>5.0557828965484033</v>
      </c>
      <c r="I198" s="160">
        <v>3.641309118490323</v>
      </c>
      <c r="J198" s="160">
        <v>3.098282270366659</v>
      </c>
      <c r="K198" s="160">
        <v>2.8002633255057443</v>
      </c>
      <c r="L198" s="160">
        <v>9.3679056864560462</v>
      </c>
      <c r="M198" s="160">
        <v>4.3906725193702556</v>
      </c>
      <c r="N198" s="160">
        <v>7.8322812655419156</v>
      </c>
      <c r="O198" s="160">
        <v>8.3267299098191572</v>
      </c>
      <c r="P198" s="160">
        <v>1.0502668270689808</v>
      </c>
      <c r="Q198" s="160">
        <v>4.9086000321783922</v>
      </c>
      <c r="R198" s="160">
        <v>2.6646479458881247</v>
      </c>
      <c r="S198" s="160">
        <v>2.3657363597474852</v>
      </c>
      <c r="T198" s="160">
        <v>5.8089899109048684</v>
      </c>
      <c r="U198" s="160">
        <v>4.2263498297678046</v>
      </c>
      <c r="V198" s="160">
        <v>4.2981259602295028</v>
      </c>
      <c r="W198" s="160">
        <v>7.947046160025045</v>
      </c>
      <c r="X198" s="160">
        <v>0.62297917776415734</v>
      </c>
      <c r="Y198" s="160">
        <v>13.561469537064934</v>
      </c>
      <c r="Z198" s="160">
        <v>2.8383541169099198</v>
      </c>
      <c r="AA198" s="160">
        <v>6.8746020745648799</v>
      </c>
      <c r="AB198" s="160">
        <v>0.379938867656128</v>
      </c>
      <c r="AC198" s="127" t="s">
        <v>61</v>
      </c>
      <c r="AD198" s="160">
        <v>-97.077241720290004</v>
      </c>
      <c r="AE198" s="128" t="s">
        <v>101</v>
      </c>
      <c r="AF198" s="129"/>
    </row>
    <row r="199" spans="1:32" customFormat="1" ht="13.2" x14ac:dyDescent="0.25">
      <c r="A199" s="123">
        <v>203</v>
      </c>
      <c r="B199" s="44"/>
      <c r="C199" s="44"/>
      <c r="D199" s="44" t="s">
        <v>377</v>
      </c>
      <c r="E199" s="44"/>
      <c r="F199" s="124" t="s">
        <v>94</v>
      </c>
      <c r="G199" s="160">
        <v>27.901248452347932</v>
      </c>
      <c r="H199" s="160">
        <v>25.527535380364316</v>
      </c>
      <c r="I199" s="160">
        <v>34.856942520468344</v>
      </c>
      <c r="J199" s="160">
        <v>29.278968067894205</v>
      </c>
      <c r="K199" s="160">
        <v>25.118907966062817</v>
      </c>
      <c r="L199" s="160">
        <v>30.860592122791687</v>
      </c>
      <c r="M199" s="160">
        <v>24.81802012714601</v>
      </c>
      <c r="N199" s="160">
        <v>26.772572278970134</v>
      </c>
      <c r="O199" s="160">
        <v>34.348416942834135</v>
      </c>
      <c r="P199" s="160">
        <v>25.267462279258798</v>
      </c>
      <c r="Q199" s="160">
        <v>29.00995437674203</v>
      </c>
      <c r="R199" s="160">
        <v>33.33188309194383</v>
      </c>
      <c r="S199" s="160">
        <v>28.860575451992098</v>
      </c>
      <c r="T199" s="160">
        <v>31.305391212671399</v>
      </c>
      <c r="U199" s="160">
        <v>32.361875746167534</v>
      </c>
      <c r="V199" s="160">
        <v>30.089105585781027</v>
      </c>
      <c r="W199" s="160">
        <v>37.83037120082065</v>
      </c>
      <c r="X199" s="160">
        <v>36.193290351955213</v>
      </c>
      <c r="Y199" s="160">
        <v>32.654937428600711</v>
      </c>
      <c r="Z199" s="160">
        <v>25.616300414440101</v>
      </c>
      <c r="AA199" s="160">
        <v>38.849844069572796</v>
      </c>
      <c r="AB199" s="160">
        <v>25.2882636103495</v>
      </c>
      <c r="AC199" s="127"/>
      <c r="AD199" s="160">
        <v>-19.5024492754211</v>
      </c>
      <c r="AE199" s="128"/>
      <c r="AF199" s="129"/>
    </row>
    <row r="200" spans="1:32" customFormat="1" ht="13.2" x14ac:dyDescent="0.25">
      <c r="A200" s="123">
        <v>204</v>
      </c>
      <c r="B200" s="44"/>
      <c r="C200" s="44"/>
      <c r="D200" s="44" t="s">
        <v>378</v>
      </c>
      <c r="E200" s="44"/>
      <c r="F200" s="124" t="s">
        <v>94</v>
      </c>
      <c r="G200" s="160">
        <v>8.7723682429587697</v>
      </c>
      <c r="H200" s="160">
        <v>4.1190790365917858</v>
      </c>
      <c r="I200" s="160">
        <v>3.9194458788063651</v>
      </c>
      <c r="J200" s="160">
        <v>5.5798830962372508</v>
      </c>
      <c r="K200" s="160">
        <v>4.2587038961207915</v>
      </c>
      <c r="L200" s="160">
        <v>3.7898051946624243</v>
      </c>
      <c r="M200" s="160">
        <v>4.8587554451552011</v>
      </c>
      <c r="N200" s="160">
        <v>6.0214032671487088</v>
      </c>
      <c r="O200" s="160">
        <v>3.1275364364611642</v>
      </c>
      <c r="P200" s="160">
        <v>2.5910394661279832</v>
      </c>
      <c r="Q200" s="160">
        <v>4.078564880848492</v>
      </c>
      <c r="R200" s="160">
        <v>2.8650885094794161</v>
      </c>
      <c r="S200" s="160">
        <v>5.6405101187797184</v>
      </c>
      <c r="T200" s="160">
        <v>1.5084331094026753</v>
      </c>
      <c r="U200" s="160">
        <v>4.6863239124463956</v>
      </c>
      <c r="V200" s="160">
        <v>5.2126639716420708</v>
      </c>
      <c r="W200" s="160">
        <v>2.3383127526605749</v>
      </c>
      <c r="X200" s="160">
        <v>6.3082256877799239</v>
      </c>
      <c r="Y200" s="160">
        <v>3.290446602119919</v>
      </c>
      <c r="Z200" s="160">
        <v>5.2097163990162496</v>
      </c>
      <c r="AA200" s="160">
        <v>2.24556718108213</v>
      </c>
      <c r="AB200" s="160">
        <v>1.56706026052522</v>
      </c>
      <c r="AC200" s="127" t="s">
        <v>61</v>
      </c>
      <c r="AD200" s="160">
        <v>-50.315974255321997</v>
      </c>
      <c r="AE200" s="128"/>
      <c r="AF200" s="129"/>
    </row>
    <row r="201" spans="1:32" customFormat="1" ht="13.2" x14ac:dyDescent="0.25">
      <c r="A201" s="123" t="s">
        <v>379</v>
      </c>
      <c r="B201" s="44"/>
      <c r="C201" s="44"/>
      <c r="D201" s="44" t="s">
        <v>380</v>
      </c>
      <c r="E201" s="44"/>
      <c r="F201" s="124" t="s">
        <v>94</v>
      </c>
      <c r="G201" s="160">
        <v>51.874014250874012</v>
      </c>
      <c r="H201" s="160">
        <v>52.905613426048838</v>
      </c>
      <c r="I201" s="160">
        <v>59.250136414305267</v>
      </c>
      <c r="J201" s="160">
        <v>57.12209471703337</v>
      </c>
      <c r="K201" s="160">
        <v>60.836440152448482</v>
      </c>
      <c r="L201" s="160">
        <v>59.635304750060904</v>
      </c>
      <c r="M201" s="160">
        <v>52.670691286081571</v>
      </c>
      <c r="N201" s="160">
        <v>55.835979027506831</v>
      </c>
      <c r="O201" s="160">
        <v>65.260285364140046</v>
      </c>
      <c r="P201" s="160">
        <v>58.908909176081018</v>
      </c>
      <c r="Q201" s="160">
        <v>68.217091470028677</v>
      </c>
      <c r="R201" s="160">
        <v>62.844911617484101</v>
      </c>
      <c r="S201" s="160">
        <v>62.083172522548843</v>
      </c>
      <c r="T201" s="160">
        <v>62.347529705747611</v>
      </c>
      <c r="U201" s="160">
        <v>72.65736119824291</v>
      </c>
      <c r="V201" s="160">
        <v>78.514484070544754</v>
      </c>
      <c r="W201" s="160">
        <v>74.855633894865448</v>
      </c>
      <c r="X201" s="160">
        <v>63.135502863820285</v>
      </c>
      <c r="Y201" s="160">
        <v>76.308830932583788</v>
      </c>
      <c r="Z201" s="160">
        <v>70.137811664850403</v>
      </c>
      <c r="AA201" s="160">
        <v>82.999343739963805</v>
      </c>
      <c r="AB201" s="160">
        <v>87.977557047100703</v>
      </c>
      <c r="AC201" s="127"/>
      <c r="AD201" s="160">
        <v>13.1526394675472</v>
      </c>
      <c r="AE201" s="128"/>
      <c r="AF201" s="129"/>
    </row>
    <row r="202" spans="1:32" customFormat="1" ht="13.2" x14ac:dyDescent="0.25">
      <c r="A202" s="123" t="s">
        <v>381</v>
      </c>
      <c r="B202" s="44"/>
      <c r="C202" s="44"/>
      <c r="D202" s="44"/>
      <c r="E202" s="44" t="s">
        <v>382</v>
      </c>
      <c r="F202" s="124" t="s">
        <v>94</v>
      </c>
      <c r="G202" s="160">
        <v>44.376805482352871</v>
      </c>
      <c r="H202" s="160">
        <v>45.64289118942272</v>
      </c>
      <c r="I202" s="160">
        <v>49.991797759557208</v>
      </c>
      <c r="J202" s="160">
        <v>47.348611373323372</v>
      </c>
      <c r="K202" s="160">
        <v>46.929790606885973</v>
      </c>
      <c r="L202" s="160">
        <v>51.509454239650587</v>
      </c>
      <c r="M202" s="160">
        <v>46.199493480997269</v>
      </c>
      <c r="N202" s="160">
        <v>50.331177772676881</v>
      </c>
      <c r="O202" s="160">
        <v>54.105114001289685</v>
      </c>
      <c r="P202" s="160">
        <v>51.582440148719769</v>
      </c>
      <c r="Q202" s="160">
        <v>53.090851726116597</v>
      </c>
      <c r="R202" s="160">
        <v>56.803143776721804</v>
      </c>
      <c r="S202" s="160">
        <v>54.162009650455936</v>
      </c>
      <c r="T202" s="160">
        <v>56.254096498171357</v>
      </c>
      <c r="U202" s="160">
        <v>65.271535201903774</v>
      </c>
      <c r="V202" s="160">
        <v>70.830635775474747</v>
      </c>
      <c r="W202" s="160">
        <v>68.257923425335306</v>
      </c>
      <c r="X202" s="160">
        <v>59.723736167442055</v>
      </c>
      <c r="Y202" s="160">
        <v>68.989720619428581</v>
      </c>
      <c r="Z202" s="160">
        <v>60.9709827929887</v>
      </c>
      <c r="AA202" s="160">
        <v>76.7095371105965</v>
      </c>
      <c r="AB202" s="160">
        <v>80.893122686341798</v>
      </c>
      <c r="AC202" s="127"/>
      <c r="AD202" s="160">
        <v>14.7061238489256</v>
      </c>
      <c r="AE202" s="128"/>
      <c r="AF202" s="129"/>
    </row>
    <row r="203" spans="1:32" customFormat="1" ht="13.2" x14ac:dyDescent="0.25">
      <c r="A203" s="123" t="s">
        <v>383</v>
      </c>
      <c r="B203" s="44"/>
      <c r="C203" s="44"/>
      <c r="D203" s="44"/>
      <c r="E203" s="44" t="s">
        <v>384</v>
      </c>
      <c r="F203" s="124" t="s">
        <v>94</v>
      </c>
      <c r="G203" s="160">
        <v>7.4972087685211468</v>
      </c>
      <c r="H203" s="160">
        <v>7.2627222366260984</v>
      </c>
      <c r="I203" s="160">
        <v>9.2583386547480462</v>
      </c>
      <c r="J203" s="160">
        <v>9.7734833437100122</v>
      </c>
      <c r="K203" s="160">
        <v>13.906649545562491</v>
      </c>
      <c r="L203" s="160">
        <v>8.125850510410265</v>
      </c>
      <c r="M203" s="160">
        <v>6.4711978050843255</v>
      </c>
      <c r="N203" s="160">
        <v>5.5048012548299514</v>
      </c>
      <c r="O203" s="160">
        <v>11.155171362850371</v>
      </c>
      <c r="P203" s="160">
        <v>7.3264690273612585</v>
      </c>
      <c r="Q203" s="160">
        <v>15.126239743912066</v>
      </c>
      <c r="R203" s="160">
        <v>6.0417678407622875</v>
      </c>
      <c r="S203" s="160">
        <v>7.9211628720928831</v>
      </c>
      <c r="T203" s="160">
        <v>6.0934332075762452</v>
      </c>
      <c r="U203" s="160">
        <v>7.3858259963391291</v>
      </c>
      <c r="V203" s="160">
        <v>7.68384829507003</v>
      </c>
      <c r="W203" s="160">
        <v>6.5977104695301243</v>
      </c>
      <c r="X203" s="160">
        <v>3.4117666963782742</v>
      </c>
      <c r="Y203" s="160">
        <v>7.3191103131552113</v>
      </c>
      <c r="Z203" s="160">
        <v>9.1668288718616804</v>
      </c>
      <c r="AA203" s="160">
        <v>6.2898066293673196</v>
      </c>
      <c r="AB203" s="160">
        <v>7.0844343607588502</v>
      </c>
      <c r="AC203" s="127" t="s">
        <v>61</v>
      </c>
      <c r="AD203" s="160">
        <v>-2.00194893701287</v>
      </c>
      <c r="AE203" s="128"/>
      <c r="AF203" s="129"/>
    </row>
    <row r="204" spans="1:32" customFormat="1" ht="13.2" x14ac:dyDescent="0.25">
      <c r="A204" s="138">
        <v>208</v>
      </c>
      <c r="B204" s="139"/>
      <c r="C204" s="139"/>
      <c r="D204" s="139" t="s">
        <v>385</v>
      </c>
      <c r="E204" s="139"/>
      <c r="F204" s="140" t="s">
        <v>94</v>
      </c>
      <c r="G204" s="141">
        <v>37.520179348317619</v>
      </c>
      <c r="H204" s="141">
        <v>39.134720942658241</v>
      </c>
      <c r="I204" s="141">
        <v>46.146029782250068</v>
      </c>
      <c r="J204" s="141">
        <v>30.062726084738905</v>
      </c>
      <c r="K204" s="141">
        <v>35.975851721609928</v>
      </c>
      <c r="L204" s="141">
        <v>33.323072696055668</v>
      </c>
      <c r="M204" s="141">
        <v>40.167108757343129</v>
      </c>
      <c r="N204" s="141">
        <v>33.450982516546176</v>
      </c>
      <c r="O204" s="141">
        <v>34.654761458677541</v>
      </c>
      <c r="P204" s="141">
        <v>27.375824642713209</v>
      </c>
      <c r="Q204" s="141">
        <v>35.441062079189216</v>
      </c>
      <c r="R204" s="141">
        <v>37.826249559595098</v>
      </c>
      <c r="S204" s="141">
        <v>34.405108046096259</v>
      </c>
      <c r="T204" s="141">
        <v>37.735628851157962</v>
      </c>
      <c r="U204" s="141">
        <v>37.844249946082364</v>
      </c>
      <c r="V204" s="141">
        <v>34.484034890227122</v>
      </c>
      <c r="W204" s="141">
        <v>28.172236588774435</v>
      </c>
      <c r="X204" s="141">
        <v>46.694742018430077</v>
      </c>
      <c r="Y204" s="141">
        <v>33.312406616984738</v>
      </c>
      <c r="Z204" s="141">
        <v>39.081000914979299</v>
      </c>
      <c r="AA204" s="141">
        <v>41.205312621490499</v>
      </c>
      <c r="AB204" s="141">
        <v>38.815255475876398</v>
      </c>
      <c r="AC204" s="155"/>
      <c r="AD204" s="141">
        <f>((AB204/Y204)-1)*100</f>
        <v>16.518917177499759</v>
      </c>
      <c r="AE204" s="156"/>
      <c r="AF204" s="157"/>
    </row>
    <row r="205" spans="1:32" customFormat="1" ht="13.2" x14ac:dyDescent="0.25">
      <c r="A205" s="116" t="s">
        <v>386</v>
      </c>
      <c r="B205" s="117" t="s">
        <v>387</v>
      </c>
      <c r="C205" s="117"/>
      <c r="D205" s="117"/>
      <c r="E205" s="117"/>
      <c r="F205" s="118" t="s">
        <v>94</v>
      </c>
      <c r="G205" s="159">
        <v>1045.4601271803581</v>
      </c>
      <c r="H205" s="159">
        <v>1063.5784077591677</v>
      </c>
      <c r="I205" s="159">
        <v>1231.1750459896462</v>
      </c>
      <c r="J205" s="159">
        <v>1085.0713042443895</v>
      </c>
      <c r="K205" s="159">
        <v>1110.7635350322041</v>
      </c>
      <c r="L205" s="159">
        <v>1155.5901242104151</v>
      </c>
      <c r="M205" s="159">
        <v>1199.7748197879496</v>
      </c>
      <c r="N205" s="159">
        <v>1077.3514667890897</v>
      </c>
      <c r="O205" s="159">
        <v>1016.6336548665901</v>
      </c>
      <c r="P205" s="159">
        <v>1037.7095318503916</v>
      </c>
      <c r="Q205" s="159">
        <v>1049.339058193756</v>
      </c>
      <c r="R205" s="159">
        <v>1080.1934967433842</v>
      </c>
      <c r="S205" s="159">
        <v>1055.6580651434431</v>
      </c>
      <c r="T205" s="159">
        <v>1007.1831424167214</v>
      </c>
      <c r="U205" s="159">
        <v>1032.6602362090714</v>
      </c>
      <c r="V205" s="159">
        <v>1026.3609229466138</v>
      </c>
      <c r="W205" s="159">
        <v>1259.7892832044261</v>
      </c>
      <c r="X205" s="159">
        <v>1028.6401995892584</v>
      </c>
      <c r="Y205" s="159">
        <v>1157.5652355507707</v>
      </c>
      <c r="Z205" s="159">
        <v>1047.8716570219599</v>
      </c>
      <c r="AA205" s="159">
        <v>1057.17197025208</v>
      </c>
      <c r="AB205" s="159">
        <v>1023.46259122959</v>
      </c>
      <c r="AC205" s="120" t="s">
        <v>39</v>
      </c>
      <c r="AD205" s="159">
        <v>-12.067844023974301</v>
      </c>
      <c r="AE205" s="121"/>
      <c r="AF205" s="122"/>
    </row>
    <row r="206" spans="1:32" customFormat="1" ht="13.2" x14ac:dyDescent="0.25">
      <c r="A206" s="123" t="s">
        <v>388</v>
      </c>
      <c r="B206" s="44"/>
      <c r="C206" s="44" t="s">
        <v>389</v>
      </c>
      <c r="D206" s="44"/>
      <c r="E206" s="44"/>
      <c r="F206" s="124" t="s">
        <v>94</v>
      </c>
      <c r="G206" s="160">
        <v>667.78294342376512</v>
      </c>
      <c r="H206" s="160">
        <v>680.51110455177047</v>
      </c>
      <c r="I206" s="160">
        <v>822.24140211136842</v>
      </c>
      <c r="J206" s="160">
        <v>763.57192197413337</v>
      </c>
      <c r="K206" s="160">
        <v>738.20559748972187</v>
      </c>
      <c r="L206" s="160">
        <v>763.25426024142303</v>
      </c>
      <c r="M206" s="160">
        <v>794.49514785617691</v>
      </c>
      <c r="N206" s="160">
        <v>731.10775034240135</v>
      </c>
      <c r="O206" s="160">
        <v>703.23574724821697</v>
      </c>
      <c r="P206" s="160">
        <v>693.45346252671106</v>
      </c>
      <c r="Q206" s="160">
        <v>708.23781168401217</v>
      </c>
      <c r="R206" s="160">
        <v>743.24471294330033</v>
      </c>
      <c r="S206" s="160">
        <v>696.59030514004746</v>
      </c>
      <c r="T206" s="160">
        <v>712.16323844246074</v>
      </c>
      <c r="U206" s="160">
        <v>723.68925537394205</v>
      </c>
      <c r="V206" s="160">
        <v>724.31185195449177</v>
      </c>
      <c r="W206" s="160">
        <v>923.50305137984492</v>
      </c>
      <c r="X206" s="160">
        <v>749.56402759710932</v>
      </c>
      <c r="Y206" s="160">
        <v>834.80354565655261</v>
      </c>
      <c r="Z206" s="160">
        <v>726.61279777676998</v>
      </c>
      <c r="AA206" s="160">
        <v>766.739783084858</v>
      </c>
      <c r="AB206" s="160">
        <v>714.49216415849901</v>
      </c>
      <c r="AC206" s="127" t="s">
        <v>39</v>
      </c>
      <c r="AD206" s="160">
        <v>-13.9689197953</v>
      </c>
      <c r="AE206" s="128"/>
      <c r="AF206" s="129"/>
    </row>
    <row r="207" spans="1:32" customFormat="1" ht="13.2" x14ac:dyDescent="0.25">
      <c r="A207" s="123">
        <v>210</v>
      </c>
      <c r="B207" s="44"/>
      <c r="C207" s="44"/>
      <c r="D207" s="44" t="s">
        <v>390</v>
      </c>
      <c r="E207" s="44"/>
      <c r="F207" s="124" t="s">
        <v>94</v>
      </c>
      <c r="G207" s="160">
        <v>47.305883767819438</v>
      </c>
      <c r="H207" s="160">
        <v>51.953225824542493</v>
      </c>
      <c r="I207" s="160">
        <v>64.981720382526035</v>
      </c>
      <c r="J207" s="160">
        <v>47.476690910783823</v>
      </c>
      <c r="K207" s="160">
        <v>48.062347944067866</v>
      </c>
      <c r="L207" s="160">
        <v>43.861678085160733</v>
      </c>
      <c r="M207" s="160">
        <v>59.78974102393974</v>
      </c>
      <c r="N207" s="160">
        <v>52.942393565170867</v>
      </c>
      <c r="O207" s="160">
        <v>34.470200613075733</v>
      </c>
      <c r="P207" s="160">
        <v>50.42291026704499</v>
      </c>
      <c r="Q207" s="160">
        <v>55.318375900987249</v>
      </c>
      <c r="R207" s="160">
        <v>60.110917145160592</v>
      </c>
      <c r="S207" s="160">
        <v>38.355881279375808</v>
      </c>
      <c r="T207" s="160">
        <v>45.207797528484221</v>
      </c>
      <c r="U207" s="160">
        <v>54.835637914497376</v>
      </c>
      <c r="V207" s="160">
        <v>47.342844619823374</v>
      </c>
      <c r="W207" s="160">
        <v>41.079434605194542</v>
      </c>
      <c r="X207" s="160">
        <v>46.328819996975909</v>
      </c>
      <c r="Y207" s="160">
        <v>60.984401308776825</v>
      </c>
      <c r="Z207" s="160">
        <v>34.775220539866197</v>
      </c>
      <c r="AA207" s="160">
        <v>50.2243144413831</v>
      </c>
      <c r="AB207" s="160">
        <v>49.567538935480897</v>
      </c>
      <c r="AC207" s="127"/>
      <c r="AD207" s="160">
        <v>-22.627055273935099</v>
      </c>
      <c r="AE207" s="128"/>
      <c r="AF207" s="129"/>
    </row>
    <row r="208" spans="1:32" customFormat="1" ht="13.2" x14ac:dyDescent="0.25">
      <c r="A208" s="123">
        <v>214</v>
      </c>
      <c r="B208" s="44"/>
      <c r="C208" s="44"/>
      <c r="D208" s="44" t="s">
        <v>391</v>
      </c>
      <c r="E208" s="44"/>
      <c r="F208" s="124" t="s">
        <v>94</v>
      </c>
      <c r="G208" s="160">
        <v>72.817258823566092</v>
      </c>
      <c r="H208" s="160">
        <v>71.972668600153668</v>
      </c>
      <c r="I208" s="160">
        <v>98.097869389107871</v>
      </c>
      <c r="J208" s="160">
        <v>85.224564002227865</v>
      </c>
      <c r="K208" s="160">
        <v>85.119248325825481</v>
      </c>
      <c r="L208" s="160">
        <v>74.988269090041314</v>
      </c>
      <c r="M208" s="160">
        <v>75.257821155974781</v>
      </c>
      <c r="N208" s="160">
        <v>72.099421355063399</v>
      </c>
      <c r="O208" s="160">
        <v>68.755734439714232</v>
      </c>
      <c r="P208" s="160">
        <v>56.800640050361828</v>
      </c>
      <c r="Q208" s="160">
        <v>57.701789574386467</v>
      </c>
      <c r="R208" s="160">
        <v>67.657915393063305</v>
      </c>
      <c r="S208" s="160">
        <v>64.032872153165371</v>
      </c>
      <c r="T208" s="160">
        <v>60.224170197292885</v>
      </c>
      <c r="U208" s="160">
        <v>67.316579958131598</v>
      </c>
      <c r="V208" s="160">
        <v>63.596243128937644</v>
      </c>
      <c r="W208" s="160">
        <v>99.200410417476888</v>
      </c>
      <c r="X208" s="160">
        <v>73.627488409775609</v>
      </c>
      <c r="Y208" s="160">
        <v>92.588265320167082</v>
      </c>
      <c r="Z208" s="160">
        <v>69.336636072635699</v>
      </c>
      <c r="AA208" s="160">
        <v>74.461973822844996</v>
      </c>
      <c r="AB208" s="160">
        <v>76.123728397729295</v>
      </c>
      <c r="AC208" s="127"/>
      <c r="AD208" s="160">
        <v>-15.1141727407321</v>
      </c>
      <c r="AE208" s="128"/>
      <c r="AF208" s="129"/>
    </row>
    <row r="209" spans="1:32" customFormat="1" ht="13.2" x14ac:dyDescent="0.25">
      <c r="A209" s="123">
        <v>217</v>
      </c>
      <c r="B209" s="44"/>
      <c r="C209" s="44"/>
      <c r="D209" s="44" t="s">
        <v>392</v>
      </c>
      <c r="E209" s="44"/>
      <c r="F209" s="124" t="s">
        <v>94</v>
      </c>
      <c r="G209" s="160">
        <v>156.08513245095074</v>
      </c>
      <c r="H209" s="160">
        <v>152.56153191741728</v>
      </c>
      <c r="I209" s="160">
        <v>186.47364600155947</v>
      </c>
      <c r="J209" s="160">
        <v>167.18280699452282</v>
      </c>
      <c r="K209" s="160">
        <v>154.04238982758963</v>
      </c>
      <c r="L209" s="160">
        <v>163.1027973275896</v>
      </c>
      <c r="M209" s="160">
        <v>164.21006074128519</v>
      </c>
      <c r="N209" s="160">
        <v>153.82343615287516</v>
      </c>
      <c r="O209" s="160">
        <v>144.44357041227818</v>
      </c>
      <c r="P209" s="160">
        <v>137.07385760040856</v>
      </c>
      <c r="Q209" s="160">
        <v>140.09706615511897</v>
      </c>
      <c r="R209" s="160">
        <v>129.51133491879085</v>
      </c>
      <c r="S209" s="160">
        <v>138.4289511595652</v>
      </c>
      <c r="T209" s="160">
        <v>115.71129615188102</v>
      </c>
      <c r="U209" s="160">
        <v>117.65705196306192</v>
      </c>
      <c r="V209" s="160">
        <v>113.3090691791142</v>
      </c>
      <c r="W209" s="160">
        <v>131.71222190479398</v>
      </c>
      <c r="X209" s="160">
        <v>104.10773540825467</v>
      </c>
      <c r="Y209" s="160">
        <v>138.69424125965563</v>
      </c>
      <c r="Z209" s="160">
        <v>121.603165082738</v>
      </c>
      <c r="AA209" s="160">
        <v>127.88474036949999</v>
      </c>
      <c r="AB209" s="160">
        <v>114.671125343813</v>
      </c>
      <c r="AC209" s="127" t="s">
        <v>39</v>
      </c>
      <c r="AD209" s="160">
        <v>-15.965242437460301</v>
      </c>
      <c r="AE209" s="128"/>
      <c r="AF209" s="129"/>
    </row>
    <row r="210" spans="1:32" customFormat="1" ht="13.2" x14ac:dyDescent="0.25">
      <c r="A210" s="123">
        <v>218</v>
      </c>
      <c r="B210" s="44"/>
      <c r="C210" s="44"/>
      <c r="D210" s="44" t="s">
        <v>393</v>
      </c>
      <c r="E210" s="44"/>
      <c r="F210" s="124" t="s">
        <v>94</v>
      </c>
      <c r="G210" s="160">
        <v>35.273664621842713</v>
      </c>
      <c r="H210" s="160">
        <v>39.003460041616364</v>
      </c>
      <c r="I210" s="160">
        <v>46.03647271309876</v>
      </c>
      <c r="J210" s="160">
        <v>50.805425671176614</v>
      </c>
      <c r="K210" s="160">
        <v>42.856973467801879</v>
      </c>
      <c r="L210" s="160">
        <v>45.530189484946298</v>
      </c>
      <c r="M210" s="160">
        <v>45.256911053987707</v>
      </c>
      <c r="N210" s="160">
        <v>34.392069390565851</v>
      </c>
      <c r="O210" s="160">
        <v>48.275144566852852</v>
      </c>
      <c r="P210" s="160">
        <v>44.152138040404616</v>
      </c>
      <c r="Q210" s="160">
        <v>41.360292071622027</v>
      </c>
      <c r="R210" s="160">
        <v>50.704834336345513</v>
      </c>
      <c r="S210" s="160">
        <v>34.453712688968793</v>
      </c>
      <c r="T210" s="160">
        <v>32.709417372104966</v>
      </c>
      <c r="U210" s="160">
        <v>29.51097008232956</v>
      </c>
      <c r="V210" s="160">
        <v>29.435425396321786</v>
      </c>
      <c r="W210" s="160">
        <v>47.556335166600753</v>
      </c>
      <c r="X210" s="160">
        <v>35.108289440101871</v>
      </c>
      <c r="Y210" s="160">
        <v>41.825398933770522</v>
      </c>
      <c r="Z210" s="160">
        <v>34.075268668633903</v>
      </c>
      <c r="AA210" s="160">
        <v>28.348217153192099</v>
      </c>
      <c r="AB210" s="160">
        <v>30.1399456501351</v>
      </c>
      <c r="AC210" s="127"/>
      <c r="AD210" s="160">
        <v>-26.069610262881099</v>
      </c>
      <c r="AE210" s="128"/>
      <c r="AF210" s="129"/>
    </row>
    <row r="211" spans="1:32" customFormat="1" ht="13.2" x14ac:dyDescent="0.25">
      <c r="A211" s="123">
        <v>221</v>
      </c>
      <c r="B211" s="44"/>
      <c r="C211" s="44"/>
      <c r="D211" s="44" t="s">
        <v>394</v>
      </c>
      <c r="E211" s="44"/>
      <c r="F211" s="124" t="s">
        <v>94</v>
      </c>
      <c r="G211" s="160">
        <v>57.427886304877319</v>
      </c>
      <c r="H211" s="160">
        <v>60.06817840677985</v>
      </c>
      <c r="I211" s="160">
        <v>67.411338130872579</v>
      </c>
      <c r="J211" s="160">
        <v>54.829458877952142</v>
      </c>
      <c r="K211" s="160">
        <v>56.7833753294857</v>
      </c>
      <c r="L211" s="160">
        <v>53.142919888742533</v>
      </c>
      <c r="M211" s="160">
        <v>52.580055024726235</v>
      </c>
      <c r="N211" s="160">
        <v>52.890395891197123</v>
      </c>
      <c r="O211" s="160">
        <v>50.452955660283536</v>
      </c>
      <c r="P211" s="160">
        <v>50.53551029412457</v>
      </c>
      <c r="Q211" s="160">
        <v>51.064291996291111</v>
      </c>
      <c r="R211" s="160">
        <v>49.927388764041353</v>
      </c>
      <c r="S211" s="160">
        <v>45.746708819832982</v>
      </c>
      <c r="T211" s="160">
        <v>55.555468054845932</v>
      </c>
      <c r="U211" s="160">
        <v>70.032578845677619</v>
      </c>
      <c r="V211" s="160">
        <v>78.42680307656363</v>
      </c>
      <c r="W211" s="160">
        <v>91.451215055529858</v>
      </c>
      <c r="X211" s="160">
        <v>66.526190052896979</v>
      </c>
      <c r="Y211" s="160">
        <v>59.830638682475588</v>
      </c>
      <c r="Z211" s="160">
        <v>48.296486393944001</v>
      </c>
      <c r="AA211" s="160">
        <v>52.261489938472899</v>
      </c>
      <c r="AB211" s="160">
        <v>53.486788871332401</v>
      </c>
      <c r="AC211" s="127"/>
      <c r="AD211" s="160">
        <v>-7.01933509834363</v>
      </c>
      <c r="AE211" s="128"/>
      <c r="AF211" s="129"/>
    </row>
    <row r="212" spans="1:32" customFormat="1" ht="13.2" x14ac:dyDescent="0.25">
      <c r="A212" s="123">
        <v>222</v>
      </c>
      <c r="B212" s="44"/>
      <c r="C212" s="44"/>
      <c r="D212" s="44" t="s">
        <v>395</v>
      </c>
      <c r="E212" s="44"/>
      <c r="F212" s="124" t="s">
        <v>94</v>
      </c>
      <c r="G212" s="160">
        <v>42.186099830966782</v>
      </c>
      <c r="H212" s="160">
        <v>43.535806388245447</v>
      </c>
      <c r="I212" s="160">
        <v>55.027655541537271</v>
      </c>
      <c r="J212" s="160">
        <v>52.359687435224167</v>
      </c>
      <c r="K212" s="160">
        <v>62.652129783413613</v>
      </c>
      <c r="L212" s="160">
        <v>60.557565529554864</v>
      </c>
      <c r="M212" s="160">
        <v>55.663910460315861</v>
      </c>
      <c r="N212" s="160">
        <v>51.485356677761246</v>
      </c>
      <c r="O212" s="160">
        <v>55.724005789090405</v>
      </c>
      <c r="P212" s="160">
        <v>63.848411993756201</v>
      </c>
      <c r="Q212" s="160">
        <v>50.207598833083729</v>
      </c>
      <c r="R212" s="160">
        <v>54.682718464629502</v>
      </c>
      <c r="S212" s="160">
        <v>52.755477650385977</v>
      </c>
      <c r="T212" s="160">
        <v>56.209278440769957</v>
      </c>
      <c r="U212" s="160">
        <v>58.950613276759221</v>
      </c>
      <c r="V212" s="160">
        <v>61.477834970640224</v>
      </c>
      <c r="W212" s="160">
        <v>66.425777707947262</v>
      </c>
      <c r="X212" s="160">
        <v>63.464467752505406</v>
      </c>
      <c r="Y212" s="160">
        <v>62.833174181402775</v>
      </c>
      <c r="Z212" s="160">
        <v>59.150553889301598</v>
      </c>
      <c r="AA212" s="160">
        <v>70.862631914042396</v>
      </c>
      <c r="AB212" s="160">
        <v>63.125687438758803</v>
      </c>
      <c r="AC212" s="127" t="s">
        <v>39</v>
      </c>
      <c r="AD212" s="160">
        <v>4.2524832215744501</v>
      </c>
      <c r="AE212" s="128"/>
      <c r="AF212" s="129"/>
    </row>
    <row r="213" spans="1:32" customFormat="1" ht="13.2" x14ac:dyDescent="0.25">
      <c r="A213" s="123">
        <v>227</v>
      </c>
      <c r="B213" s="44"/>
      <c r="C213" s="44"/>
      <c r="D213" s="44" t="s">
        <v>396</v>
      </c>
      <c r="E213" s="44"/>
      <c r="F213" s="124" t="s">
        <v>94</v>
      </c>
      <c r="G213" s="160">
        <v>19.637797156998197</v>
      </c>
      <c r="H213" s="160">
        <v>26.986331061135331</v>
      </c>
      <c r="I213" s="160">
        <v>31.653873252072444</v>
      </c>
      <c r="J213" s="160">
        <v>26.934292100935291</v>
      </c>
      <c r="K213" s="160">
        <v>34.526103566754408</v>
      </c>
      <c r="L213" s="160">
        <v>31.077299857462652</v>
      </c>
      <c r="M213" s="160">
        <v>43.989130210001967</v>
      </c>
      <c r="N213" s="160">
        <v>39.323502253337963</v>
      </c>
      <c r="O213" s="160">
        <v>44.881769410054957</v>
      </c>
      <c r="P213" s="160">
        <v>41.295375783400893</v>
      </c>
      <c r="Q213" s="160">
        <v>41.000543692399354</v>
      </c>
      <c r="R213" s="160">
        <v>44.070713249600814</v>
      </c>
      <c r="S213" s="160">
        <v>37.4751090582606</v>
      </c>
      <c r="T213" s="160">
        <v>45.319491915069513</v>
      </c>
      <c r="U213" s="160">
        <v>56.861866818270855</v>
      </c>
      <c r="V213" s="160">
        <v>65.266455360171037</v>
      </c>
      <c r="W213" s="160">
        <v>79.514463277327124</v>
      </c>
      <c r="X213" s="160">
        <v>59.493527842059052</v>
      </c>
      <c r="Y213" s="160">
        <v>76.336827416718023</v>
      </c>
      <c r="Z213" s="160">
        <v>52.887179043278202</v>
      </c>
      <c r="AA213" s="160">
        <v>69.378742611968406</v>
      </c>
      <c r="AB213" s="160">
        <v>55.7558382588836</v>
      </c>
      <c r="AC213" s="127" t="s">
        <v>39</v>
      </c>
      <c r="AD213" s="160">
        <v>-27.3463835811739</v>
      </c>
      <c r="AE213" s="128"/>
      <c r="AF213" s="129"/>
    </row>
    <row r="214" spans="1:32" customFormat="1" ht="13.2" x14ac:dyDescent="0.25">
      <c r="A214" s="123">
        <v>228</v>
      </c>
      <c r="B214" s="44"/>
      <c r="C214" s="44"/>
      <c r="D214" s="44" t="s">
        <v>397</v>
      </c>
      <c r="E214" s="44"/>
      <c r="F214" s="124" t="s">
        <v>94</v>
      </c>
      <c r="G214" s="160">
        <v>183.40203816034463</v>
      </c>
      <c r="H214" s="160">
        <v>186.85367203808431</v>
      </c>
      <c r="I214" s="160">
        <v>224.512367253576</v>
      </c>
      <c r="J214" s="160">
        <v>213.3016874816216</v>
      </c>
      <c r="K214" s="160">
        <v>201.09305057606403</v>
      </c>
      <c r="L214" s="160">
        <v>228.93235904367572</v>
      </c>
      <c r="M214" s="160">
        <v>229.88649848241701</v>
      </c>
      <c r="N214" s="160">
        <v>211.42490433451934</v>
      </c>
      <c r="O214" s="160">
        <v>199.2810012367384</v>
      </c>
      <c r="P214" s="160">
        <v>193.16327244063146</v>
      </c>
      <c r="Q214" s="160">
        <v>217.90121048497906</v>
      </c>
      <c r="R214" s="160">
        <v>215.3258290800535</v>
      </c>
      <c r="S214" s="160">
        <v>218.58000447598263</v>
      </c>
      <c r="T214" s="160">
        <v>225.82505038552236</v>
      </c>
      <c r="U214" s="160">
        <v>197.45475222475426</v>
      </c>
      <c r="V214" s="160">
        <v>196.45280018942802</v>
      </c>
      <c r="W214" s="160">
        <v>241.60458856537355</v>
      </c>
      <c r="X214" s="160">
        <v>219.42425043921867</v>
      </c>
      <c r="Y214" s="160">
        <v>216.34052309781578</v>
      </c>
      <c r="Z214" s="160">
        <v>218.967375600455</v>
      </c>
      <c r="AA214" s="160">
        <v>209.132788069843</v>
      </c>
      <c r="AB214" s="160">
        <v>199.321178890884</v>
      </c>
      <c r="AC214" s="127" t="s">
        <v>39</v>
      </c>
      <c r="AD214" s="160">
        <v>-9.8148381663094906</v>
      </c>
      <c r="AE214" s="128"/>
      <c r="AF214" s="129"/>
    </row>
    <row r="215" spans="1:32" customFormat="1" ht="13.2" x14ac:dyDescent="0.25">
      <c r="A215" s="123">
        <v>229</v>
      </c>
      <c r="B215" s="44"/>
      <c r="C215" s="44"/>
      <c r="D215" s="44" t="s">
        <v>398</v>
      </c>
      <c r="E215" s="44"/>
      <c r="F215" s="124" t="s">
        <v>94</v>
      </c>
      <c r="G215" s="160">
        <v>36.084468847361727</v>
      </c>
      <c r="H215" s="160">
        <v>31.065813532481982</v>
      </c>
      <c r="I215" s="160">
        <v>29.963740067903046</v>
      </c>
      <c r="J215" s="160">
        <v>41.918249998040679</v>
      </c>
      <c r="K215" s="160">
        <v>23.077666717673321</v>
      </c>
      <c r="L215" s="160">
        <v>30.652314387585857</v>
      </c>
      <c r="M215" s="160">
        <v>32.594011149187793</v>
      </c>
      <c r="N215" s="160">
        <v>25.686004682658115</v>
      </c>
      <c r="O215" s="160">
        <v>26.021839941034376</v>
      </c>
      <c r="P215" s="160">
        <v>21.1003976882769</v>
      </c>
      <c r="Q215" s="160">
        <v>19.654248353957364</v>
      </c>
      <c r="R215" s="160">
        <v>31.915967621115293</v>
      </c>
      <c r="S215" s="160">
        <v>23.937805727147047</v>
      </c>
      <c r="T215" s="160">
        <v>31.119161806825314</v>
      </c>
      <c r="U215" s="160">
        <v>31.271797197728002</v>
      </c>
      <c r="V215" s="160">
        <v>34.016012540030744</v>
      </c>
      <c r="W215" s="160">
        <v>59.784990779529238</v>
      </c>
      <c r="X215" s="160">
        <v>51.868953524559714</v>
      </c>
      <c r="Y215" s="160">
        <v>37.25310547750167</v>
      </c>
      <c r="Z215" s="160">
        <v>42.926980106302402</v>
      </c>
      <c r="AA215" s="160">
        <v>55.237258638855501</v>
      </c>
      <c r="AB215" s="160">
        <v>37.060122324709603</v>
      </c>
      <c r="AC215" s="127" t="s">
        <v>61</v>
      </c>
      <c r="AD215" s="160">
        <v>-0.287364073020202</v>
      </c>
      <c r="AE215" s="128"/>
      <c r="AF215" s="129"/>
    </row>
    <row r="216" spans="1:32" customFormat="1" ht="13.2" x14ac:dyDescent="0.25">
      <c r="A216" s="123">
        <v>231</v>
      </c>
      <c r="B216" s="44"/>
      <c r="C216" s="44"/>
      <c r="D216" s="44" t="s">
        <v>399</v>
      </c>
      <c r="E216" s="44"/>
      <c r="F216" s="124" t="s">
        <v>94</v>
      </c>
      <c r="G216" s="160">
        <v>17.562713459037511</v>
      </c>
      <c r="H216" s="160">
        <v>16.510416741313708</v>
      </c>
      <c r="I216" s="160">
        <v>18.082719379115765</v>
      </c>
      <c r="J216" s="160">
        <v>23.539058501648682</v>
      </c>
      <c r="K216" s="160">
        <v>29.992311951045171</v>
      </c>
      <c r="L216" s="160">
        <v>31.408867546662428</v>
      </c>
      <c r="M216" s="160">
        <v>35.267008554340741</v>
      </c>
      <c r="N216" s="160">
        <v>37.040266039251712</v>
      </c>
      <c r="O216" s="160">
        <v>30.929525179094473</v>
      </c>
      <c r="P216" s="160">
        <v>35.060948368300764</v>
      </c>
      <c r="Q216" s="160">
        <v>33.932394621186205</v>
      </c>
      <c r="R216" s="160">
        <v>39.3370939705</v>
      </c>
      <c r="S216" s="160">
        <v>42.823782127363039</v>
      </c>
      <c r="T216" s="160">
        <v>44.282106589664629</v>
      </c>
      <c r="U216" s="160">
        <v>39.797407092731518</v>
      </c>
      <c r="V216" s="160">
        <v>34.988363493461463</v>
      </c>
      <c r="W216" s="160">
        <v>65.173613900071189</v>
      </c>
      <c r="X216" s="160">
        <v>29.614304730761148</v>
      </c>
      <c r="Y216" s="160">
        <v>48.116969978268628</v>
      </c>
      <c r="Z216" s="160">
        <v>44.593932379614103</v>
      </c>
      <c r="AA216" s="160">
        <v>28.947626124755601</v>
      </c>
      <c r="AB216" s="160">
        <v>35.240210046771999</v>
      </c>
      <c r="AC216" s="127"/>
      <c r="AD216" s="160">
        <v>-24.281974966924899</v>
      </c>
      <c r="AE216" s="128"/>
      <c r="AF216" s="129"/>
    </row>
    <row r="217" spans="1:32" customFormat="1" ht="13.2" x14ac:dyDescent="0.25">
      <c r="A217" s="123" t="s">
        <v>400</v>
      </c>
      <c r="B217" s="44"/>
      <c r="C217" s="44" t="s">
        <v>401</v>
      </c>
      <c r="D217" s="44"/>
      <c r="E217" s="44"/>
      <c r="F217" s="124" t="s">
        <v>94</v>
      </c>
      <c r="G217" s="160">
        <v>377.67718375659223</v>
      </c>
      <c r="H217" s="160">
        <v>383.06730320739666</v>
      </c>
      <c r="I217" s="160">
        <v>408.93364387827768</v>
      </c>
      <c r="J217" s="160">
        <v>321.49938227025706</v>
      </c>
      <c r="K217" s="160">
        <v>372.55793754248367</v>
      </c>
      <c r="L217" s="160">
        <v>392.33586396899432</v>
      </c>
      <c r="M217" s="160">
        <v>405.27967193177204</v>
      </c>
      <c r="N217" s="160">
        <v>346.24371644668895</v>
      </c>
      <c r="O217" s="160">
        <v>313.39790761837236</v>
      </c>
      <c r="P217" s="160">
        <v>344.25606932368055</v>
      </c>
      <c r="Q217" s="160">
        <v>341.10124650974495</v>
      </c>
      <c r="R217" s="160">
        <v>336.94878380008311</v>
      </c>
      <c r="S217" s="160">
        <v>359.06776000339494</v>
      </c>
      <c r="T217" s="160">
        <v>295.01990397426096</v>
      </c>
      <c r="U217" s="160">
        <v>308.97098083512992</v>
      </c>
      <c r="V217" s="160">
        <v>302.0490709921213</v>
      </c>
      <c r="W217" s="160">
        <v>336.28623182458091</v>
      </c>
      <c r="X217" s="160">
        <v>279.07617199214781</v>
      </c>
      <c r="Y217" s="160">
        <v>322.76168989421831</v>
      </c>
      <c r="Z217" s="160">
        <v>321.25885924519798</v>
      </c>
      <c r="AA217" s="160">
        <v>290.432187167221</v>
      </c>
      <c r="AB217" s="160">
        <v>308.97042707109398</v>
      </c>
      <c r="AC217" s="127" t="s">
        <v>39</v>
      </c>
      <c r="AD217" s="160">
        <v>-7.3324940399630503</v>
      </c>
      <c r="AE217" s="128"/>
      <c r="AF217" s="129"/>
    </row>
    <row r="218" spans="1:32" customFormat="1" ht="13.2" x14ac:dyDescent="0.25">
      <c r="A218" s="123">
        <v>233</v>
      </c>
      <c r="B218" s="44"/>
      <c r="C218" s="44"/>
      <c r="D218" s="44" t="s">
        <v>402</v>
      </c>
      <c r="E218" s="44"/>
      <c r="F218" s="124" t="s">
        <v>94</v>
      </c>
      <c r="G218" s="160">
        <v>21.71970812139206</v>
      </c>
      <c r="H218" s="160">
        <v>17.948801268278945</v>
      </c>
      <c r="I218" s="160">
        <v>18.358204198960664</v>
      </c>
      <c r="J218" s="160">
        <v>13.652003356901876</v>
      </c>
      <c r="K218" s="160">
        <v>11.74147133496519</v>
      </c>
      <c r="L218" s="160">
        <v>17.033517412405423</v>
      </c>
      <c r="M218" s="160">
        <v>17.996476686612638</v>
      </c>
      <c r="N218" s="160">
        <v>14.252782432380744</v>
      </c>
      <c r="O218" s="160">
        <v>12.745569557308624</v>
      </c>
      <c r="P218" s="160">
        <v>14.531503335921988</v>
      </c>
      <c r="Q218" s="160">
        <v>12.361053975690119</v>
      </c>
      <c r="R218" s="160">
        <v>12.999973020241164</v>
      </c>
      <c r="S218" s="160">
        <v>9.4581739469647115</v>
      </c>
      <c r="T218" s="160">
        <v>7.6957832729328626</v>
      </c>
      <c r="U218" s="160">
        <v>13.953562494969219</v>
      </c>
      <c r="V218" s="160">
        <v>13.366708423137098</v>
      </c>
      <c r="W218" s="160">
        <v>10.889438876117513</v>
      </c>
      <c r="X218" s="160">
        <v>9.4499889180666372</v>
      </c>
      <c r="Y218" s="160">
        <v>10.321787356647038</v>
      </c>
      <c r="Z218" s="160">
        <v>16.648255785042299</v>
      </c>
      <c r="AA218" s="160">
        <v>12.873487179053701</v>
      </c>
      <c r="AB218" s="160">
        <v>9.5018141630766007</v>
      </c>
      <c r="AC218" s="127" t="s">
        <v>61</v>
      </c>
      <c r="AD218" s="160">
        <v>-3.9632283160836401</v>
      </c>
      <c r="AE218" s="128"/>
      <c r="AF218" s="129"/>
    </row>
    <row r="219" spans="1:32" customFormat="1" ht="13.2" x14ac:dyDescent="0.25">
      <c r="A219" s="123">
        <v>236</v>
      </c>
      <c r="B219" s="44"/>
      <c r="C219" s="44"/>
      <c r="D219" s="44" t="s">
        <v>403</v>
      </c>
      <c r="E219" s="44"/>
      <c r="F219" s="124" t="s">
        <v>94</v>
      </c>
      <c r="G219" s="160">
        <v>26.266996666115677</v>
      </c>
      <c r="H219" s="160">
        <v>19.567227700708994</v>
      </c>
      <c r="I219" s="160">
        <v>26.803153238387981</v>
      </c>
      <c r="J219" s="160">
        <v>20.597342388159181</v>
      </c>
      <c r="K219" s="160">
        <v>18.022310103982875</v>
      </c>
      <c r="L219" s="160">
        <v>18.81876049969792</v>
      </c>
      <c r="M219" s="160">
        <v>17.250857483833464</v>
      </c>
      <c r="N219" s="160">
        <v>23.276536210260542</v>
      </c>
      <c r="O219" s="160">
        <v>16.650540571754892</v>
      </c>
      <c r="P219" s="160">
        <v>16.384976445449482</v>
      </c>
      <c r="Q219" s="160">
        <v>18.875276794635198</v>
      </c>
      <c r="R219" s="160">
        <v>16.737659934423306</v>
      </c>
      <c r="S219" s="160">
        <v>12.288526382143237</v>
      </c>
      <c r="T219" s="160">
        <v>18.72140515002047</v>
      </c>
      <c r="U219" s="160">
        <v>17.610004298047958</v>
      </c>
      <c r="V219" s="160">
        <v>18.710638600483581</v>
      </c>
      <c r="W219" s="160">
        <v>11.607986479023998</v>
      </c>
      <c r="X219" s="160">
        <v>18.28967938636465</v>
      </c>
      <c r="Y219" s="160">
        <v>13.554807896704814</v>
      </c>
      <c r="Z219" s="160">
        <v>12.4145019968998</v>
      </c>
      <c r="AA219" s="160">
        <v>13.626745941864799</v>
      </c>
      <c r="AB219" s="160">
        <v>20.7538815437042</v>
      </c>
      <c r="AC219" s="127" t="s">
        <v>61</v>
      </c>
      <c r="AD219" s="160">
        <v>59.731987235010699</v>
      </c>
      <c r="AE219" s="128"/>
      <c r="AF219" s="129"/>
    </row>
    <row r="220" spans="1:32" customFormat="1" ht="13.2" x14ac:dyDescent="0.25">
      <c r="A220" s="123">
        <v>240</v>
      </c>
      <c r="B220" s="44"/>
      <c r="C220" s="44"/>
      <c r="D220" s="44" t="s">
        <v>404</v>
      </c>
      <c r="E220" s="44"/>
      <c r="F220" s="124" t="s">
        <v>94</v>
      </c>
      <c r="G220" s="160">
        <v>13.107440620058821</v>
      </c>
      <c r="H220" s="160">
        <v>20.129439489050021</v>
      </c>
      <c r="I220" s="160">
        <v>18.684308763807294</v>
      </c>
      <c r="J220" s="160">
        <v>19.554919438117079</v>
      </c>
      <c r="K220" s="160">
        <v>15.112487165748538</v>
      </c>
      <c r="L220" s="160">
        <v>21.345396883388116</v>
      </c>
      <c r="M220" s="160">
        <v>20.684243250588757</v>
      </c>
      <c r="N220" s="160">
        <v>20.621691365392724</v>
      </c>
      <c r="O220" s="160">
        <v>29.294347768898362</v>
      </c>
      <c r="P220" s="160">
        <v>16.401586800113932</v>
      </c>
      <c r="Q220" s="160">
        <v>22.155349409923279</v>
      </c>
      <c r="R220" s="160">
        <v>19.106961253892216</v>
      </c>
      <c r="S220" s="160">
        <v>18.506046458871786</v>
      </c>
      <c r="T220" s="160">
        <v>17.802963852492653</v>
      </c>
      <c r="U220" s="160">
        <v>16.374914899264684</v>
      </c>
      <c r="V220" s="160">
        <v>16.570481333841812</v>
      </c>
      <c r="W220" s="160">
        <v>18.17408874326334</v>
      </c>
      <c r="X220" s="160">
        <v>11.829943964112921</v>
      </c>
      <c r="Y220" s="160">
        <v>19.095823781566715</v>
      </c>
      <c r="Z220" s="160">
        <v>15.780088826879901</v>
      </c>
      <c r="AA220" s="160">
        <v>17.443443879132001</v>
      </c>
      <c r="AB220" s="160">
        <v>11.2614142969255</v>
      </c>
      <c r="AC220" s="127"/>
      <c r="AD220" s="160">
        <v>-38.476580474575101</v>
      </c>
      <c r="AE220" s="128"/>
      <c r="AF220" s="129"/>
    </row>
    <row r="221" spans="1:32" customFormat="1" ht="13.2" x14ac:dyDescent="0.25">
      <c r="A221" s="123">
        <v>241</v>
      </c>
      <c r="B221" s="44"/>
      <c r="C221" s="44"/>
      <c r="D221" s="44" t="s">
        <v>405</v>
      </c>
      <c r="E221" s="44"/>
      <c r="F221" s="124" t="s">
        <v>94</v>
      </c>
      <c r="G221" s="160">
        <v>0.62001983489631907</v>
      </c>
      <c r="H221" s="160">
        <v>1.3758849535312521</v>
      </c>
      <c r="I221" s="160">
        <v>0.76260301204977987</v>
      </c>
      <c r="J221" s="160">
        <v>0.18314363765523486</v>
      </c>
      <c r="K221" s="160">
        <v>0.9350790879924531</v>
      </c>
      <c r="L221" s="160">
        <v>2.1344594275736113</v>
      </c>
      <c r="M221" s="160">
        <v>3.1432419341859363</v>
      </c>
      <c r="N221" s="160">
        <v>2.6036084012395291</v>
      </c>
      <c r="O221" s="160">
        <v>0.67137568293301098</v>
      </c>
      <c r="P221" s="160">
        <v>0.45112761477299118</v>
      </c>
      <c r="Q221" s="160">
        <v>0.77426546926668904</v>
      </c>
      <c r="R221" s="160">
        <v>1.0035557735096852</v>
      </c>
      <c r="S221" s="160">
        <v>2.1465066839023543</v>
      </c>
      <c r="T221" s="160">
        <v>3.1426448438568171</v>
      </c>
      <c r="U221" s="160">
        <v>1.8017853335487981</v>
      </c>
      <c r="V221" s="160">
        <v>1.5689446735883947</v>
      </c>
      <c r="W221" s="160">
        <v>6.482514694523692</v>
      </c>
      <c r="X221" s="160">
        <v>4.1771282736324524</v>
      </c>
      <c r="Y221" s="160">
        <v>10.430070363193979</v>
      </c>
      <c r="Z221" s="160">
        <v>11.4770949688921</v>
      </c>
      <c r="AA221" s="160">
        <v>7.6661215440352004</v>
      </c>
      <c r="AB221" s="160">
        <v>8.5724382261716592</v>
      </c>
      <c r="AC221" s="127" t="s">
        <v>61</v>
      </c>
      <c r="AD221" s="160">
        <v>-14.2561353526311</v>
      </c>
      <c r="AE221" s="128"/>
      <c r="AF221" s="129"/>
    </row>
    <row r="222" spans="1:32" customFormat="1" ht="13.2" x14ac:dyDescent="0.25">
      <c r="A222" s="123" t="s">
        <v>406</v>
      </c>
      <c r="B222" s="44"/>
      <c r="C222" s="44"/>
      <c r="D222" s="44" t="s">
        <v>407</v>
      </c>
      <c r="E222" s="44"/>
      <c r="F222" s="124" t="s">
        <v>94</v>
      </c>
      <c r="G222" s="160">
        <v>16.809887173433719</v>
      </c>
      <c r="H222" s="160">
        <v>20.909662303225403</v>
      </c>
      <c r="I222" s="160">
        <v>23.027284864117483</v>
      </c>
      <c r="J222" s="160">
        <v>21.890098994982829</v>
      </c>
      <c r="K222" s="160">
        <v>24.490467823365087</v>
      </c>
      <c r="L222" s="160">
        <v>27.481742023884284</v>
      </c>
      <c r="M222" s="160">
        <v>24.776142059145521</v>
      </c>
      <c r="N222" s="160">
        <v>22.427718734458111</v>
      </c>
      <c r="O222" s="160">
        <v>25.731073861029753</v>
      </c>
      <c r="P222" s="160">
        <v>24.436478427393336</v>
      </c>
      <c r="Q222" s="160">
        <v>23.164318284612619</v>
      </c>
      <c r="R222" s="160">
        <v>27.23716676030228</v>
      </c>
      <c r="S222" s="160">
        <v>27.300706185492455</v>
      </c>
      <c r="T222" s="160">
        <v>41.640479142463668</v>
      </c>
      <c r="U222" s="160">
        <v>26.83743858614805</v>
      </c>
      <c r="V222" s="160">
        <v>24.690307474668714</v>
      </c>
      <c r="W222" s="160">
        <v>36.252366325817981</v>
      </c>
      <c r="X222" s="160">
        <v>33.82858094745319</v>
      </c>
      <c r="Y222" s="160">
        <v>42.740798096936352</v>
      </c>
      <c r="Z222" s="160">
        <v>35.3377932658086</v>
      </c>
      <c r="AA222" s="160">
        <v>47.895926652130001</v>
      </c>
      <c r="AB222" s="160">
        <v>50.563109796630599</v>
      </c>
      <c r="AC222" s="127"/>
      <c r="AD222" s="160">
        <v>23.4175944703486</v>
      </c>
      <c r="AE222" s="128"/>
      <c r="AF222" s="129"/>
    </row>
    <row r="223" spans="1:32" customFormat="1" ht="13.2" x14ac:dyDescent="0.25">
      <c r="A223" s="123" t="s">
        <v>408</v>
      </c>
      <c r="B223" s="44"/>
      <c r="C223" s="44"/>
      <c r="D223" s="44"/>
      <c r="E223" s="44" t="s">
        <v>409</v>
      </c>
      <c r="F223" s="124" t="s">
        <v>94</v>
      </c>
      <c r="G223" s="160">
        <v>13.185440351851103</v>
      </c>
      <c r="H223" s="160">
        <v>17.69758712701174</v>
      </c>
      <c r="I223" s="160">
        <v>19.888653892726815</v>
      </c>
      <c r="J223" s="160">
        <v>19.934058491773595</v>
      </c>
      <c r="K223" s="160">
        <v>21.643673477128964</v>
      </c>
      <c r="L223" s="160">
        <v>23.447032380713683</v>
      </c>
      <c r="M223" s="160">
        <v>19.788865008738078</v>
      </c>
      <c r="N223" s="160">
        <v>20.985628371399077</v>
      </c>
      <c r="O223" s="160">
        <v>23.489313169097905</v>
      </c>
      <c r="P223" s="160">
        <v>19.382036056281933</v>
      </c>
      <c r="Q223" s="160">
        <v>18.730275156265158</v>
      </c>
      <c r="R223" s="160">
        <v>23.746239100970943</v>
      </c>
      <c r="S223" s="160">
        <v>24.338845714346895</v>
      </c>
      <c r="T223" s="160">
        <v>39.034332607848185</v>
      </c>
      <c r="U223" s="160">
        <v>23.456691751926126</v>
      </c>
      <c r="V223" s="160">
        <v>22.204593501541851</v>
      </c>
      <c r="W223" s="160">
        <v>27.978362208068067</v>
      </c>
      <c r="X223" s="160">
        <v>29.408101937624689</v>
      </c>
      <c r="Y223" s="160">
        <v>32.211505078047942</v>
      </c>
      <c r="Z223" s="160">
        <v>31.220323553188798</v>
      </c>
      <c r="AA223" s="160">
        <v>38.4808425313973</v>
      </c>
      <c r="AB223" s="160">
        <v>42.5396794828509</v>
      </c>
      <c r="AC223" s="127"/>
      <c r="AD223" s="160">
        <v>37.774588923307</v>
      </c>
      <c r="AE223" s="128"/>
      <c r="AF223" s="129"/>
    </row>
    <row r="224" spans="1:32" customFormat="1" ht="13.2" x14ac:dyDescent="0.25">
      <c r="A224" s="123" t="s">
        <v>410</v>
      </c>
      <c r="B224" s="44"/>
      <c r="C224" s="44"/>
      <c r="D224" s="44"/>
      <c r="E224" s="44" t="s">
        <v>411</v>
      </c>
      <c r="F224" s="124" t="s">
        <v>94</v>
      </c>
      <c r="G224" s="160">
        <v>3.6244468215826124</v>
      </c>
      <c r="H224" s="160">
        <v>3.2120751762136677</v>
      </c>
      <c r="I224" s="160">
        <v>3.1386309713906733</v>
      </c>
      <c r="J224" s="160">
        <v>1.9560405032092465</v>
      </c>
      <c r="K224" s="160">
        <v>2.846794346236114</v>
      </c>
      <c r="L224" s="160">
        <v>4.0347096431705998</v>
      </c>
      <c r="M224" s="160">
        <v>4.9872770504074513</v>
      </c>
      <c r="N224" s="160">
        <v>1.4420903630590314</v>
      </c>
      <c r="O224" s="160">
        <v>2.2417606919318467</v>
      </c>
      <c r="P224" s="160">
        <v>5.0544423711114028</v>
      </c>
      <c r="Q224" s="160">
        <v>4.434043128347458</v>
      </c>
      <c r="R224" s="160">
        <v>3.4909276593313443</v>
      </c>
      <c r="S224" s="160">
        <v>2.9618604711455574</v>
      </c>
      <c r="T224" s="160">
        <v>2.6061465346154766</v>
      </c>
      <c r="U224" s="160">
        <v>3.380746834221922</v>
      </c>
      <c r="V224" s="160">
        <v>2.4857139731268596</v>
      </c>
      <c r="W224" s="160">
        <v>8.2740041177499037</v>
      </c>
      <c r="X224" s="160">
        <v>4.4204790098285072</v>
      </c>
      <c r="Y224" s="160">
        <v>10.529293018888414</v>
      </c>
      <c r="Z224" s="160">
        <v>4.1174697126197497</v>
      </c>
      <c r="AA224" s="160">
        <v>9.4150841207326899</v>
      </c>
      <c r="AB224" s="160">
        <v>8.0234303137796807</v>
      </c>
      <c r="AC224" s="127" t="s">
        <v>61</v>
      </c>
      <c r="AD224" s="160">
        <v>-20.503720939657502</v>
      </c>
      <c r="AE224" s="128"/>
      <c r="AF224" s="129"/>
    </row>
    <row r="225" spans="1:32" customFormat="1" ht="13.2" x14ac:dyDescent="0.25">
      <c r="A225" s="138">
        <v>248</v>
      </c>
      <c r="B225" s="139"/>
      <c r="C225" s="139"/>
      <c r="D225" s="139" t="s">
        <v>412</v>
      </c>
      <c r="E225" s="139"/>
      <c r="F225" s="140" t="s">
        <v>38</v>
      </c>
      <c r="G225" s="141">
        <v>299.15313134069567</v>
      </c>
      <c r="H225" s="141">
        <v>303.13628749260209</v>
      </c>
      <c r="I225" s="141">
        <v>321.29808980095424</v>
      </c>
      <c r="J225" s="141">
        <v>245.62187445444081</v>
      </c>
      <c r="K225" s="141">
        <v>302.25612202642913</v>
      </c>
      <c r="L225" s="141">
        <v>305.52198772204503</v>
      </c>
      <c r="M225" s="141">
        <v>321.42871051740576</v>
      </c>
      <c r="N225" s="141">
        <v>263.06137930295739</v>
      </c>
      <c r="O225" s="141">
        <v>228.30500017644775</v>
      </c>
      <c r="P225" s="141">
        <v>272.05039670002873</v>
      </c>
      <c r="Q225" s="141">
        <v>263.77098257561687</v>
      </c>
      <c r="R225" s="141">
        <v>259.86346705771433</v>
      </c>
      <c r="S225" s="141">
        <v>289.36780034602043</v>
      </c>
      <c r="T225" s="141">
        <v>206.01662771249451</v>
      </c>
      <c r="U225" s="141">
        <v>232.39327522315122</v>
      </c>
      <c r="V225" s="141">
        <v>227.14199048640177</v>
      </c>
      <c r="W225" s="141">
        <v>252.87983670583446</v>
      </c>
      <c r="X225" s="141">
        <v>201.50085050251789</v>
      </c>
      <c r="Y225" s="141">
        <v>226.6184023991693</v>
      </c>
      <c r="Z225" s="141">
        <v>229.60112440167501</v>
      </c>
      <c r="AA225" s="141">
        <v>190.92646197100501</v>
      </c>
      <c r="AB225" s="141">
        <v>208.31776904458499</v>
      </c>
      <c r="AC225" s="155"/>
      <c r="AD225" s="141">
        <v>-13.654353800132</v>
      </c>
      <c r="AE225" s="156"/>
      <c r="AF225" s="157"/>
    </row>
    <row r="226" spans="1:32" customFormat="1" ht="13.2" x14ac:dyDescent="0.25">
      <c r="A226" s="116" t="s">
        <v>413</v>
      </c>
      <c r="B226" s="117"/>
      <c r="C226" s="117" t="s">
        <v>414</v>
      </c>
      <c r="D226" s="117"/>
      <c r="E226" s="117"/>
      <c r="F226" s="118" t="s">
        <v>94</v>
      </c>
      <c r="G226" s="159">
        <v>766.11622977916488</v>
      </c>
      <c r="H226" s="159">
        <v>777.88377286122034</v>
      </c>
      <c r="I226" s="159">
        <v>759.87211773762806</v>
      </c>
      <c r="J226" s="159">
        <v>715.05399993479364</v>
      </c>
      <c r="K226" s="159">
        <v>707.0809839193173</v>
      </c>
      <c r="L226" s="159">
        <v>714.52054880512867</v>
      </c>
      <c r="M226" s="159">
        <v>685.81665008130824</v>
      </c>
      <c r="N226" s="159">
        <v>667.61689949118249</v>
      </c>
      <c r="O226" s="159">
        <v>672.8137125890662</v>
      </c>
      <c r="P226" s="159">
        <v>674.56993809051835</v>
      </c>
      <c r="Q226" s="159">
        <v>631.98297363851736</v>
      </c>
      <c r="R226" s="159">
        <v>635.08021203709882</v>
      </c>
      <c r="S226" s="159">
        <v>631.58212560469883</v>
      </c>
      <c r="T226" s="159">
        <v>560.74544209730539</v>
      </c>
      <c r="U226" s="159">
        <v>567.58866868501866</v>
      </c>
      <c r="V226" s="159">
        <v>567.13631685854432</v>
      </c>
      <c r="W226" s="159">
        <v>544.31481660011934</v>
      </c>
      <c r="X226" s="159">
        <v>521.74097811565662</v>
      </c>
      <c r="Y226" s="159">
        <v>568.18078921169092</v>
      </c>
      <c r="Z226" s="159">
        <v>506.36950727508003</v>
      </c>
      <c r="AA226" s="159">
        <v>468.18462162573297</v>
      </c>
      <c r="AB226" s="159">
        <v>470.08525165698001</v>
      </c>
      <c r="AC226" s="120" t="s">
        <v>39</v>
      </c>
      <c r="AD226" s="159">
        <v>-17.248226454314</v>
      </c>
      <c r="AE226" s="121" t="s">
        <v>101</v>
      </c>
      <c r="AF226" s="122" t="s">
        <v>162</v>
      </c>
    </row>
    <row r="227" spans="1:32" customFormat="1" ht="13.2" x14ac:dyDescent="0.25">
      <c r="A227" s="123" t="s">
        <v>415</v>
      </c>
      <c r="B227" s="44" t="s">
        <v>416</v>
      </c>
      <c r="C227" s="44"/>
      <c r="D227" s="44"/>
      <c r="E227" s="44"/>
      <c r="F227" s="124" t="s">
        <v>94</v>
      </c>
      <c r="G227" s="160">
        <v>473.56174326439964</v>
      </c>
      <c r="H227" s="160">
        <v>480.57798348501791</v>
      </c>
      <c r="I227" s="160">
        <v>418.16998876048717</v>
      </c>
      <c r="J227" s="160">
        <v>399.03797310904736</v>
      </c>
      <c r="K227" s="160">
        <v>357.64595525145609</v>
      </c>
      <c r="L227" s="160">
        <v>359.47852129586994</v>
      </c>
      <c r="M227" s="160">
        <v>311.38392202249298</v>
      </c>
      <c r="N227" s="160">
        <v>335.61216943264884</v>
      </c>
      <c r="O227" s="160">
        <v>323.52801809070701</v>
      </c>
      <c r="P227" s="160">
        <v>333.15498537859281</v>
      </c>
      <c r="Q227" s="160">
        <v>285.96734479737682</v>
      </c>
      <c r="R227" s="160">
        <v>280.42531605993929</v>
      </c>
      <c r="S227" s="160">
        <v>272.66306246719722</v>
      </c>
      <c r="T227" s="160">
        <v>225.87599449448655</v>
      </c>
      <c r="U227" s="160">
        <v>237.01632497850969</v>
      </c>
      <c r="V227" s="160">
        <v>241.13806547065525</v>
      </c>
      <c r="W227" s="160">
        <v>218.28022644468902</v>
      </c>
      <c r="X227" s="160">
        <v>201.93462189622593</v>
      </c>
      <c r="Y227" s="160">
        <v>209.77523080993376</v>
      </c>
      <c r="Z227" s="160">
        <v>180.71874187494001</v>
      </c>
      <c r="AA227" s="160">
        <v>167.17782125612001</v>
      </c>
      <c r="AB227" s="160">
        <v>175.02295839129201</v>
      </c>
      <c r="AC227" s="127" t="s">
        <v>39</v>
      </c>
      <c r="AD227" s="160">
        <v>-17.272028632054099</v>
      </c>
      <c r="AE227" s="128"/>
      <c r="AF227" s="129" t="s">
        <v>162</v>
      </c>
    </row>
    <row r="228" spans="1:32" customFormat="1" ht="13.2" x14ac:dyDescent="0.25">
      <c r="A228" s="123">
        <v>251</v>
      </c>
      <c r="B228" s="44"/>
      <c r="C228" s="44"/>
      <c r="D228" s="44" t="s">
        <v>417</v>
      </c>
      <c r="E228" s="44"/>
      <c r="F228" s="124" t="s">
        <v>94</v>
      </c>
      <c r="G228" s="160">
        <v>55.878909322401277</v>
      </c>
      <c r="H228" s="160">
        <v>47.967888126963544</v>
      </c>
      <c r="I228" s="160">
        <v>39.484745221628785</v>
      </c>
      <c r="J228" s="160">
        <v>60.202092132974506</v>
      </c>
      <c r="K228" s="160">
        <v>41.135432671369678</v>
      </c>
      <c r="L228" s="160">
        <v>39.091650180851175</v>
      </c>
      <c r="M228" s="160">
        <v>40.774168935323203</v>
      </c>
      <c r="N228" s="160">
        <v>33.230362630552072</v>
      </c>
      <c r="O228" s="160">
        <v>30.862444058041692</v>
      </c>
      <c r="P228" s="160">
        <v>27.71547508291173</v>
      </c>
      <c r="Q228" s="160">
        <v>26.326751126166265</v>
      </c>
      <c r="R228" s="160">
        <v>24.686463461471305</v>
      </c>
      <c r="S228" s="160">
        <v>24.446777940936659</v>
      </c>
      <c r="T228" s="160">
        <v>18.644990442690851</v>
      </c>
      <c r="U228" s="160">
        <v>25.947700452170601</v>
      </c>
      <c r="V228" s="160">
        <v>28.046858515897419</v>
      </c>
      <c r="W228" s="160">
        <v>15.986781161324854</v>
      </c>
      <c r="X228" s="160">
        <v>13.222858179008568</v>
      </c>
      <c r="Y228" s="160">
        <v>10.452551105456092</v>
      </c>
      <c r="Z228" s="160">
        <v>17.7106761328197</v>
      </c>
      <c r="AA228" s="160">
        <v>10.7930759565704</v>
      </c>
      <c r="AB228" s="160">
        <v>13.011180586504301</v>
      </c>
      <c r="AC228" s="127" t="s">
        <v>61</v>
      </c>
      <c r="AD228" s="160">
        <v>29.861475536342098</v>
      </c>
      <c r="AE228" s="128"/>
      <c r="AF228" s="129"/>
    </row>
    <row r="229" spans="1:32" customFormat="1" ht="13.2" x14ac:dyDescent="0.25">
      <c r="A229" s="123">
        <v>252</v>
      </c>
      <c r="B229" s="44"/>
      <c r="C229" s="44"/>
      <c r="D229" s="44" t="s">
        <v>418</v>
      </c>
      <c r="E229" s="44"/>
      <c r="F229" s="124" t="s">
        <v>94</v>
      </c>
      <c r="G229" s="160">
        <v>381.08339280423638</v>
      </c>
      <c r="H229" s="160">
        <v>410.93440922675393</v>
      </c>
      <c r="I229" s="160">
        <v>371.34520167521669</v>
      </c>
      <c r="J229" s="160">
        <v>324.91571367019026</v>
      </c>
      <c r="K229" s="160">
        <v>300.89322531858556</v>
      </c>
      <c r="L229" s="160">
        <v>312.26721831766338</v>
      </c>
      <c r="M229" s="160">
        <v>267.1728333786308</v>
      </c>
      <c r="N229" s="160">
        <v>300.05914717472001</v>
      </c>
      <c r="O229" s="160">
        <v>289.66147082035371</v>
      </c>
      <c r="P229" s="160">
        <v>302.41010095696714</v>
      </c>
      <c r="Q229" s="160">
        <v>257.81126129847564</v>
      </c>
      <c r="R229" s="160">
        <v>253.00072448587673</v>
      </c>
      <c r="S229" s="160">
        <v>243.51845515531571</v>
      </c>
      <c r="T229" s="160">
        <v>203.03025454532397</v>
      </c>
      <c r="U229" s="160">
        <v>207.94066558606141</v>
      </c>
      <c r="V229" s="160">
        <v>210.40869887828003</v>
      </c>
      <c r="W229" s="160">
        <v>199.86495620521723</v>
      </c>
      <c r="X229" s="160">
        <v>185.98599301106663</v>
      </c>
      <c r="Y229" s="160">
        <v>194.18208330720779</v>
      </c>
      <c r="Z229" s="160">
        <v>154.58599314333699</v>
      </c>
      <c r="AA229" s="160">
        <v>147.142930590535</v>
      </c>
      <c r="AB229" s="160">
        <v>153.01268863769701</v>
      </c>
      <c r="AC229" s="127" t="s">
        <v>39</v>
      </c>
      <c r="AD229" s="160">
        <v>-22.177537486506399</v>
      </c>
      <c r="AE229" s="128" t="s">
        <v>101</v>
      </c>
      <c r="AF229" s="129" t="s">
        <v>162</v>
      </c>
    </row>
    <row r="230" spans="1:32" customFormat="1" ht="13.2" x14ac:dyDescent="0.25">
      <c r="A230" s="123">
        <v>257</v>
      </c>
      <c r="B230" s="44"/>
      <c r="C230" s="44"/>
      <c r="D230" s="44" t="s">
        <v>419</v>
      </c>
      <c r="E230" s="44"/>
      <c r="F230" s="124" t="s">
        <v>94</v>
      </c>
      <c r="G230" s="160">
        <v>33.528104122290245</v>
      </c>
      <c r="H230" s="160">
        <v>19.150839724503513</v>
      </c>
      <c r="I230" s="160">
        <v>5.6183778051972588</v>
      </c>
      <c r="J230" s="160">
        <v>10.759304681166428</v>
      </c>
      <c r="K230" s="160">
        <v>10.926880607692073</v>
      </c>
      <c r="L230" s="160">
        <v>4.959287442566608</v>
      </c>
      <c r="M230" s="160">
        <v>1.4351371746382182</v>
      </c>
      <c r="N230" s="160">
        <v>0.94448907762347512</v>
      </c>
      <c r="O230" s="160">
        <v>1.0740855996175898</v>
      </c>
      <c r="P230" s="160">
        <v>0.68064636114487476</v>
      </c>
      <c r="Q230" s="160">
        <v>0.73284896274281419</v>
      </c>
      <c r="R230" s="160">
        <v>1.5375288445362807</v>
      </c>
      <c r="S230" s="160">
        <v>0.92730233100774317</v>
      </c>
      <c r="T230" s="160">
        <v>0</v>
      </c>
      <c r="U230" s="160">
        <v>0.13373411580950453</v>
      </c>
      <c r="V230" s="160">
        <v>0</v>
      </c>
      <c r="W230" s="160">
        <v>0</v>
      </c>
      <c r="X230" s="160">
        <v>0</v>
      </c>
      <c r="Y230" s="160">
        <v>0</v>
      </c>
      <c r="Z230" s="160">
        <v>0</v>
      </c>
      <c r="AA230" s="160">
        <v>1.25195089107125</v>
      </c>
      <c r="AB230" s="160">
        <v>4.9248000144052604</v>
      </c>
      <c r="AC230" s="127" t="s">
        <v>61</v>
      </c>
      <c r="AD230" s="160"/>
      <c r="AE230" s="128"/>
      <c r="AF230" s="129"/>
    </row>
    <row r="231" spans="1:32" customFormat="1" ht="13.2" x14ac:dyDescent="0.25">
      <c r="A231" s="123">
        <v>258</v>
      </c>
      <c r="B231" s="44"/>
      <c r="C231" s="44"/>
      <c r="D231" s="44" t="s">
        <v>420</v>
      </c>
      <c r="E231" s="44"/>
      <c r="F231" s="124" t="s">
        <v>94</v>
      </c>
      <c r="G231" s="160">
        <v>3.0713370154718431</v>
      </c>
      <c r="H231" s="160">
        <v>2.5248464067971526</v>
      </c>
      <c r="I231" s="160">
        <v>1.7216640584445748</v>
      </c>
      <c r="J231" s="160">
        <v>3.1608626247160538</v>
      </c>
      <c r="K231" s="160">
        <v>4.6904166538086658</v>
      </c>
      <c r="L231" s="160">
        <v>3.1603653547887576</v>
      </c>
      <c r="M231" s="160">
        <v>2.0017825339007902</v>
      </c>
      <c r="N231" s="160">
        <v>1.3781705497532433</v>
      </c>
      <c r="O231" s="160">
        <v>1.9300176126939723</v>
      </c>
      <c r="P231" s="160">
        <v>2.3487629775690979</v>
      </c>
      <c r="Q231" s="160">
        <v>1.0964834099921039</v>
      </c>
      <c r="R231" s="160">
        <v>1.2005992680550126</v>
      </c>
      <c r="S231" s="160">
        <v>3.7705270399370114</v>
      </c>
      <c r="T231" s="160">
        <v>4.2007495064717393</v>
      </c>
      <c r="U231" s="160">
        <v>2.994224824468211</v>
      </c>
      <c r="V231" s="160">
        <v>2.6825080764776406</v>
      </c>
      <c r="W231" s="160">
        <v>2.4284890781469706</v>
      </c>
      <c r="X231" s="160">
        <v>2.725770706150727</v>
      </c>
      <c r="Y231" s="160">
        <v>5.1405963972698903</v>
      </c>
      <c r="Z231" s="160">
        <v>8.4220725987829592</v>
      </c>
      <c r="AA231" s="160">
        <v>7.9898638179431201</v>
      </c>
      <c r="AB231" s="160">
        <v>4.0742891526853002</v>
      </c>
      <c r="AC231" s="127" t="s">
        <v>61</v>
      </c>
      <c r="AD231" s="160">
        <v>-17.315468813966302</v>
      </c>
      <c r="AE231" s="128"/>
      <c r="AF231" s="129"/>
    </row>
    <row r="232" spans="1:32" customFormat="1" ht="13.2" x14ac:dyDescent="0.25">
      <c r="A232" s="123" t="s">
        <v>421</v>
      </c>
      <c r="B232" s="44" t="s">
        <v>422</v>
      </c>
      <c r="C232" s="44"/>
      <c r="D232" s="44"/>
      <c r="E232" s="44"/>
      <c r="F232" s="124" t="s">
        <v>94</v>
      </c>
      <c r="G232" s="160">
        <v>136.20122425127946</v>
      </c>
      <c r="H232" s="160">
        <v>124.36012648868564</v>
      </c>
      <c r="I232" s="160">
        <v>151.06464564417618</v>
      </c>
      <c r="J232" s="160">
        <v>139.59837012821322</v>
      </c>
      <c r="K232" s="160">
        <v>180.35180746895551</v>
      </c>
      <c r="L232" s="160">
        <v>160.88939188908549</v>
      </c>
      <c r="M232" s="160">
        <v>178.06560444449181</v>
      </c>
      <c r="N232" s="160">
        <v>149.39598683958846</v>
      </c>
      <c r="O232" s="160">
        <v>164.23292306557121</v>
      </c>
      <c r="P232" s="160">
        <v>168.3299629134498</v>
      </c>
      <c r="Q232" s="160">
        <v>169.95080404133338</v>
      </c>
      <c r="R232" s="160">
        <v>163.03159151216778</v>
      </c>
      <c r="S232" s="160">
        <v>159.34455755529862</v>
      </c>
      <c r="T232" s="160">
        <v>145.96523951277734</v>
      </c>
      <c r="U232" s="160">
        <v>152.39120086046972</v>
      </c>
      <c r="V232" s="160">
        <v>142.72074435662486</v>
      </c>
      <c r="W232" s="160">
        <v>132.62705823137429</v>
      </c>
      <c r="X232" s="160">
        <v>135.23029565679013</v>
      </c>
      <c r="Y232" s="160">
        <v>164.19937818572765</v>
      </c>
      <c r="Z232" s="160">
        <v>142.88715775295799</v>
      </c>
      <c r="AA232" s="160">
        <v>127.302269794853</v>
      </c>
      <c r="AB232" s="160">
        <v>114.987806543291</v>
      </c>
      <c r="AC232" s="127"/>
      <c r="AD232" s="160">
        <v>-28.670740297302299</v>
      </c>
      <c r="AE232" s="128" t="s">
        <v>101</v>
      </c>
      <c r="AF232" s="129" t="s">
        <v>162</v>
      </c>
    </row>
    <row r="233" spans="1:32" customFormat="1" ht="13.2" x14ac:dyDescent="0.25">
      <c r="A233" s="123">
        <v>259</v>
      </c>
      <c r="B233" s="44"/>
      <c r="C233" s="44"/>
      <c r="D233" s="44" t="s">
        <v>423</v>
      </c>
      <c r="E233" s="44"/>
      <c r="F233" s="124" t="s">
        <v>94</v>
      </c>
      <c r="G233" s="160">
        <v>38.5078327880816</v>
      </c>
      <c r="H233" s="160">
        <v>42.80819148577789</v>
      </c>
      <c r="I233" s="160">
        <v>37.521912566682424</v>
      </c>
      <c r="J233" s="160">
        <v>34.468388218428117</v>
      </c>
      <c r="K233" s="160">
        <v>47.727383718130461</v>
      </c>
      <c r="L233" s="160">
        <v>31.91214674698481</v>
      </c>
      <c r="M233" s="160">
        <v>30.127555939527486</v>
      </c>
      <c r="N233" s="160">
        <v>27.71332491679102</v>
      </c>
      <c r="O233" s="160">
        <v>33.514157526138334</v>
      </c>
      <c r="P233" s="160">
        <v>35.260780856305601</v>
      </c>
      <c r="Q233" s="160">
        <v>42.333429661844754</v>
      </c>
      <c r="R233" s="160">
        <v>29.580317948522602</v>
      </c>
      <c r="S233" s="160">
        <v>34.851027192326939</v>
      </c>
      <c r="T233" s="160">
        <v>27.070135795776221</v>
      </c>
      <c r="U233" s="160">
        <v>31.417959511712251</v>
      </c>
      <c r="V233" s="160">
        <v>32.394462670028027</v>
      </c>
      <c r="W233" s="160">
        <v>27.871594077540117</v>
      </c>
      <c r="X233" s="160">
        <v>20.228855659457345</v>
      </c>
      <c r="Y233" s="160">
        <v>30.401915909789526</v>
      </c>
      <c r="Z233" s="160">
        <v>20.5689779367783</v>
      </c>
      <c r="AA233" s="160">
        <v>27.581937424992802</v>
      </c>
      <c r="AB233" s="160">
        <v>22.204478236795499</v>
      </c>
      <c r="AC233" s="127" t="s">
        <v>61</v>
      </c>
      <c r="AD233" s="160">
        <v>-24.1599545437508</v>
      </c>
      <c r="AE233" s="128"/>
      <c r="AF233" s="129"/>
    </row>
    <row r="234" spans="1:32" customFormat="1" ht="13.2" x14ac:dyDescent="0.25">
      <c r="A234" s="123">
        <v>260</v>
      </c>
      <c r="B234" s="44"/>
      <c r="C234" s="44"/>
      <c r="D234" s="44" t="s">
        <v>424</v>
      </c>
      <c r="E234" s="44"/>
      <c r="F234" s="124" t="s">
        <v>94</v>
      </c>
      <c r="G234" s="160">
        <v>97.693391463197841</v>
      </c>
      <c r="H234" s="160">
        <v>81.551935002907669</v>
      </c>
      <c r="I234" s="160">
        <v>113.54273307749379</v>
      </c>
      <c r="J234" s="160">
        <v>105.12998190978499</v>
      </c>
      <c r="K234" s="160">
        <v>132.62442375082503</v>
      </c>
      <c r="L234" s="160">
        <v>128.97724514210049</v>
      </c>
      <c r="M234" s="160">
        <v>147.93804850496434</v>
      </c>
      <c r="N234" s="160">
        <v>121.68266192279744</v>
      </c>
      <c r="O234" s="160">
        <v>130.71876553943287</v>
      </c>
      <c r="P234" s="160">
        <v>133.06918205714422</v>
      </c>
      <c r="Q234" s="160">
        <v>127.61737437948864</v>
      </c>
      <c r="R234" s="160">
        <v>133.4512735636452</v>
      </c>
      <c r="S234" s="160">
        <v>124.4935303629716</v>
      </c>
      <c r="T234" s="160">
        <v>118.89510371700112</v>
      </c>
      <c r="U234" s="160">
        <v>120.97324134875753</v>
      </c>
      <c r="V234" s="160">
        <v>110.32628168659677</v>
      </c>
      <c r="W234" s="160">
        <v>104.75546415383427</v>
      </c>
      <c r="X234" s="160">
        <v>115.00143999733272</v>
      </c>
      <c r="Y234" s="160">
        <v>133.79746227593813</v>
      </c>
      <c r="Z234" s="160">
        <v>122.31817981618001</v>
      </c>
      <c r="AA234" s="160">
        <v>99.720332369860699</v>
      </c>
      <c r="AB234" s="160">
        <v>92.783328306496003</v>
      </c>
      <c r="AC234" s="127"/>
      <c r="AD234" s="160">
        <v>-29.671785826272799</v>
      </c>
      <c r="AE234" s="128" t="s">
        <v>101</v>
      </c>
      <c r="AF234" s="129" t="s">
        <v>162</v>
      </c>
    </row>
    <row r="235" spans="1:32" customFormat="1" ht="13.2" x14ac:dyDescent="0.25">
      <c r="A235" s="123" t="s">
        <v>425</v>
      </c>
      <c r="B235" s="44"/>
      <c r="C235" s="44"/>
      <c r="D235" s="44" t="s">
        <v>426</v>
      </c>
      <c r="E235" s="44"/>
      <c r="F235" s="124" t="s">
        <v>94</v>
      </c>
      <c r="G235" s="160">
        <v>156.3532622634861</v>
      </c>
      <c r="H235" s="160">
        <v>172.94566288751531</v>
      </c>
      <c r="I235" s="160">
        <v>190.63748333296556</v>
      </c>
      <c r="J235" s="160">
        <v>176.41765669753329</v>
      </c>
      <c r="K235" s="160">
        <v>169.08322119890656</v>
      </c>
      <c r="L235" s="160">
        <v>194.15263562017327</v>
      </c>
      <c r="M235" s="160">
        <v>196.36712361432285</v>
      </c>
      <c r="N235" s="160">
        <v>182.60874321894491</v>
      </c>
      <c r="O235" s="160">
        <v>185.05277143278789</v>
      </c>
      <c r="P235" s="160">
        <v>173.08498979847522</v>
      </c>
      <c r="Q235" s="160">
        <v>176.06482479980733</v>
      </c>
      <c r="R235" s="160">
        <v>191.62330446499135</v>
      </c>
      <c r="S235" s="160">
        <v>199.57450558220361</v>
      </c>
      <c r="T235" s="160">
        <v>188.90420809004149</v>
      </c>
      <c r="U235" s="160">
        <v>178.18114284603863</v>
      </c>
      <c r="V235" s="160">
        <v>183.27750703126358</v>
      </c>
      <c r="W235" s="160">
        <v>193.40753192405603</v>
      </c>
      <c r="X235" s="160">
        <v>184.57606056264055</v>
      </c>
      <c r="Y235" s="160">
        <v>194.20618021602911</v>
      </c>
      <c r="Z235" s="160">
        <v>182.763607647181</v>
      </c>
      <c r="AA235" s="160">
        <v>173.70453057475899</v>
      </c>
      <c r="AB235" s="160">
        <v>180.07448672239701</v>
      </c>
      <c r="AC235" s="127" t="s">
        <v>39</v>
      </c>
      <c r="AD235" s="160">
        <v>-7.7936891069391203</v>
      </c>
      <c r="AE235" s="128"/>
      <c r="AF235" s="129"/>
    </row>
    <row r="236" spans="1:32" customFormat="1" ht="13.2" x14ac:dyDescent="0.25">
      <c r="A236" s="123" t="s">
        <v>427</v>
      </c>
      <c r="B236" s="44"/>
      <c r="C236" s="44"/>
      <c r="D236" s="44"/>
      <c r="E236" s="44" t="s">
        <v>428</v>
      </c>
      <c r="F236" s="124" t="s">
        <v>94</v>
      </c>
      <c r="G236" s="160">
        <v>73.379928207655126</v>
      </c>
      <c r="H236" s="160">
        <v>92.372468425749901</v>
      </c>
      <c r="I236" s="160">
        <v>78.87379081819509</v>
      </c>
      <c r="J236" s="160">
        <v>79.060600104754343</v>
      </c>
      <c r="K236" s="160">
        <v>71.81883769145044</v>
      </c>
      <c r="L236" s="160">
        <v>85.252762140985595</v>
      </c>
      <c r="M236" s="160">
        <v>79.963888687286854</v>
      </c>
      <c r="N236" s="160">
        <v>74.154761827154857</v>
      </c>
      <c r="O236" s="160">
        <v>74.145854376064705</v>
      </c>
      <c r="P236" s="160">
        <v>76.820884653513986</v>
      </c>
      <c r="Q236" s="160">
        <v>60.181459184745833</v>
      </c>
      <c r="R236" s="160">
        <v>60.988741116517609</v>
      </c>
      <c r="S236" s="160">
        <v>71.79565068301126</v>
      </c>
      <c r="T236" s="160">
        <v>67.526323567036926</v>
      </c>
      <c r="U236" s="160">
        <v>63.607459571006217</v>
      </c>
      <c r="V236" s="160">
        <v>66.96639734003729</v>
      </c>
      <c r="W236" s="160">
        <v>66.162989911849365</v>
      </c>
      <c r="X236" s="160">
        <v>64.797399093986201</v>
      </c>
      <c r="Y236" s="160">
        <v>58.841783441633417</v>
      </c>
      <c r="Z236" s="160">
        <v>55.272145626640103</v>
      </c>
      <c r="AA236" s="160">
        <v>40.9248756218905</v>
      </c>
      <c r="AB236" s="160">
        <v>44.579565081037103</v>
      </c>
      <c r="AC236" s="127"/>
      <c r="AD236" s="160">
        <v>-23.653279793467998</v>
      </c>
      <c r="AE236" s="128"/>
      <c r="AF236" s="129" t="s">
        <v>162</v>
      </c>
    </row>
    <row r="237" spans="1:32" customFormat="1" ht="13.2" x14ac:dyDescent="0.25">
      <c r="A237" s="123" t="s">
        <v>429</v>
      </c>
      <c r="B237" s="44"/>
      <c r="C237" s="44"/>
      <c r="D237" s="44"/>
      <c r="E237" s="44" t="s">
        <v>430</v>
      </c>
      <c r="F237" s="124" t="s">
        <v>94</v>
      </c>
      <c r="G237" s="160">
        <v>8.6952610503138974</v>
      </c>
      <c r="H237" s="160">
        <v>5.6520254397273728</v>
      </c>
      <c r="I237" s="160">
        <v>6.7425465367238333</v>
      </c>
      <c r="J237" s="160">
        <v>10.074615953246653</v>
      </c>
      <c r="K237" s="160">
        <v>7.0951350351321443</v>
      </c>
      <c r="L237" s="160">
        <v>7.7434070555214642</v>
      </c>
      <c r="M237" s="160">
        <v>9.4268043600718574</v>
      </c>
      <c r="N237" s="160">
        <v>7.7246242013849091</v>
      </c>
      <c r="O237" s="160">
        <v>9.0595719377492312</v>
      </c>
      <c r="P237" s="160">
        <v>10.3705480187565</v>
      </c>
      <c r="Q237" s="160">
        <v>6.2205852282573399</v>
      </c>
      <c r="R237" s="160">
        <v>10.084184782781195</v>
      </c>
      <c r="S237" s="160">
        <v>6.8096745126613349</v>
      </c>
      <c r="T237" s="160">
        <v>6.1580636395534292</v>
      </c>
      <c r="U237" s="160">
        <v>8.8521084398423753</v>
      </c>
      <c r="V237" s="160">
        <v>7.2956860199962197</v>
      </c>
      <c r="W237" s="160">
        <v>7.0663369602551027</v>
      </c>
      <c r="X237" s="160">
        <v>4.3234843723031977</v>
      </c>
      <c r="Y237" s="160">
        <v>7.9791892557345019</v>
      </c>
      <c r="Z237" s="160">
        <v>11.966523263066501</v>
      </c>
      <c r="AA237" s="160">
        <v>7.42267569288326</v>
      </c>
      <c r="AB237" s="160">
        <v>5.8252716367832402</v>
      </c>
      <c r="AC237" s="127" t="s">
        <v>61</v>
      </c>
      <c r="AD237" s="160">
        <v>-23.837122494901301</v>
      </c>
      <c r="AE237" s="128"/>
      <c r="AF237" s="129"/>
    </row>
    <row r="238" spans="1:32" customFormat="1" ht="13.2" x14ac:dyDescent="0.25">
      <c r="A238" s="123" t="s">
        <v>431</v>
      </c>
      <c r="B238" s="44"/>
      <c r="C238" s="44"/>
      <c r="D238" s="44"/>
      <c r="E238" s="44" t="s">
        <v>432</v>
      </c>
      <c r="F238" s="124" t="s">
        <v>94</v>
      </c>
      <c r="G238" s="160">
        <v>24.068481453124463</v>
      </c>
      <c r="H238" s="160">
        <v>30.247419284831167</v>
      </c>
      <c r="I238" s="160">
        <v>34.04752162742043</v>
      </c>
      <c r="J238" s="160">
        <v>27.508282470376336</v>
      </c>
      <c r="K238" s="160">
        <v>27.168704261185539</v>
      </c>
      <c r="L238" s="160">
        <v>28.245298822491339</v>
      </c>
      <c r="M238" s="160">
        <v>26.459945810362107</v>
      </c>
      <c r="N238" s="160">
        <v>23.19431142736908</v>
      </c>
      <c r="O238" s="160">
        <v>25.138359340662859</v>
      </c>
      <c r="P238" s="160">
        <v>22.275441817069801</v>
      </c>
      <c r="Q238" s="160">
        <v>26.876254438091774</v>
      </c>
      <c r="R238" s="160">
        <v>27.067492882104787</v>
      </c>
      <c r="S238" s="160">
        <v>25.541061767198315</v>
      </c>
      <c r="T238" s="160">
        <v>24.936347032018222</v>
      </c>
      <c r="U238" s="160">
        <v>20.997472262383063</v>
      </c>
      <c r="V238" s="160">
        <v>23.362576916043714</v>
      </c>
      <c r="W238" s="160">
        <v>29.352824968147811</v>
      </c>
      <c r="X238" s="160">
        <v>18.564029162493629</v>
      </c>
      <c r="Y238" s="160">
        <v>24.460366604322115</v>
      </c>
      <c r="Z238" s="160">
        <v>23.783651421272701</v>
      </c>
      <c r="AA238" s="160">
        <v>27.311395316734501</v>
      </c>
      <c r="AB238" s="160">
        <v>26.972628495715099</v>
      </c>
      <c r="AC238" s="127" t="s">
        <v>61</v>
      </c>
      <c r="AD238" s="160">
        <v>5.5359319526630397</v>
      </c>
      <c r="AE238" s="128"/>
      <c r="AF238" s="129"/>
    </row>
    <row r="239" spans="1:32" customFormat="1" ht="13.2" x14ac:dyDescent="0.25">
      <c r="A239" s="123" t="s">
        <v>433</v>
      </c>
      <c r="B239" s="44"/>
      <c r="C239" s="44"/>
      <c r="D239" s="44"/>
      <c r="E239" s="44" t="s">
        <v>434</v>
      </c>
      <c r="F239" s="124" t="s">
        <v>94</v>
      </c>
      <c r="G239" s="160">
        <v>7.4133851166547649</v>
      </c>
      <c r="H239" s="160">
        <v>7.9010996216875133</v>
      </c>
      <c r="I239" s="160">
        <v>15.778363510031383</v>
      </c>
      <c r="J239" s="160">
        <v>8.6173815287634632</v>
      </c>
      <c r="K239" s="160">
        <v>8.1741997524427674</v>
      </c>
      <c r="L239" s="160">
        <v>10.095527178905604</v>
      </c>
      <c r="M239" s="160">
        <v>9.8730589891180482</v>
      </c>
      <c r="N239" s="160">
        <v>14.993534565209085</v>
      </c>
      <c r="O239" s="160">
        <v>11.078317137568295</v>
      </c>
      <c r="P239" s="160">
        <v>8.0476102286044302</v>
      </c>
      <c r="Q239" s="160">
        <v>9.4691898081913521</v>
      </c>
      <c r="R239" s="160">
        <v>6.4708570993267722</v>
      </c>
      <c r="S239" s="160">
        <v>6.0581843022426867</v>
      </c>
      <c r="T239" s="160">
        <v>5.0938441876077407</v>
      </c>
      <c r="U239" s="160">
        <v>3.0798171163692638</v>
      </c>
      <c r="V239" s="160">
        <v>3.2071469989262633</v>
      </c>
      <c r="W239" s="160">
        <v>2.6951722327844752</v>
      </c>
      <c r="X239" s="160">
        <v>1.0394814781487078</v>
      </c>
      <c r="Y239" s="160">
        <v>3.7608599572101249</v>
      </c>
      <c r="Z239" s="160">
        <v>3.1046784714161202</v>
      </c>
      <c r="AA239" s="160">
        <v>2.5698235887380698</v>
      </c>
      <c r="AB239" s="160">
        <v>2.22486318749502</v>
      </c>
      <c r="AC239" s="127" t="s">
        <v>61</v>
      </c>
      <c r="AD239" s="160">
        <v>-38.283388068742497</v>
      </c>
      <c r="AE239" s="128"/>
      <c r="AF239" s="129"/>
    </row>
    <row r="240" spans="1:32" customFormat="1" ht="13.2" x14ac:dyDescent="0.25">
      <c r="A240" s="123" t="s">
        <v>435</v>
      </c>
      <c r="B240" s="44"/>
      <c r="C240" s="44"/>
      <c r="D240" s="44"/>
      <c r="E240" s="44" t="s">
        <v>436</v>
      </c>
      <c r="F240" s="124" t="s">
        <v>94</v>
      </c>
      <c r="G240" s="160">
        <v>29.697041661079009</v>
      </c>
      <c r="H240" s="160">
        <v>27.084365593628348</v>
      </c>
      <c r="I240" s="160">
        <v>40.615037904753862</v>
      </c>
      <c r="J240" s="160">
        <v>37.913558551024096</v>
      </c>
      <c r="K240" s="160">
        <v>40.934955053399698</v>
      </c>
      <c r="L240" s="160">
        <v>48.567815886964972</v>
      </c>
      <c r="M240" s="160">
        <v>57.444923764031451</v>
      </c>
      <c r="N240" s="160">
        <v>53.186607796778773</v>
      </c>
      <c r="O240" s="160">
        <v>52.679196585254729</v>
      </c>
      <c r="P240" s="160">
        <v>43.1930369885037</v>
      </c>
      <c r="Q240" s="160">
        <v>54.913493736528373</v>
      </c>
      <c r="R240" s="160">
        <v>71.035390539944302</v>
      </c>
      <c r="S240" s="160">
        <v>69.885299921710001</v>
      </c>
      <c r="T240" s="160">
        <v>67.117485806425449</v>
      </c>
      <c r="U240" s="160">
        <v>62.712145919496493</v>
      </c>
      <c r="V240" s="160">
        <v>65.126897993735767</v>
      </c>
      <c r="W240" s="160">
        <v>72.075105559712156</v>
      </c>
      <c r="X240" s="160">
        <v>83.434294009996961</v>
      </c>
      <c r="Y240" s="160">
        <v>77.431197458911484</v>
      </c>
      <c r="Z240" s="160">
        <v>63.542310429486101</v>
      </c>
      <c r="AA240" s="160">
        <v>82.201605224162293</v>
      </c>
      <c r="AB240" s="160">
        <v>80.448778028369304</v>
      </c>
      <c r="AC240" s="127" t="s">
        <v>39</v>
      </c>
      <c r="AD240" s="160">
        <v>3.8240948770755998</v>
      </c>
      <c r="AE240" s="128"/>
      <c r="AF240" s="129"/>
    </row>
    <row r="241" spans="1:32" customFormat="1" ht="13.2" x14ac:dyDescent="0.25">
      <c r="A241" s="123" t="s">
        <v>437</v>
      </c>
      <c r="B241" s="44"/>
      <c r="C241" s="44"/>
      <c r="D241" s="44"/>
      <c r="E241" s="44" t="s">
        <v>438</v>
      </c>
      <c r="F241" s="124" t="s">
        <v>94</v>
      </c>
      <c r="G241" s="160">
        <v>7.3382384288641411</v>
      </c>
      <c r="H241" s="160">
        <v>6.557009223542722</v>
      </c>
      <c r="I241" s="160">
        <v>8.8632728634129521</v>
      </c>
      <c r="J241" s="160">
        <v>8.9738046600055341</v>
      </c>
      <c r="K241" s="160">
        <v>8.0883233748234336</v>
      </c>
      <c r="L241" s="160">
        <v>9.4567298353505809</v>
      </c>
      <c r="M241" s="160">
        <v>9.0868575324204119</v>
      </c>
      <c r="N241" s="160">
        <v>7.3956341099506533</v>
      </c>
      <c r="O241" s="160">
        <v>10.390338523036057</v>
      </c>
      <c r="P241" s="160">
        <v>8.7171329590958635</v>
      </c>
      <c r="Q241" s="160">
        <v>12.428361998867244</v>
      </c>
      <c r="R241" s="160">
        <v>11.930974008969969</v>
      </c>
      <c r="S241" s="160">
        <v>14.888829307938854</v>
      </c>
      <c r="T241" s="160">
        <v>13.117255585663788</v>
      </c>
      <c r="U241" s="160">
        <v>13.730202788600547</v>
      </c>
      <c r="V241" s="160">
        <v>11.843457974964876</v>
      </c>
      <c r="W241" s="160">
        <v>12.302522628433277</v>
      </c>
      <c r="X241" s="160">
        <v>9.9270688900837794</v>
      </c>
      <c r="Y241" s="160">
        <v>17.431780123047655</v>
      </c>
      <c r="Z241" s="160">
        <v>20.448023921595901</v>
      </c>
      <c r="AA241" s="160">
        <v>9.7206380329383606</v>
      </c>
      <c r="AB241" s="160">
        <v>16.550334644812601</v>
      </c>
      <c r="AC241" s="127"/>
      <c r="AD241" s="160">
        <v>-7.4567467393309403</v>
      </c>
      <c r="AE241" s="128"/>
      <c r="AF241" s="129"/>
    </row>
    <row r="242" spans="1:32" customFormat="1" ht="13.2" x14ac:dyDescent="0.25">
      <c r="A242" s="123" t="s">
        <v>439</v>
      </c>
      <c r="B242" s="44"/>
      <c r="C242" s="44"/>
      <c r="D242" s="44"/>
      <c r="E242" s="44" t="s">
        <v>440</v>
      </c>
      <c r="F242" s="124" t="s">
        <v>94</v>
      </c>
      <c r="G242" s="160">
        <v>4.4902143166784665</v>
      </c>
      <c r="H242" s="160">
        <v>2.1192408119307076</v>
      </c>
      <c r="I242" s="160">
        <v>4.24366943930948</v>
      </c>
      <c r="J242" s="160">
        <v>2.6765479744163216</v>
      </c>
      <c r="K242" s="160">
        <v>2.6470065705513743</v>
      </c>
      <c r="L242" s="160">
        <v>2.5993040957160582</v>
      </c>
      <c r="M242" s="160">
        <v>2.6521379019241968</v>
      </c>
      <c r="N242" s="160">
        <v>1.1181047476950157</v>
      </c>
      <c r="O242" s="160">
        <v>1.5689036499019913</v>
      </c>
      <c r="P242" s="160">
        <v>2.0086996985453309</v>
      </c>
      <c r="Q242" s="160">
        <v>3.5157088221188943</v>
      </c>
      <c r="R242" s="160">
        <v>3.0655211378475227</v>
      </c>
      <c r="S242" s="160">
        <v>2.9737495210495566</v>
      </c>
      <c r="T242" s="160">
        <v>2.8364945471703011</v>
      </c>
      <c r="U242" s="160">
        <v>3.9463245545421972</v>
      </c>
      <c r="V242" s="160">
        <v>4.244245558523402</v>
      </c>
      <c r="W242" s="160">
        <v>2.4925373230750623</v>
      </c>
      <c r="X242" s="160">
        <v>1.8042060808964555</v>
      </c>
      <c r="Y242" s="160">
        <v>2.8067069077050841</v>
      </c>
      <c r="Z242" s="160">
        <v>3.7708921475162702</v>
      </c>
      <c r="AA242" s="160">
        <v>2.6661645058963299</v>
      </c>
      <c r="AB242" s="160">
        <v>2.3690621422129698</v>
      </c>
      <c r="AC242" s="127" t="s">
        <v>61</v>
      </c>
      <c r="AD242" s="160">
        <v>-28.017760949435502</v>
      </c>
      <c r="AE242" s="128"/>
      <c r="AF242" s="129"/>
    </row>
    <row r="243" spans="1:32" customFormat="1" ht="13.2" x14ac:dyDescent="0.25">
      <c r="A243" s="163" t="s">
        <v>441</v>
      </c>
      <c r="B243" s="164"/>
      <c r="C243" s="164"/>
      <c r="D243" s="164"/>
      <c r="E243" s="164" t="s">
        <v>442</v>
      </c>
      <c r="F243" s="165" t="s">
        <v>94</v>
      </c>
      <c r="G243" s="161">
        <v>1.2707120291161309</v>
      </c>
      <c r="H243" s="161">
        <v>1.0120344864177455</v>
      </c>
      <c r="I243" s="161">
        <v>1.4732806331186139</v>
      </c>
      <c r="J243" s="161">
        <v>1.5928654549467283</v>
      </c>
      <c r="K243" s="161">
        <v>3.1560594599212188</v>
      </c>
      <c r="L243" s="161">
        <v>2.1917906042376285</v>
      </c>
      <c r="M243" s="161">
        <v>1.4595065691081117</v>
      </c>
      <c r="N243" s="161">
        <v>0.84116454340257885</v>
      </c>
      <c r="O243" s="161">
        <v>0.99222988254995903</v>
      </c>
      <c r="P243" s="161">
        <v>1.6516354343857547</v>
      </c>
      <c r="Q243" s="161">
        <v>2.4597715830064599</v>
      </c>
      <c r="R243" s="161">
        <v>0.98014289749913452</v>
      </c>
      <c r="S243" s="161">
        <v>1.6220555663915028</v>
      </c>
      <c r="T243" s="161">
        <v>2.1183937245657405</v>
      </c>
      <c r="U243" s="161">
        <v>1.2556121937986442</v>
      </c>
      <c r="V243" s="161">
        <v>1.2310982290359338</v>
      </c>
      <c r="W243" s="161">
        <v>1.2600423397986749</v>
      </c>
      <c r="X243" s="161">
        <v>0.6860974747316918</v>
      </c>
      <c r="Y243" s="161">
        <v>1.4942964674648607</v>
      </c>
      <c r="Z243" s="161">
        <v>0.87538236618781795</v>
      </c>
      <c r="AA243" s="161">
        <v>0.88735259151580703</v>
      </c>
      <c r="AB243" s="161">
        <v>1.10398350597143</v>
      </c>
      <c r="AC243" s="166" t="s">
        <v>61</v>
      </c>
      <c r="AD243" s="161">
        <v>-22.925317695189602</v>
      </c>
      <c r="AE243" s="146"/>
      <c r="AF243" s="147"/>
    </row>
    <row r="244" spans="1:32" customFormat="1" ht="13.2" x14ac:dyDescent="0.25">
      <c r="A244" s="167">
        <v>264264</v>
      </c>
      <c r="B244" s="168"/>
      <c r="C244" s="168" t="s">
        <v>443</v>
      </c>
      <c r="D244" s="168"/>
      <c r="E244" s="168"/>
      <c r="F244" s="169" t="s">
        <v>94</v>
      </c>
      <c r="G244" s="170">
        <v>52.169791803759281</v>
      </c>
      <c r="H244" s="170">
        <v>68.866103089798656</v>
      </c>
      <c r="I244" s="170">
        <v>57.859565630838404</v>
      </c>
      <c r="J244" s="170">
        <v>39.760015059190984</v>
      </c>
      <c r="K244" s="170">
        <v>51.132154617032704</v>
      </c>
      <c r="L244" s="170">
        <v>45.776804119673997</v>
      </c>
      <c r="M244" s="170">
        <v>55.004314362152016</v>
      </c>
      <c r="N244" s="170">
        <v>42.19257039672523</v>
      </c>
      <c r="O244" s="170">
        <v>95.147752993997571</v>
      </c>
      <c r="P244" s="170">
        <v>43.173654698226329</v>
      </c>
      <c r="Q244" s="170">
        <v>52.154436193004628</v>
      </c>
      <c r="R244" s="170">
        <v>82.3388514875369</v>
      </c>
      <c r="S244" s="170">
        <v>62.848388550680205</v>
      </c>
      <c r="T244" s="170">
        <v>71.168411252669273</v>
      </c>
      <c r="U244" s="170">
        <v>44.724238286974405</v>
      </c>
      <c r="V244" s="170">
        <v>33.802667074072289</v>
      </c>
      <c r="W244" s="170">
        <v>48.234303573785631</v>
      </c>
      <c r="X244" s="170">
        <v>104.52306489026657</v>
      </c>
      <c r="Y244" s="170">
        <v>39.319429937313906</v>
      </c>
      <c r="Z244" s="170">
        <v>45.045187762577001</v>
      </c>
      <c r="AA244" s="170">
        <v>73.5509879819475</v>
      </c>
      <c r="AB244" s="170">
        <v>64.519381834060297</v>
      </c>
      <c r="AC244" s="171" t="s">
        <v>61</v>
      </c>
      <c r="AD244" s="170">
        <v>64.101558519132396</v>
      </c>
      <c r="AE244" s="172"/>
      <c r="AF244" s="173"/>
    </row>
    <row r="245" spans="1:32" customFormat="1" ht="13.2" x14ac:dyDescent="0.25">
      <c r="A245" s="133" t="s">
        <v>444</v>
      </c>
      <c r="B245" s="117"/>
      <c r="C245" s="117" t="s">
        <v>445</v>
      </c>
      <c r="D245" s="117"/>
      <c r="E245" s="117"/>
      <c r="F245" s="118" t="s">
        <v>94</v>
      </c>
      <c r="G245" s="159">
        <v>167.512462700415</v>
      </c>
      <c r="H245" s="159">
        <v>154.28850871389969</v>
      </c>
      <c r="I245" s="159">
        <v>168.38321456482552</v>
      </c>
      <c r="J245" s="159">
        <v>166.15177714496269</v>
      </c>
      <c r="K245" s="159">
        <v>173.64166913256693</v>
      </c>
      <c r="L245" s="159">
        <v>168.66318849117397</v>
      </c>
      <c r="M245" s="159">
        <v>160.11937826918103</v>
      </c>
      <c r="N245" s="159">
        <v>165.58878944106519</v>
      </c>
      <c r="O245" s="159">
        <v>164.43098133824395</v>
      </c>
      <c r="P245" s="159">
        <v>162.45689920333186</v>
      </c>
      <c r="Q245" s="159">
        <v>166.14205489733152</v>
      </c>
      <c r="R245" s="159">
        <v>158.29062053445301</v>
      </c>
      <c r="S245" s="159">
        <v>153.04859874172087</v>
      </c>
      <c r="T245" s="159">
        <v>152.82614400533456</v>
      </c>
      <c r="U245" s="159">
        <v>174.19536512055706</v>
      </c>
      <c r="V245" s="159">
        <v>168.55964183341902</v>
      </c>
      <c r="W245" s="159">
        <v>159.68798601732254</v>
      </c>
      <c r="X245" s="159">
        <v>161.23821292495779</v>
      </c>
      <c r="Y245" s="159">
        <v>150.02384934538225</v>
      </c>
      <c r="Z245" s="159">
        <v>169.73345534715901</v>
      </c>
      <c r="AA245" s="159">
        <v>156.44439604779001</v>
      </c>
      <c r="AB245" s="159">
        <v>162.55110273804999</v>
      </c>
      <c r="AC245" s="120" t="s">
        <v>39</v>
      </c>
      <c r="AD245" s="159">
        <v>8.5938740841896095</v>
      </c>
      <c r="AE245" s="121"/>
      <c r="AF245" s="122"/>
    </row>
    <row r="246" spans="1:32" customFormat="1" ht="13.2" x14ac:dyDescent="0.25">
      <c r="A246" s="163">
        <v>267</v>
      </c>
      <c r="B246" s="164"/>
      <c r="C246" s="164"/>
      <c r="D246" s="164" t="s">
        <v>446</v>
      </c>
      <c r="E246" s="164"/>
      <c r="F246" s="165" t="s">
        <v>94</v>
      </c>
      <c r="G246" s="185">
        <v>36.334739659189076</v>
      </c>
      <c r="H246" s="185">
        <v>38.434911552025234</v>
      </c>
      <c r="I246" s="185">
        <v>40.929908280268428</v>
      </c>
      <c r="J246" s="185">
        <v>46.649493688410097</v>
      </c>
      <c r="K246" s="185">
        <v>46.670553733224665</v>
      </c>
      <c r="L246" s="185">
        <v>46.92109718224637</v>
      </c>
      <c r="M246" s="185">
        <v>46.187521101162616</v>
      </c>
      <c r="N246" s="185">
        <v>41.094300921993998</v>
      </c>
      <c r="O246" s="185">
        <v>50.990785946417638</v>
      </c>
      <c r="P246" s="185">
        <v>46.717006206511293</v>
      </c>
      <c r="Q246" s="185">
        <v>52.118165284411376</v>
      </c>
      <c r="R246" s="185">
        <v>46.306781044973647</v>
      </c>
      <c r="S246" s="185">
        <v>49.747480291057272</v>
      </c>
      <c r="T246" s="185">
        <v>52.204801376888085</v>
      </c>
      <c r="U246" s="185">
        <v>56.907956566212931</v>
      </c>
      <c r="V246" s="185">
        <v>51.964401690082063</v>
      </c>
      <c r="W246" s="185">
        <v>56.609902162767128</v>
      </c>
      <c r="X246" s="185">
        <v>55.761308283317803</v>
      </c>
      <c r="Y246" s="185">
        <v>56.036147947752951</v>
      </c>
      <c r="Z246" s="185">
        <v>58.779574847159999</v>
      </c>
      <c r="AA246" s="185">
        <v>57.355368049334302</v>
      </c>
      <c r="AB246" s="185">
        <v>57.1854601656905</v>
      </c>
      <c r="AC246" s="186" t="s">
        <v>39</v>
      </c>
      <c r="AD246" s="185">
        <v>3.96485925139178</v>
      </c>
      <c r="AE246" s="187"/>
      <c r="AF246" s="188"/>
    </row>
    <row r="247" spans="1:32" customFormat="1" ht="13.2" x14ac:dyDescent="0.25">
      <c r="A247" s="133" t="s">
        <v>447</v>
      </c>
      <c r="B247" s="158"/>
      <c r="C247" s="158"/>
      <c r="D247" s="158" t="s">
        <v>448</v>
      </c>
      <c r="E247" s="158"/>
      <c r="F247" s="184" t="s">
        <v>94</v>
      </c>
      <c r="G247" s="160">
        <v>131.17772304122602</v>
      </c>
      <c r="H247" s="160">
        <v>115.8535971618745</v>
      </c>
      <c r="I247" s="160">
        <v>127.45330628455683</v>
      </c>
      <c r="J247" s="160">
        <v>119.50228345655248</v>
      </c>
      <c r="K247" s="160">
        <v>126.971115399342</v>
      </c>
      <c r="L247" s="160">
        <v>121.74209130892758</v>
      </c>
      <c r="M247" s="160">
        <v>113.93185716801824</v>
      </c>
      <c r="N247" s="160">
        <v>124.49448851907117</v>
      </c>
      <c r="O247" s="160">
        <v>113.44019539182629</v>
      </c>
      <c r="P247" s="160">
        <v>115.73989299682057</v>
      </c>
      <c r="Q247" s="160">
        <v>114.02388961291993</v>
      </c>
      <c r="R247" s="160">
        <v>111.98383948947938</v>
      </c>
      <c r="S247" s="160">
        <v>103.30111845066368</v>
      </c>
      <c r="T247" s="160">
        <v>100.62134262844663</v>
      </c>
      <c r="U247" s="160">
        <v>117.28740855434421</v>
      </c>
      <c r="V247" s="160">
        <v>116.59524014333698</v>
      </c>
      <c r="W247" s="160">
        <v>103.07808385455533</v>
      </c>
      <c r="X247" s="160">
        <v>105.47690464164016</v>
      </c>
      <c r="Y247" s="160">
        <v>93.987701397629266</v>
      </c>
      <c r="Z247" s="160">
        <v>110.953880499999</v>
      </c>
      <c r="AA247" s="160">
        <v>99.089027998456203</v>
      </c>
      <c r="AB247" s="160">
        <v>105.36564257236</v>
      </c>
      <c r="AC247" s="127" t="s">
        <v>39</v>
      </c>
      <c r="AD247" s="160">
        <v>11.2830399084812</v>
      </c>
      <c r="AE247" s="128"/>
      <c r="AF247" s="129"/>
    </row>
    <row r="248" spans="1:32" customFormat="1" ht="13.2" x14ac:dyDescent="0.25">
      <c r="A248" s="163" t="s">
        <v>449</v>
      </c>
      <c r="B248" s="164"/>
      <c r="C248" s="164"/>
      <c r="D248" s="164"/>
      <c r="E248" s="164" t="s">
        <v>450</v>
      </c>
      <c r="F248" s="165" t="s">
        <v>94</v>
      </c>
      <c r="G248" s="161">
        <v>129.44422795161034</v>
      </c>
      <c r="H248" s="161">
        <v>114.8524060911277</v>
      </c>
      <c r="I248" s="161">
        <v>126.17183773335752</v>
      </c>
      <c r="J248" s="161">
        <v>118.82574618798219</v>
      </c>
      <c r="K248" s="161">
        <v>125.30217984926931</v>
      </c>
      <c r="L248" s="161">
        <v>120.94613913514628</v>
      </c>
      <c r="M248" s="161">
        <v>113.06784446252959</v>
      </c>
      <c r="N248" s="161">
        <v>123.42406348368341</v>
      </c>
      <c r="O248" s="161">
        <v>111.97662864484914</v>
      </c>
      <c r="P248" s="161">
        <v>114.94020238860429</v>
      </c>
      <c r="Q248" s="161">
        <v>111.66283873726768</v>
      </c>
      <c r="R248" s="161">
        <v>111.30939313000113</v>
      </c>
      <c r="S248" s="161">
        <v>101.51942218076444</v>
      </c>
      <c r="T248" s="161">
        <v>99.516771292460234</v>
      </c>
      <c r="U248" s="161">
        <v>116.20888269570239</v>
      </c>
      <c r="V248" s="161">
        <v>115.69255447031281</v>
      </c>
      <c r="W248" s="161">
        <v>102.42316463517027</v>
      </c>
      <c r="X248" s="161">
        <v>104.78408835155508</v>
      </c>
      <c r="Y248" s="161">
        <v>93.067563087538787</v>
      </c>
      <c r="Z248" s="161">
        <v>110.133064435007</v>
      </c>
      <c r="AA248" s="161">
        <v>98.718181213130194</v>
      </c>
      <c r="AB248" s="161">
        <v>104.38330552817</v>
      </c>
      <c r="AC248" s="166" t="s">
        <v>39</v>
      </c>
      <c r="AD248" s="161">
        <v>11.944958768652199</v>
      </c>
      <c r="AE248" s="146"/>
      <c r="AF248" s="147"/>
    </row>
    <row r="249" spans="1:32" customFormat="1" ht="13.2" x14ac:dyDescent="0.25">
      <c r="A249" s="138" t="s">
        <v>451</v>
      </c>
      <c r="B249" s="139"/>
      <c r="C249" s="139"/>
      <c r="D249" s="139"/>
      <c r="E249" s="139" t="s">
        <v>452</v>
      </c>
      <c r="F249" s="140" t="s">
        <v>94</v>
      </c>
      <c r="G249" s="141">
        <v>1.7334950896156833</v>
      </c>
      <c r="H249" s="141">
        <v>1.0011910707467964</v>
      </c>
      <c r="I249" s="141">
        <v>1.2814685511993518</v>
      </c>
      <c r="J249" s="141">
        <v>0.67653726857033258</v>
      </c>
      <c r="K249" s="141">
        <v>1.6689355500727308</v>
      </c>
      <c r="L249" s="141">
        <v>0.79595217378131833</v>
      </c>
      <c r="M249" s="141">
        <v>0.86401270548865639</v>
      </c>
      <c r="N249" s="141">
        <v>1.0704250353877356</v>
      </c>
      <c r="O249" s="141">
        <v>1.4635667469771292</v>
      </c>
      <c r="P249" s="141">
        <v>0.79969060821631366</v>
      </c>
      <c r="Q249" s="141">
        <v>2.3610508756522082</v>
      </c>
      <c r="R249" s="141">
        <v>0.67444635947830633</v>
      </c>
      <c r="S249" s="141">
        <v>1.7816962698992442</v>
      </c>
      <c r="T249" s="141">
        <v>1.1045713359863685</v>
      </c>
      <c r="U249" s="141">
        <v>1.0785258586418409</v>
      </c>
      <c r="V249" s="141">
        <v>0.90268567302417435</v>
      </c>
      <c r="W249" s="141">
        <v>0.65491921938508313</v>
      </c>
      <c r="X249" s="141">
        <v>0.69281629008508094</v>
      </c>
      <c r="Y249" s="141">
        <v>0.92013831009048896</v>
      </c>
      <c r="Z249" s="141">
        <v>0.82081606499195103</v>
      </c>
      <c r="AA249" s="141">
        <v>0.37084678532591803</v>
      </c>
      <c r="AB249" s="141">
        <v>0.98233704418965095</v>
      </c>
      <c r="AC249" s="155" t="s">
        <v>61</v>
      </c>
      <c r="AD249" s="141">
        <v>-31.657141720088099</v>
      </c>
      <c r="AE249" s="156"/>
      <c r="AF249" s="157"/>
    </row>
    <row r="250" spans="1:32" customFormat="1" ht="13.2" x14ac:dyDescent="0.25">
      <c r="A250" s="116" t="s">
        <v>453</v>
      </c>
      <c r="B250" s="117"/>
      <c r="C250" s="117" t="s">
        <v>454</v>
      </c>
      <c r="D250" s="117"/>
      <c r="E250" s="117"/>
      <c r="F250" s="118" t="s">
        <v>94</v>
      </c>
      <c r="G250" s="159">
        <v>189.57791157409866</v>
      </c>
      <c r="H250" s="159">
        <v>190.55025703445384</v>
      </c>
      <c r="I250" s="159">
        <v>171.17150128544353</v>
      </c>
      <c r="J250" s="159">
        <v>174.73732277240049</v>
      </c>
      <c r="K250" s="159">
        <v>184.32276258809034</v>
      </c>
      <c r="L250" s="159">
        <v>188.69142203010514</v>
      </c>
      <c r="M250" s="159">
        <v>161.71949854466911</v>
      </c>
      <c r="N250" s="159">
        <v>170.14589310991255</v>
      </c>
      <c r="O250" s="159">
        <v>180.96956072529662</v>
      </c>
      <c r="P250" s="159">
        <v>166.91840506045449</v>
      </c>
      <c r="Q250" s="159">
        <v>184.04331651976105</v>
      </c>
      <c r="R250" s="159">
        <v>173.52864257691601</v>
      </c>
      <c r="S250" s="159">
        <v>179.30856125244929</v>
      </c>
      <c r="T250" s="159">
        <v>165.36223414260843</v>
      </c>
      <c r="U250" s="159">
        <v>190.15734466734807</v>
      </c>
      <c r="V250" s="159">
        <v>194.20364310584526</v>
      </c>
      <c r="W250" s="159">
        <v>156.65672550053907</v>
      </c>
      <c r="X250" s="159">
        <v>165.08295904398537</v>
      </c>
      <c r="Y250" s="159">
        <v>178.64929376824657</v>
      </c>
      <c r="Z250" s="159">
        <v>184.07317811124901</v>
      </c>
      <c r="AA250" s="159">
        <v>161.86843570933499</v>
      </c>
      <c r="AB250" s="159">
        <v>155.423029667343</v>
      </c>
      <c r="AC250" s="120" t="s">
        <v>39</v>
      </c>
      <c r="AD250" s="159">
        <v>-13.1657641643204</v>
      </c>
      <c r="AE250" s="121"/>
      <c r="AF250" s="122"/>
    </row>
    <row r="251" spans="1:32" customFormat="1" ht="13.2" x14ac:dyDescent="0.25">
      <c r="A251" s="163">
        <v>271</v>
      </c>
      <c r="B251" s="164"/>
      <c r="C251" s="164"/>
      <c r="D251" s="164" t="s">
        <v>455</v>
      </c>
      <c r="E251" s="164"/>
      <c r="F251" s="165" t="s">
        <v>94</v>
      </c>
      <c r="G251" s="185">
        <v>5.50102527078064</v>
      </c>
      <c r="H251" s="185">
        <v>6.6964894977084333</v>
      </c>
      <c r="I251" s="185">
        <v>4.8097300892198236</v>
      </c>
      <c r="J251" s="185">
        <v>9.1358079198807758</v>
      </c>
      <c r="K251" s="185">
        <v>6.2930023015856422</v>
      </c>
      <c r="L251" s="185">
        <v>6.3534798027444239</v>
      </c>
      <c r="M251" s="185">
        <v>5.6843874931105249</v>
      </c>
      <c r="N251" s="185">
        <v>5.0652588086766928</v>
      </c>
      <c r="O251" s="185">
        <v>6.4479366841296484</v>
      </c>
      <c r="P251" s="185">
        <v>6.4828939648370376</v>
      </c>
      <c r="Q251" s="185">
        <v>8.2059476087392529</v>
      </c>
      <c r="R251" s="185">
        <v>6.0372106420865173</v>
      </c>
      <c r="S251" s="185">
        <v>7.3853829222021785</v>
      </c>
      <c r="T251" s="185">
        <v>5.7061871230153791</v>
      </c>
      <c r="U251" s="185">
        <v>8.2971258378735708</v>
      </c>
      <c r="V251" s="185">
        <v>8.3802310529038611</v>
      </c>
      <c r="W251" s="185">
        <v>8.4305724519473415</v>
      </c>
      <c r="X251" s="185">
        <v>5.1344798885918355</v>
      </c>
      <c r="Y251" s="185">
        <v>5.8371086706846542</v>
      </c>
      <c r="Z251" s="185">
        <v>4.0172368475266396</v>
      </c>
      <c r="AA251" s="185">
        <v>6.2387841370722796</v>
      </c>
      <c r="AB251" s="185">
        <v>5.8012628615758999</v>
      </c>
      <c r="AC251" s="186" t="s">
        <v>61</v>
      </c>
      <c r="AD251" s="185">
        <v>-1.51853868042957</v>
      </c>
      <c r="AE251" s="187"/>
      <c r="AF251" s="188"/>
    </row>
    <row r="252" spans="1:32" customFormat="1" ht="13.2" x14ac:dyDescent="0.25">
      <c r="A252" s="123" t="s">
        <v>456</v>
      </c>
      <c r="B252" s="44"/>
      <c r="C252" s="44"/>
      <c r="D252" s="44" t="s">
        <v>457</v>
      </c>
      <c r="E252" s="44"/>
      <c r="F252" s="124" t="s">
        <v>94</v>
      </c>
      <c r="G252" s="160">
        <v>106.41658312723962</v>
      </c>
      <c r="H252" s="160">
        <v>107.5520350188409</v>
      </c>
      <c r="I252" s="160">
        <v>97.839986729531162</v>
      </c>
      <c r="J252" s="160">
        <v>99.878819247308599</v>
      </c>
      <c r="K252" s="160">
        <v>116.47092402191826</v>
      </c>
      <c r="L252" s="160">
        <v>120.22869552362332</v>
      </c>
      <c r="M252" s="160">
        <v>106.8189070971877</v>
      </c>
      <c r="N252" s="160">
        <v>112.8833202647386</v>
      </c>
      <c r="O252" s="160">
        <v>109.31315153333095</v>
      </c>
      <c r="P252" s="160">
        <v>111.13951845845708</v>
      </c>
      <c r="Q252" s="160">
        <v>110.0458550168069</v>
      </c>
      <c r="R252" s="160">
        <v>116.52834199859701</v>
      </c>
      <c r="S252" s="160">
        <v>113.41697903832502</v>
      </c>
      <c r="T252" s="160">
        <v>108.54861842062871</v>
      </c>
      <c r="U252" s="160">
        <v>118.51567225279767</v>
      </c>
      <c r="V252" s="160">
        <v>120.4707442003311</v>
      </c>
      <c r="W252" s="160">
        <v>95.619510065282284</v>
      </c>
      <c r="X252" s="160">
        <v>103.54656272081405</v>
      </c>
      <c r="Y252" s="160">
        <v>112.05410938792734</v>
      </c>
      <c r="Z252" s="160">
        <v>118.771609283914</v>
      </c>
      <c r="AA252" s="160">
        <v>102.148926235188</v>
      </c>
      <c r="AB252" s="160">
        <v>90.726851264136997</v>
      </c>
      <c r="AC252" s="127" t="s">
        <v>39</v>
      </c>
      <c r="AD252" s="160">
        <v>-19.613200828918998</v>
      </c>
      <c r="AE252" s="128"/>
      <c r="AF252" s="129"/>
    </row>
    <row r="253" spans="1:32" customFormat="1" ht="13.2" x14ac:dyDescent="0.25">
      <c r="A253" s="123" t="s">
        <v>458</v>
      </c>
      <c r="B253" s="44"/>
      <c r="C253" s="44"/>
      <c r="D253" s="44"/>
      <c r="E253" s="44" t="s">
        <v>459</v>
      </c>
      <c r="F253" s="124" t="s">
        <v>94</v>
      </c>
      <c r="G253" s="160">
        <v>92.210244279534791</v>
      </c>
      <c r="H253" s="160">
        <v>92.27998533201756</v>
      </c>
      <c r="I253" s="160">
        <v>85.755159195820099</v>
      </c>
      <c r="J253" s="160">
        <v>85.572682712817524</v>
      </c>
      <c r="K253" s="160">
        <v>102.82853095710588</v>
      </c>
      <c r="L253" s="160">
        <v>105.5268516968073</v>
      </c>
      <c r="M253" s="160">
        <v>94.9677046459758</v>
      </c>
      <c r="N253" s="160">
        <v>99.668538520984058</v>
      </c>
      <c r="O253" s="160">
        <v>95.470684889976766</v>
      </c>
      <c r="P253" s="160">
        <v>97.63581525046267</v>
      </c>
      <c r="Q253" s="160">
        <v>98.05312662073861</v>
      </c>
      <c r="R253" s="160">
        <v>104.93252655919196</v>
      </c>
      <c r="S253" s="160">
        <v>100.16786195012662</v>
      </c>
      <c r="T253" s="160">
        <v>94.26104848320351</v>
      </c>
      <c r="U253" s="160">
        <v>105.07595199151073</v>
      </c>
      <c r="V253" s="160">
        <v>106.04328812277193</v>
      </c>
      <c r="W253" s="160">
        <v>83.90519714028656</v>
      </c>
      <c r="X253" s="160">
        <v>87.855153264240556</v>
      </c>
      <c r="Y253" s="160">
        <v>99.949360598752392</v>
      </c>
      <c r="Z253" s="160">
        <v>103.141078027565</v>
      </c>
      <c r="AA253" s="160">
        <v>90.369851619591699</v>
      </c>
      <c r="AB253" s="160">
        <v>77.2439620181176</v>
      </c>
      <c r="AC253" s="127"/>
      <c r="AD253" s="160">
        <v>-23.665728889157901</v>
      </c>
      <c r="AE253" s="128"/>
      <c r="AF253" s="129"/>
    </row>
    <row r="254" spans="1:32" customFormat="1" ht="13.2" x14ac:dyDescent="0.25">
      <c r="A254" s="163" t="s">
        <v>460</v>
      </c>
      <c r="B254" s="164"/>
      <c r="C254" s="164"/>
      <c r="D254" s="164"/>
      <c r="E254" s="164" t="s">
        <v>461</v>
      </c>
      <c r="F254" s="165" t="s">
        <v>94</v>
      </c>
      <c r="G254" s="161">
        <v>14.206338847704798</v>
      </c>
      <c r="H254" s="161">
        <v>15.272049686823488</v>
      </c>
      <c r="I254" s="161">
        <v>12.084827533711069</v>
      </c>
      <c r="J254" s="161">
        <v>14.306136534491015</v>
      </c>
      <c r="K254" s="161">
        <v>13.642393064812323</v>
      </c>
      <c r="L254" s="161">
        <v>14.7018438268159</v>
      </c>
      <c r="M254" s="161">
        <v>11.851202451211874</v>
      </c>
      <c r="N254" s="161">
        <v>13.21478174375455</v>
      </c>
      <c r="O254" s="161">
        <v>13.842466643354179</v>
      </c>
      <c r="P254" s="161">
        <v>13.503703207994398</v>
      </c>
      <c r="Q254" s="161">
        <v>11.99272839606828</v>
      </c>
      <c r="R254" s="161">
        <v>11.595815439405042</v>
      </c>
      <c r="S254" s="161">
        <v>13.249117088198346</v>
      </c>
      <c r="T254" s="161">
        <v>14.287569937425223</v>
      </c>
      <c r="U254" s="161">
        <v>13.439720261286897</v>
      </c>
      <c r="V254" s="161">
        <v>14.427456077559192</v>
      </c>
      <c r="W254" s="161">
        <v>11.714312924995781</v>
      </c>
      <c r="X254" s="161">
        <v>15.691409456573497</v>
      </c>
      <c r="Y254" s="161">
        <v>12.104748789174991</v>
      </c>
      <c r="Z254" s="161">
        <v>15.630531256349</v>
      </c>
      <c r="AA254" s="161">
        <v>11.779074615596899</v>
      </c>
      <c r="AB254" s="161">
        <v>13.482889246019401</v>
      </c>
      <c r="AC254" s="166"/>
      <c r="AD254" s="161">
        <v>15.523197646499</v>
      </c>
      <c r="AE254" s="146"/>
      <c r="AF254" s="147"/>
    </row>
    <row r="255" spans="1:32" customFormat="1" ht="13.2" x14ac:dyDescent="0.25">
      <c r="A255" s="138">
        <v>277</v>
      </c>
      <c r="B255" s="139"/>
      <c r="C255" s="139"/>
      <c r="D255" s="139" t="s">
        <v>462</v>
      </c>
      <c r="E255" s="139"/>
      <c r="F255" s="140" t="s">
        <v>94</v>
      </c>
      <c r="G255" s="141">
        <v>77.660303176078386</v>
      </c>
      <c r="H255" s="141">
        <v>76.301732517904455</v>
      </c>
      <c r="I255" s="141">
        <v>68.521784466692623</v>
      </c>
      <c r="J255" s="141">
        <v>65.722695605211015</v>
      </c>
      <c r="K255" s="141">
        <v>61.558836264586724</v>
      </c>
      <c r="L255" s="141">
        <v>62.109246703737554</v>
      </c>
      <c r="M255" s="141">
        <v>49.216203954370847</v>
      </c>
      <c r="N255" s="141">
        <v>52.197314036497204</v>
      </c>
      <c r="O255" s="141">
        <v>65.208472507835879</v>
      </c>
      <c r="P255" s="141">
        <v>49.295992637160374</v>
      </c>
      <c r="Q255" s="141">
        <v>65.791513894214916</v>
      </c>
      <c r="R255" s="141">
        <v>50.9630899362325</v>
      </c>
      <c r="S255" s="141">
        <v>58.506199291922108</v>
      </c>
      <c r="T255" s="141">
        <v>51.107428598964269</v>
      </c>
      <c r="U255" s="141">
        <v>63.344546576676962</v>
      </c>
      <c r="V255" s="141">
        <v>65.352667852610367</v>
      </c>
      <c r="W255" s="141">
        <v>52.606642983309378</v>
      </c>
      <c r="X255" s="141">
        <v>56.401916434579455</v>
      </c>
      <c r="Y255" s="141">
        <v>60.758075709634447</v>
      </c>
      <c r="Z255" s="141">
        <v>61.284331979807902</v>
      </c>
      <c r="AA255" s="141">
        <v>53.480725337074503</v>
      </c>
      <c r="AB255" s="141">
        <v>58.894915541630397</v>
      </c>
      <c r="AC255" s="155" t="s">
        <v>39</v>
      </c>
      <c r="AD255" s="141">
        <v>-2.2241178615409898</v>
      </c>
      <c r="AE255" s="156"/>
      <c r="AF255" s="157"/>
    </row>
    <row r="256" spans="1:32" customFormat="1" ht="13.2" x14ac:dyDescent="0.25">
      <c r="A256" s="116" t="s">
        <v>463</v>
      </c>
      <c r="B256" s="117"/>
      <c r="C256" s="117" t="s">
        <v>464</v>
      </c>
      <c r="D256" s="117"/>
      <c r="E256" s="117"/>
      <c r="F256" s="118" t="s">
        <v>94</v>
      </c>
      <c r="G256" s="159">
        <v>487.19659643626835</v>
      </c>
      <c r="H256" s="159">
        <v>527.19402164476219</v>
      </c>
      <c r="I256" s="159">
        <v>500.65636067796771</v>
      </c>
      <c r="J256" s="159">
        <v>470.35940680913774</v>
      </c>
      <c r="K256" s="159">
        <v>492.75513080187687</v>
      </c>
      <c r="L256" s="159">
        <v>529.09684405236544</v>
      </c>
      <c r="M256" s="159">
        <v>567.41940822607546</v>
      </c>
      <c r="N256" s="159">
        <v>475.7663289720345</v>
      </c>
      <c r="O256" s="159">
        <v>562.93742124013897</v>
      </c>
      <c r="P256" s="159">
        <v>509.01190630004493</v>
      </c>
      <c r="Q256" s="159">
        <v>528.74548022222291</v>
      </c>
      <c r="R256" s="159">
        <v>508.19041905913662</v>
      </c>
      <c r="S256" s="159">
        <v>612.64147820538142</v>
      </c>
      <c r="T256" s="159">
        <v>571.52315130030536</v>
      </c>
      <c r="U256" s="159">
        <v>533.40366460279472</v>
      </c>
      <c r="V256" s="159">
        <v>528.05248790872793</v>
      </c>
      <c r="W256" s="159">
        <v>641.71188196902767</v>
      </c>
      <c r="X256" s="159">
        <v>625.93547373216188</v>
      </c>
      <c r="Y256" s="159">
        <v>580.14060846346399</v>
      </c>
      <c r="Z256" s="159">
        <v>582.81204732318702</v>
      </c>
      <c r="AA256" s="159">
        <v>576.622359620358</v>
      </c>
      <c r="AB256" s="159">
        <v>536.77321753600904</v>
      </c>
      <c r="AC256" s="120" t="s">
        <v>611</v>
      </c>
      <c r="AD256" s="159">
        <v>-8.3363717417190593</v>
      </c>
      <c r="AE256" s="121"/>
      <c r="AF256" s="122"/>
    </row>
    <row r="257" spans="1:32" customFormat="1" ht="13.2" x14ac:dyDescent="0.25">
      <c r="A257" s="123">
        <v>281</v>
      </c>
      <c r="B257" s="44"/>
      <c r="C257" s="44"/>
      <c r="D257" s="44" t="s">
        <v>465</v>
      </c>
      <c r="E257" s="44"/>
      <c r="F257" s="124" t="s">
        <v>94</v>
      </c>
      <c r="G257" s="160">
        <v>9.3370544555227415</v>
      </c>
      <c r="H257" s="160">
        <v>10.173770809390776</v>
      </c>
      <c r="I257" s="160">
        <v>13.60124847850229</v>
      </c>
      <c r="J257" s="160">
        <v>13.014083866352808</v>
      </c>
      <c r="K257" s="160">
        <v>15.431690223701128</v>
      </c>
      <c r="L257" s="160">
        <v>13.512848157300082</v>
      </c>
      <c r="M257" s="160">
        <v>18.516533229681173</v>
      </c>
      <c r="N257" s="160">
        <v>21.232748766211426</v>
      </c>
      <c r="O257" s="160">
        <v>19.478564806051839</v>
      </c>
      <c r="P257" s="160">
        <v>15.582664776803727</v>
      </c>
      <c r="Q257" s="160">
        <v>15.806557014192279</v>
      </c>
      <c r="R257" s="160">
        <v>19.151638940996847</v>
      </c>
      <c r="S257" s="160">
        <v>19.879947735238936</v>
      </c>
      <c r="T257" s="160">
        <v>28.082430798501839</v>
      </c>
      <c r="U257" s="160">
        <v>16.444923080609744</v>
      </c>
      <c r="V257" s="160">
        <v>15.417014876035644</v>
      </c>
      <c r="W257" s="160">
        <v>31.639657097361717</v>
      </c>
      <c r="X257" s="160">
        <v>35.749548157337479</v>
      </c>
      <c r="Y257" s="160">
        <v>23.092905872979223</v>
      </c>
      <c r="Z257" s="160">
        <v>25.093038768699099</v>
      </c>
      <c r="AA257" s="160">
        <v>30.8411509834744</v>
      </c>
      <c r="AB257" s="160">
        <v>30.909435148546699</v>
      </c>
      <c r="AC257" s="127"/>
      <c r="AD257" s="160">
        <v>32.143246819174998</v>
      </c>
      <c r="AE257" s="128"/>
      <c r="AF257" s="129"/>
    </row>
    <row r="258" spans="1:32" customFormat="1" ht="13.2" x14ac:dyDescent="0.25">
      <c r="A258" s="123" t="s">
        <v>466</v>
      </c>
      <c r="B258" s="44"/>
      <c r="C258" s="44"/>
      <c r="D258" s="44" t="s">
        <v>467</v>
      </c>
      <c r="E258" s="189"/>
      <c r="F258" s="124" t="s">
        <v>94</v>
      </c>
      <c r="G258" s="160">
        <v>131.74327818442083</v>
      </c>
      <c r="H258" s="160">
        <v>134.47166073303129</v>
      </c>
      <c r="I258" s="160">
        <v>140.57129421879699</v>
      </c>
      <c r="J258" s="160">
        <v>129.26314760453943</v>
      </c>
      <c r="K258" s="160">
        <v>133.1428164619617</v>
      </c>
      <c r="L258" s="160">
        <v>141.41578096596345</v>
      </c>
      <c r="M258" s="160">
        <v>131.86697206857451</v>
      </c>
      <c r="N258" s="160">
        <v>115.26434217070286</v>
      </c>
      <c r="O258" s="160">
        <v>127.08515451208986</v>
      </c>
      <c r="P258" s="160">
        <v>121.99968807145282</v>
      </c>
      <c r="Q258" s="160">
        <v>141.07356405468835</v>
      </c>
      <c r="R258" s="160">
        <v>121.61454812078034</v>
      </c>
      <c r="S258" s="160">
        <v>141.26435999709412</v>
      </c>
      <c r="T258" s="160">
        <v>117.05951290997398</v>
      </c>
      <c r="U258" s="160">
        <v>125.64901470552992</v>
      </c>
      <c r="V258" s="160">
        <v>122.18265430878326</v>
      </c>
      <c r="W258" s="160">
        <v>127.79967724531802</v>
      </c>
      <c r="X258" s="160">
        <v>110.88064943750736</v>
      </c>
      <c r="Y258" s="160">
        <v>126.39252682013729</v>
      </c>
      <c r="Z258" s="160">
        <v>140.393556499266</v>
      </c>
      <c r="AA258" s="160">
        <v>132.38518204560401</v>
      </c>
      <c r="AB258" s="160">
        <v>127.937689725594</v>
      </c>
      <c r="AC258" s="127" t="s">
        <v>39</v>
      </c>
      <c r="AD258" s="160">
        <v>2.2028449175293701</v>
      </c>
      <c r="AE258" s="128"/>
      <c r="AF258" s="129"/>
    </row>
    <row r="259" spans="1:32" customFormat="1" ht="13.2" x14ac:dyDescent="0.25">
      <c r="A259" s="123" t="s">
        <v>468</v>
      </c>
      <c r="B259" s="44"/>
      <c r="C259" s="44"/>
      <c r="D259" s="44"/>
      <c r="E259" s="44" t="s">
        <v>469</v>
      </c>
      <c r="F259" s="124" t="s">
        <v>94</v>
      </c>
      <c r="G259" s="160">
        <v>12.814052197588003</v>
      </c>
      <c r="H259" s="160">
        <v>13.254817115073363</v>
      </c>
      <c r="I259" s="160">
        <v>18.286588538768434</v>
      </c>
      <c r="J259" s="160">
        <v>13.072777808082279</v>
      </c>
      <c r="K259" s="160">
        <v>14.884867458334996</v>
      </c>
      <c r="L259" s="160">
        <v>14.72088053379594</v>
      </c>
      <c r="M259" s="160">
        <v>14.232949395168342</v>
      </c>
      <c r="N259" s="160">
        <v>12.78224874708291</v>
      </c>
      <c r="O259" s="160">
        <v>12.687226305472768</v>
      </c>
      <c r="P259" s="160">
        <v>15.108967225947836</v>
      </c>
      <c r="Q259" s="160">
        <v>17.608095222004561</v>
      </c>
      <c r="R259" s="160">
        <v>15.718998670056585</v>
      </c>
      <c r="S259" s="160">
        <v>23.140749028759362</v>
      </c>
      <c r="T259" s="160">
        <v>15.78286525025942</v>
      </c>
      <c r="U259" s="160">
        <v>20.763406591651023</v>
      </c>
      <c r="V259" s="160">
        <v>19.867363782214095</v>
      </c>
      <c r="W259" s="160">
        <v>19.080237625831312</v>
      </c>
      <c r="X259" s="160">
        <v>15.946917595018057</v>
      </c>
      <c r="Y259" s="160">
        <v>23.197171402660683</v>
      </c>
      <c r="Z259" s="160">
        <v>25.107552700112599</v>
      </c>
      <c r="AA259" s="160">
        <v>22.574256407655898</v>
      </c>
      <c r="AB259" s="160">
        <v>19.063485203841999</v>
      </c>
      <c r="AC259" s="127" t="s">
        <v>61</v>
      </c>
      <c r="AD259" s="160">
        <v>-19.158526896613299</v>
      </c>
      <c r="AE259" s="128"/>
      <c r="AF259" s="129"/>
    </row>
    <row r="260" spans="1:32" customFormat="1" ht="13.2" x14ac:dyDescent="0.25">
      <c r="A260" s="123" t="s">
        <v>470</v>
      </c>
      <c r="B260" s="44"/>
      <c r="C260" s="44"/>
      <c r="D260" s="44"/>
      <c r="E260" s="44" t="s">
        <v>471</v>
      </c>
      <c r="F260" s="124" t="s">
        <v>94</v>
      </c>
      <c r="G260" s="160">
        <v>52.180786893374957</v>
      </c>
      <c r="H260" s="160">
        <v>48.216180691108001</v>
      </c>
      <c r="I260" s="160">
        <v>57.29885486035252</v>
      </c>
      <c r="J260" s="160">
        <v>51.652799847939335</v>
      </c>
      <c r="K260" s="160">
        <v>59.752667386840564</v>
      </c>
      <c r="L260" s="160">
        <v>61.32454010563962</v>
      </c>
      <c r="M260" s="160">
        <v>53.152358061562765</v>
      </c>
      <c r="N260" s="160">
        <v>49.275881250239138</v>
      </c>
      <c r="O260" s="160">
        <v>56.782678308475596</v>
      </c>
      <c r="P260" s="160">
        <v>47.554100872926867</v>
      </c>
      <c r="Q260" s="160">
        <v>53.195757009108206</v>
      </c>
      <c r="R260" s="160">
        <v>42.827214482734519</v>
      </c>
      <c r="S260" s="160">
        <v>45.617550945103822</v>
      </c>
      <c r="T260" s="160">
        <v>44.247163645743647</v>
      </c>
      <c r="U260" s="160">
        <v>46.959759886892797</v>
      </c>
      <c r="V260" s="160">
        <v>39.756741240909584</v>
      </c>
      <c r="W260" s="160">
        <v>50.73454598419616</v>
      </c>
      <c r="X260" s="160">
        <v>43.380834021603782</v>
      </c>
      <c r="Y260" s="160">
        <v>43.658335599249426</v>
      </c>
      <c r="Z260" s="160">
        <v>56.437515717328203</v>
      </c>
      <c r="AA260" s="160">
        <v>51.235205709842603</v>
      </c>
      <c r="AB260" s="160">
        <v>43.282996685288403</v>
      </c>
      <c r="AC260" s="127"/>
      <c r="AD260" s="160">
        <v>1.2705994990826099</v>
      </c>
      <c r="AE260" s="128"/>
      <c r="AF260" s="129"/>
    </row>
    <row r="261" spans="1:32" customFormat="1" ht="13.2" x14ac:dyDescent="0.25">
      <c r="A261" s="123" t="s">
        <v>472</v>
      </c>
      <c r="B261" s="44"/>
      <c r="C261" s="44"/>
      <c r="D261" s="44"/>
      <c r="E261" s="44" t="s">
        <v>473</v>
      </c>
      <c r="F261" s="124" t="s">
        <v>94</v>
      </c>
      <c r="G261" s="160">
        <v>36.937456923033743</v>
      </c>
      <c r="H261" s="160">
        <v>42.24141952383038</v>
      </c>
      <c r="I261" s="160">
        <v>35.083395209899173</v>
      </c>
      <c r="J261" s="160">
        <v>38.464016256584216</v>
      </c>
      <c r="K261" s="160">
        <v>34.595463884052435</v>
      </c>
      <c r="L261" s="160">
        <v>37.6183921264183</v>
      </c>
      <c r="M261" s="160">
        <v>38.32377739279368</v>
      </c>
      <c r="N261" s="160">
        <v>30.021173725085145</v>
      </c>
      <c r="O261" s="160">
        <v>34.688440426426105</v>
      </c>
      <c r="P261" s="160">
        <v>34.38938465584836</v>
      </c>
      <c r="Q261" s="160">
        <v>39.538663982860491</v>
      </c>
      <c r="R261" s="160">
        <v>34.111681918165615</v>
      </c>
      <c r="S261" s="160">
        <v>34.512119292802382</v>
      </c>
      <c r="T261" s="160">
        <v>33.150677839767873</v>
      </c>
      <c r="U261" s="160">
        <v>31.222678055623302</v>
      </c>
      <c r="V261" s="160">
        <v>33.320403968453697</v>
      </c>
      <c r="W261" s="160">
        <v>35.293224775015609</v>
      </c>
      <c r="X261" s="160">
        <v>28.694480119528222</v>
      </c>
      <c r="Y261" s="160">
        <v>36.415358476080947</v>
      </c>
      <c r="Z261" s="160">
        <v>34.399322716352103</v>
      </c>
      <c r="AA261" s="160">
        <v>33.829490711786399</v>
      </c>
      <c r="AB261" s="160">
        <v>40.114144469803698</v>
      </c>
      <c r="AC261" s="127"/>
      <c r="AD261" s="160">
        <v>15.304313383994099</v>
      </c>
      <c r="AE261" s="128"/>
      <c r="AF261" s="129"/>
    </row>
    <row r="262" spans="1:32" customFormat="1" ht="13.2" x14ac:dyDescent="0.25">
      <c r="A262" s="123" t="s">
        <v>474</v>
      </c>
      <c r="B262" s="44"/>
      <c r="C262" s="44"/>
      <c r="D262" s="44"/>
      <c r="E262" s="44" t="s">
        <v>475</v>
      </c>
      <c r="F262" s="124" t="s">
        <v>94</v>
      </c>
      <c r="G262" s="160">
        <v>29.810982170424175</v>
      </c>
      <c r="H262" s="160">
        <v>30.759243403019568</v>
      </c>
      <c r="I262" s="160">
        <v>29.902455609776943</v>
      </c>
      <c r="J262" s="160">
        <v>26.073553691933732</v>
      </c>
      <c r="K262" s="160">
        <v>23.909817732733714</v>
      </c>
      <c r="L262" s="160">
        <v>27.751968200109634</v>
      </c>
      <c r="M262" s="160">
        <v>26.157887219049751</v>
      </c>
      <c r="N262" s="160">
        <v>23.185038448295664</v>
      </c>
      <c r="O262" s="160">
        <v>22.926809471715426</v>
      </c>
      <c r="P262" s="160">
        <v>24.947235316729746</v>
      </c>
      <c r="Q262" s="160">
        <v>30.731047840715085</v>
      </c>
      <c r="R262" s="160">
        <v>28.956653049823661</v>
      </c>
      <c r="S262" s="160">
        <v>37.993940730428484</v>
      </c>
      <c r="T262" s="160">
        <v>23.878806174203088</v>
      </c>
      <c r="U262" s="160">
        <v>26.703170171362753</v>
      </c>
      <c r="V262" s="160">
        <v>29.238145317205909</v>
      </c>
      <c r="W262" s="160">
        <v>22.691668860274966</v>
      </c>
      <c r="X262" s="160">
        <v>22.85841770135724</v>
      </c>
      <c r="Y262" s="160">
        <v>23.121661342146194</v>
      </c>
      <c r="Z262" s="160">
        <v>24.4491653654731</v>
      </c>
      <c r="AA262" s="160">
        <v>24.7462292163193</v>
      </c>
      <c r="AB262" s="160">
        <v>25.477063366660499</v>
      </c>
      <c r="AC262" s="127"/>
      <c r="AD262" s="160">
        <v>5.84967472922997</v>
      </c>
      <c r="AE262" s="128"/>
      <c r="AF262" s="129"/>
    </row>
    <row r="263" spans="1:32" customFormat="1" ht="13.2" x14ac:dyDescent="0.25">
      <c r="A263" s="123" t="s">
        <v>476</v>
      </c>
      <c r="B263" s="44"/>
      <c r="C263" s="44"/>
      <c r="D263" s="44" t="s">
        <v>477</v>
      </c>
      <c r="E263" s="44"/>
      <c r="F263" s="124" t="s">
        <v>94</v>
      </c>
      <c r="G263" s="160">
        <v>26.259054404064276</v>
      </c>
      <c r="H263" s="160">
        <v>27.516083348311</v>
      </c>
      <c r="I263" s="160">
        <v>28.568321911532873</v>
      </c>
      <c r="J263" s="160">
        <v>24.68326210732431</v>
      </c>
      <c r="K263" s="160">
        <v>21.699777032462812</v>
      </c>
      <c r="L263" s="160">
        <v>24.326187664564056</v>
      </c>
      <c r="M263" s="160">
        <v>23.315179020152982</v>
      </c>
      <c r="N263" s="160">
        <v>26.386600864608457</v>
      </c>
      <c r="O263" s="160">
        <v>32.392593044108722</v>
      </c>
      <c r="P263" s="160">
        <v>33.609539943132951</v>
      </c>
      <c r="Q263" s="160">
        <v>29.251006039803858</v>
      </c>
      <c r="R263" s="160">
        <v>27.227205277875633</v>
      </c>
      <c r="S263" s="160">
        <v>21.568410026200233</v>
      </c>
      <c r="T263" s="160">
        <v>23.129432480342448</v>
      </c>
      <c r="U263" s="160">
        <v>24.820485836103956</v>
      </c>
      <c r="V263" s="160">
        <v>22.755832295282591</v>
      </c>
      <c r="W263" s="160">
        <v>26.265277773892169</v>
      </c>
      <c r="X263" s="160">
        <v>18.132777526397241</v>
      </c>
      <c r="Y263" s="160">
        <v>19.729217930150654</v>
      </c>
      <c r="Z263" s="160">
        <v>23.194406833361501</v>
      </c>
      <c r="AA263" s="160">
        <v>18.321237104398701</v>
      </c>
      <c r="AB263" s="160">
        <v>16.0814377655032</v>
      </c>
      <c r="AC263" s="127" t="s">
        <v>61</v>
      </c>
      <c r="AD263" s="160">
        <v>-17.335228719348699</v>
      </c>
      <c r="AE263" s="128"/>
      <c r="AF263" s="129"/>
    </row>
    <row r="264" spans="1:32" customFormat="1" ht="13.2" x14ac:dyDescent="0.25">
      <c r="A264" s="123" t="s">
        <v>478</v>
      </c>
      <c r="B264" s="44"/>
      <c r="C264" s="44"/>
      <c r="D264" s="44"/>
      <c r="E264" s="44" t="s">
        <v>479</v>
      </c>
      <c r="F264" s="124" t="s">
        <v>94</v>
      </c>
      <c r="G264" s="160">
        <v>11.375203939222882</v>
      </c>
      <c r="H264" s="160">
        <v>12.066503932901579</v>
      </c>
      <c r="I264" s="160">
        <v>14.524425220985158</v>
      </c>
      <c r="J264" s="160">
        <v>11.101043435952715</v>
      </c>
      <c r="K264" s="160">
        <v>10.233091724258289</v>
      </c>
      <c r="L264" s="160">
        <v>13.895465805394878</v>
      </c>
      <c r="M264" s="160">
        <v>13.757604997168304</v>
      </c>
      <c r="N264" s="160">
        <v>15.745065228203075</v>
      </c>
      <c r="O264" s="160">
        <v>18.003312405560354</v>
      </c>
      <c r="P264" s="160">
        <v>21.624103767638697</v>
      </c>
      <c r="Q264" s="160">
        <v>19.274825181111961</v>
      </c>
      <c r="R264" s="160">
        <v>14.247431368254658</v>
      </c>
      <c r="S264" s="160">
        <v>11.59523283397883</v>
      </c>
      <c r="T264" s="160">
        <v>14.937662782640583</v>
      </c>
      <c r="U264" s="160">
        <v>13.43972924755588</v>
      </c>
      <c r="V264" s="160">
        <v>12.104806168443989</v>
      </c>
      <c r="W264" s="160">
        <v>18.275504638591986</v>
      </c>
      <c r="X264" s="160">
        <v>8.5613887311548353</v>
      </c>
      <c r="Y264" s="160">
        <v>10.659320408690721</v>
      </c>
      <c r="Z264" s="160">
        <v>13.5143626188301</v>
      </c>
      <c r="AA264" s="160">
        <v>14.325586816765499</v>
      </c>
      <c r="AB264" s="160">
        <v>9.9207560363312695</v>
      </c>
      <c r="AC264" s="127" t="s">
        <v>61</v>
      </c>
      <c r="AD264" s="160">
        <v>-7.7984818192219496</v>
      </c>
      <c r="AE264" s="128"/>
      <c r="AF264" s="129"/>
    </row>
    <row r="265" spans="1:32" customFormat="1" ht="13.2" x14ac:dyDescent="0.25">
      <c r="A265" s="123" t="s">
        <v>480</v>
      </c>
      <c r="B265" s="44"/>
      <c r="C265" s="44"/>
      <c r="D265" s="44"/>
      <c r="E265" s="44" t="s">
        <v>481</v>
      </c>
      <c r="F265" s="124" t="s">
        <v>94</v>
      </c>
      <c r="G265" s="160">
        <v>14.8838504648414</v>
      </c>
      <c r="H265" s="160">
        <v>15.449579415409417</v>
      </c>
      <c r="I265" s="160">
        <v>14.043896690547713</v>
      </c>
      <c r="J265" s="160">
        <v>13.582218671371596</v>
      </c>
      <c r="K265" s="160">
        <v>11.466685308204516</v>
      </c>
      <c r="L265" s="160">
        <v>10.430721859169171</v>
      </c>
      <c r="M265" s="160">
        <v>9.5575740229846744</v>
      </c>
      <c r="N265" s="160">
        <v>10.641535636405379</v>
      </c>
      <c r="O265" s="160">
        <v>14.389280638548382</v>
      </c>
      <c r="P265" s="160">
        <v>11.985436175494252</v>
      </c>
      <c r="Q265" s="160">
        <v>9.9761808586918992</v>
      </c>
      <c r="R265" s="160">
        <v>12.979773909620974</v>
      </c>
      <c r="S265" s="160">
        <v>9.9731771922214048</v>
      </c>
      <c r="T265" s="160">
        <v>8.1917696977018579</v>
      </c>
      <c r="U265" s="160">
        <v>11.380756588548079</v>
      </c>
      <c r="V265" s="160">
        <v>10.651026126838605</v>
      </c>
      <c r="W265" s="160">
        <v>7.9897731353001804</v>
      </c>
      <c r="X265" s="160">
        <v>9.571388795242413</v>
      </c>
      <c r="Y265" s="160">
        <v>9.069897521459934</v>
      </c>
      <c r="Z265" s="160">
        <v>9.6800442145313994</v>
      </c>
      <c r="AA265" s="160">
        <v>3.9956502876331799</v>
      </c>
      <c r="AB265" s="160">
        <v>6.1606817291720102</v>
      </c>
      <c r="AC265" s="127" t="s">
        <v>61</v>
      </c>
      <c r="AD265" s="160">
        <v>-29.138176962003101</v>
      </c>
      <c r="AE265" s="128"/>
      <c r="AF265" s="129"/>
    </row>
    <row r="266" spans="1:32" customFormat="1" ht="13.2" x14ac:dyDescent="0.25">
      <c r="A266" s="123">
        <v>286</v>
      </c>
      <c r="B266" s="44"/>
      <c r="C266" s="44"/>
      <c r="D266" s="44" t="s">
        <v>482</v>
      </c>
      <c r="E266" s="44"/>
      <c r="F266" s="124" t="s">
        <v>94</v>
      </c>
      <c r="G266" s="160">
        <v>9.5658922662616508</v>
      </c>
      <c r="H266" s="160">
        <v>7.9048196692408945</v>
      </c>
      <c r="I266" s="160">
        <v>11.972917974598511</v>
      </c>
      <c r="J266" s="160">
        <v>9.5514781277842289</v>
      </c>
      <c r="K266" s="160">
        <v>9.7082974729468834</v>
      </c>
      <c r="L266" s="160">
        <v>10.133422264096707</v>
      </c>
      <c r="M266" s="160">
        <v>8.1485356347354276</v>
      </c>
      <c r="N266" s="160">
        <v>11.67313336393895</v>
      </c>
      <c r="O266" s="160">
        <v>10.625994218929957</v>
      </c>
      <c r="P266" s="160">
        <v>14.069944642526444</v>
      </c>
      <c r="Q266" s="160">
        <v>9.7462370964796889</v>
      </c>
      <c r="R266" s="160">
        <v>10.34881733433634</v>
      </c>
      <c r="S266" s="160">
        <v>10.08831665384945</v>
      </c>
      <c r="T266" s="160">
        <v>8.5180714304877991</v>
      </c>
      <c r="U266" s="160">
        <v>6.9106346272126933</v>
      </c>
      <c r="V266" s="160">
        <v>7.0954867650483537</v>
      </c>
      <c r="W266" s="160">
        <v>6.7743133752952014</v>
      </c>
      <c r="X266" s="160">
        <v>9.8968371556520616</v>
      </c>
      <c r="Y266" s="160">
        <v>11.441724410568701</v>
      </c>
      <c r="Z266" s="160">
        <v>10.9038951979211</v>
      </c>
      <c r="AA266" s="160">
        <v>4.9438981479916304</v>
      </c>
      <c r="AB266" s="160">
        <v>5.4406675639946398</v>
      </c>
      <c r="AC266" s="127" t="s">
        <v>61</v>
      </c>
      <c r="AD266" s="160">
        <v>-50.392580578767998</v>
      </c>
      <c r="AE266" s="128"/>
      <c r="AF266" s="129" t="s">
        <v>162</v>
      </c>
    </row>
    <row r="267" spans="1:32" customFormat="1" ht="13.2" x14ac:dyDescent="0.25">
      <c r="A267" s="123" t="s">
        <v>483</v>
      </c>
      <c r="B267" s="44"/>
      <c r="C267" s="44"/>
      <c r="D267" s="44" t="s">
        <v>484</v>
      </c>
      <c r="E267" s="44"/>
      <c r="F267" s="124" t="s">
        <v>94</v>
      </c>
      <c r="G267" s="160">
        <v>63.120677996363597</v>
      </c>
      <c r="H267" s="160">
        <v>86.408094832661547</v>
      </c>
      <c r="I267" s="160">
        <v>59.291349286955025</v>
      </c>
      <c r="J267" s="160">
        <v>66.150946241918902</v>
      </c>
      <c r="K267" s="160">
        <v>71.617978766447081</v>
      </c>
      <c r="L267" s="160">
        <v>70.705098861460272</v>
      </c>
      <c r="M267" s="160">
        <v>118.46638617822614</v>
      </c>
      <c r="N267" s="160">
        <v>59.719409311756444</v>
      </c>
      <c r="O267" s="160">
        <v>103.65313820350524</v>
      </c>
      <c r="P267" s="160">
        <v>67.051207608423383</v>
      </c>
      <c r="Q267" s="160">
        <v>79.703748751847229</v>
      </c>
      <c r="R267" s="160">
        <v>71.33577976264155</v>
      </c>
      <c r="S267" s="160">
        <v>128.77929722180116</v>
      </c>
      <c r="T267" s="160">
        <v>133.07909746866585</v>
      </c>
      <c r="U267" s="160">
        <v>76.087413048246859</v>
      </c>
      <c r="V267" s="160">
        <v>79.818848748321827</v>
      </c>
      <c r="W267" s="160">
        <v>122.69278963231368</v>
      </c>
      <c r="X267" s="160">
        <v>167.86057993004459</v>
      </c>
      <c r="Y267" s="160">
        <v>120.52010650060484</v>
      </c>
      <c r="Z267" s="160">
        <v>83.979911656183603</v>
      </c>
      <c r="AA267" s="160">
        <v>92.630540671500896</v>
      </c>
      <c r="AB267" s="160">
        <v>58.097094488035303</v>
      </c>
      <c r="AC267" s="127"/>
      <c r="AD267" s="160">
        <v>-50.418163779147797</v>
      </c>
      <c r="AE267" s="128" t="s">
        <v>101</v>
      </c>
      <c r="AF267" s="129" t="s">
        <v>162</v>
      </c>
    </row>
    <row r="268" spans="1:32" customFormat="1" ht="13.2" x14ac:dyDescent="0.25">
      <c r="A268" s="123" t="s">
        <v>485</v>
      </c>
      <c r="B268" s="44"/>
      <c r="C268" s="44"/>
      <c r="D268" s="44"/>
      <c r="E268" s="44" t="s">
        <v>486</v>
      </c>
      <c r="F268" s="124" t="s">
        <v>94</v>
      </c>
      <c r="G268" s="160">
        <v>42.024635853446313</v>
      </c>
      <c r="H268" s="160">
        <v>65.971342912800864</v>
      </c>
      <c r="I268" s="160">
        <v>38.903865608981889</v>
      </c>
      <c r="J268" s="160">
        <v>41.581370626042769</v>
      </c>
      <c r="K268" s="160">
        <v>48.397969624311834</v>
      </c>
      <c r="L268" s="160">
        <v>44.346211389010385</v>
      </c>
      <c r="M268" s="160">
        <v>91.24384805644597</v>
      </c>
      <c r="N268" s="160">
        <v>39.437692337120801</v>
      </c>
      <c r="O268" s="160">
        <v>79.404941980770388</v>
      </c>
      <c r="P268" s="160">
        <v>40.35959947148168</v>
      </c>
      <c r="Q268" s="160">
        <v>49.57642631969388</v>
      </c>
      <c r="R268" s="160">
        <v>45.942486295869536</v>
      </c>
      <c r="S268" s="160">
        <v>99.388146115836363</v>
      </c>
      <c r="T268" s="160">
        <v>100.04941615205489</v>
      </c>
      <c r="U268" s="160">
        <v>44.705251145480453</v>
      </c>
      <c r="V268" s="160">
        <v>48.948298625709398</v>
      </c>
      <c r="W268" s="160">
        <v>80.477814440486966</v>
      </c>
      <c r="X268" s="160">
        <v>138.83105786179763</v>
      </c>
      <c r="Y268" s="160">
        <v>79.050194756634497</v>
      </c>
      <c r="Z268" s="160">
        <v>48.313504044237199</v>
      </c>
      <c r="AA268" s="160">
        <v>65.994686815075198</v>
      </c>
      <c r="AB268" s="160">
        <v>26.516641832589801</v>
      </c>
      <c r="AC268" s="127"/>
      <c r="AD268" s="160">
        <v>-64.915469046598403</v>
      </c>
      <c r="AE268" s="128" t="s">
        <v>101</v>
      </c>
      <c r="AF268" s="129" t="s">
        <v>162</v>
      </c>
    </row>
    <row r="269" spans="1:32" customFormat="1" ht="13.2" x14ac:dyDescent="0.25">
      <c r="A269" s="123" t="s">
        <v>487</v>
      </c>
      <c r="B269" s="44"/>
      <c r="C269" s="44"/>
      <c r="D269" s="44"/>
      <c r="E269" s="44" t="s">
        <v>488</v>
      </c>
      <c r="F269" s="124" t="s">
        <v>94</v>
      </c>
      <c r="G269" s="160">
        <v>5.5754696753751007</v>
      </c>
      <c r="H269" s="160">
        <v>3.7343172551652688</v>
      </c>
      <c r="I269" s="160">
        <v>4.0804060386240533</v>
      </c>
      <c r="J269" s="160">
        <v>5.0365754334221791</v>
      </c>
      <c r="K269" s="160">
        <v>4.8870337849282874</v>
      </c>
      <c r="L269" s="160">
        <v>7.9095533200413266</v>
      </c>
      <c r="M269" s="160">
        <v>7.9413821166603213</v>
      </c>
      <c r="N269" s="160">
        <v>9.4844255709858896</v>
      </c>
      <c r="O269" s="160">
        <v>9.8869691729733393</v>
      </c>
      <c r="P269" s="160">
        <v>13.356931200791857</v>
      </c>
      <c r="Q269" s="160">
        <v>11.187515248311483</v>
      </c>
      <c r="R269" s="160">
        <v>13.026438576611397</v>
      </c>
      <c r="S269" s="160">
        <v>12.7831799234825</v>
      </c>
      <c r="T269" s="160">
        <v>17.449567714056229</v>
      </c>
      <c r="U269" s="160">
        <v>17.97789746498119</v>
      </c>
      <c r="V269" s="160">
        <v>16.066167334301316</v>
      </c>
      <c r="W269" s="160">
        <v>27.443796255327339</v>
      </c>
      <c r="X269" s="160">
        <v>20.530441233762257</v>
      </c>
      <c r="Y269" s="160">
        <v>25.452887551938929</v>
      </c>
      <c r="Z269" s="160">
        <v>24.088650703781099</v>
      </c>
      <c r="AA269" s="160">
        <v>21.017921434728901</v>
      </c>
      <c r="AB269" s="160">
        <v>23.757943528359601</v>
      </c>
      <c r="AC269" s="127"/>
      <c r="AD269" s="160">
        <v>-9.4651219587970594</v>
      </c>
      <c r="AE269" s="128"/>
      <c r="AF269" s="129"/>
    </row>
    <row r="270" spans="1:32" customFormat="1" ht="13.2" x14ac:dyDescent="0.25">
      <c r="A270" s="123" t="s">
        <v>489</v>
      </c>
      <c r="B270" s="44"/>
      <c r="C270" s="44"/>
      <c r="D270" s="44"/>
      <c r="E270" s="44" t="s">
        <v>490</v>
      </c>
      <c r="F270" s="124" t="s">
        <v>94</v>
      </c>
      <c r="G270" s="160">
        <v>15.520572467542191</v>
      </c>
      <c r="H270" s="160">
        <v>16.70243466469547</v>
      </c>
      <c r="I270" s="160">
        <v>16.307077639349075</v>
      </c>
      <c r="J270" s="160">
        <v>19.533000182453957</v>
      </c>
      <c r="K270" s="160">
        <v>18.332975357206994</v>
      </c>
      <c r="L270" s="160">
        <v>18.44933415240855</v>
      </c>
      <c r="M270" s="160">
        <v>19.281156005119861</v>
      </c>
      <c r="N270" s="160">
        <v>10.797291403649727</v>
      </c>
      <c r="O270" s="160">
        <v>14.36122704976148</v>
      </c>
      <c r="P270" s="160">
        <v>13.334676936149826</v>
      </c>
      <c r="Q270" s="160">
        <v>18.939807183841857</v>
      </c>
      <c r="R270" s="160">
        <v>12.366854890160635</v>
      </c>
      <c r="S270" s="160">
        <v>16.607971182482331</v>
      </c>
      <c r="T270" s="160">
        <v>15.580113602554739</v>
      </c>
      <c r="U270" s="160">
        <v>13.404264437785207</v>
      </c>
      <c r="V270" s="160">
        <v>14.804382788311106</v>
      </c>
      <c r="W270" s="160">
        <v>14.771178936499348</v>
      </c>
      <c r="X270" s="160">
        <v>8.4990808344846975</v>
      </c>
      <c r="Y270" s="160">
        <v>16.017024192031425</v>
      </c>
      <c r="Z270" s="160">
        <v>11.5777569081653</v>
      </c>
      <c r="AA270" s="160">
        <v>5.6179324216967199</v>
      </c>
      <c r="AB270" s="160">
        <v>7.8225091270859402</v>
      </c>
      <c r="AC270" s="127" t="s">
        <v>61</v>
      </c>
      <c r="AD270" s="160">
        <v>-49.0492976389353</v>
      </c>
      <c r="AE270" s="128"/>
      <c r="AF270" s="129"/>
    </row>
    <row r="271" spans="1:32" customFormat="1" ht="13.2" x14ac:dyDescent="0.25">
      <c r="A271" s="123">
        <v>290</v>
      </c>
      <c r="B271" s="44"/>
      <c r="C271" s="44"/>
      <c r="D271" s="44" t="s">
        <v>491</v>
      </c>
      <c r="E271" s="44"/>
      <c r="F271" s="124" t="s">
        <v>94</v>
      </c>
      <c r="G271" s="160">
        <v>2.4091727039392228</v>
      </c>
      <c r="H271" s="160">
        <v>2.0740917482266017</v>
      </c>
      <c r="I271" s="160">
        <v>2.0132422656376256</v>
      </c>
      <c r="J271" s="160">
        <v>2.5569621072616053</v>
      </c>
      <c r="K271" s="160">
        <v>4.1746932183978682</v>
      </c>
      <c r="L271" s="160">
        <v>8.1508852345057079</v>
      </c>
      <c r="M271" s="160">
        <v>5.80070997687565</v>
      </c>
      <c r="N271" s="160">
        <v>4.2635142889934601</v>
      </c>
      <c r="O271" s="160">
        <v>3.6606661063113761</v>
      </c>
      <c r="P271" s="160">
        <v>3.2256972598284057</v>
      </c>
      <c r="Q271" s="160">
        <v>0.57138348802005834</v>
      </c>
      <c r="R271" s="160">
        <v>1.849224411285791</v>
      </c>
      <c r="S271" s="160">
        <v>0.83687505445188148</v>
      </c>
      <c r="T271" s="160">
        <v>0.19358665810733064</v>
      </c>
      <c r="U271" s="160">
        <v>2.4531973605868682</v>
      </c>
      <c r="V271" s="160">
        <v>2.6165161818696174</v>
      </c>
      <c r="W271" s="160">
        <v>3.5582100194956521</v>
      </c>
      <c r="X271" s="160">
        <v>0.79255323793179544</v>
      </c>
      <c r="Y271" s="160">
        <v>2.9006007099020787</v>
      </c>
      <c r="Z271" s="160">
        <v>6.0030710060937</v>
      </c>
      <c r="AA271" s="160">
        <v>3.5941357763842099</v>
      </c>
      <c r="AB271" s="160">
        <v>6.1525840194591099</v>
      </c>
      <c r="AC271" s="127" t="s">
        <v>61</v>
      </c>
      <c r="AD271" s="160">
        <v>121.286812134051</v>
      </c>
      <c r="AE271" s="128"/>
      <c r="AF271" s="129"/>
    </row>
    <row r="272" spans="1:32" customFormat="1" ht="13.2" x14ac:dyDescent="0.25">
      <c r="A272" s="123">
        <v>291</v>
      </c>
      <c r="B272" s="44"/>
      <c r="C272" s="44"/>
      <c r="D272" s="44" t="s">
        <v>492</v>
      </c>
      <c r="E272" s="44"/>
      <c r="F272" s="124" t="s">
        <v>94</v>
      </c>
      <c r="G272" s="160">
        <v>0.70249058933967889</v>
      </c>
      <c r="H272" s="160">
        <v>1.1930843265733357</v>
      </c>
      <c r="I272" s="160">
        <v>0.66231309944878469</v>
      </c>
      <c r="J272" s="160">
        <v>0.40302388422513208</v>
      </c>
      <c r="K272" s="160">
        <v>1.1444540865648802</v>
      </c>
      <c r="L272" s="160">
        <v>2.0775021458905081</v>
      </c>
      <c r="M272" s="160">
        <v>1.1670168976318425</v>
      </c>
      <c r="N272" s="160">
        <v>1.1151918589081458</v>
      </c>
      <c r="O272" s="160">
        <v>0.82466065888799434</v>
      </c>
      <c r="P272" s="160">
        <v>1.2800423623961381</v>
      </c>
      <c r="Q272" s="160">
        <v>0.95909360471478544</v>
      </c>
      <c r="R272" s="160">
        <v>0.84739454881907961</v>
      </c>
      <c r="S272" s="160">
        <v>3.0863979127859542</v>
      </c>
      <c r="T272" s="160">
        <v>1.862032789371836</v>
      </c>
      <c r="U272" s="160">
        <v>0.27478113442659602</v>
      </c>
      <c r="V272" s="160">
        <v>0.20654946852322764</v>
      </c>
      <c r="W272" s="160">
        <v>2.1309258456631577</v>
      </c>
      <c r="X272" s="160">
        <v>0.65162016370272802</v>
      </c>
      <c r="Y272" s="160">
        <v>0.66526786492591305</v>
      </c>
      <c r="Z272" s="160">
        <v>4.1027625557476703</v>
      </c>
      <c r="AA272" s="160">
        <v>0.42524354445214402</v>
      </c>
      <c r="AB272" s="160">
        <v>1.7173514419520299</v>
      </c>
      <c r="AC272" s="127" t="s">
        <v>61</v>
      </c>
      <c r="AD272" s="160">
        <v>169.30757013714901</v>
      </c>
      <c r="AE272" s="128"/>
      <c r="AF272" s="129"/>
    </row>
    <row r="273" spans="1:32" customFormat="1" ht="13.2" x14ac:dyDescent="0.25">
      <c r="A273" s="123">
        <v>294</v>
      </c>
      <c r="B273" s="44"/>
      <c r="C273" s="44"/>
      <c r="D273" s="44" t="s">
        <v>493</v>
      </c>
      <c r="E273" s="44"/>
      <c r="F273" s="124" t="s">
        <v>94</v>
      </c>
      <c r="G273" s="160">
        <v>12.814754441800481</v>
      </c>
      <c r="H273" s="160">
        <v>10.74081316141862</v>
      </c>
      <c r="I273" s="160">
        <v>14.285139030273402</v>
      </c>
      <c r="J273" s="160">
        <v>6.8323316235329248</v>
      </c>
      <c r="K273" s="160">
        <v>6.9186962731589867</v>
      </c>
      <c r="L273" s="160">
        <v>10.479933690583232</v>
      </c>
      <c r="M273" s="160">
        <v>6.9275494865725449</v>
      </c>
      <c r="N273" s="160">
        <v>9.5852817628830529</v>
      </c>
      <c r="O273" s="160">
        <v>13.574364707882722</v>
      </c>
      <c r="P273" s="160">
        <v>7.8742271041520508</v>
      </c>
      <c r="Q273" s="160">
        <v>7.3187330331049933</v>
      </c>
      <c r="R273" s="160">
        <v>10.711504645279648</v>
      </c>
      <c r="S273" s="160">
        <v>10.874863173164682</v>
      </c>
      <c r="T273" s="160">
        <v>11.189619022110341</v>
      </c>
      <c r="U273" s="160">
        <v>9.7266004468249392</v>
      </c>
      <c r="V273" s="160">
        <v>10.288378702793439</v>
      </c>
      <c r="W273" s="160">
        <v>8.0054942871779353</v>
      </c>
      <c r="X273" s="160">
        <v>5.4803488285554449</v>
      </c>
      <c r="Y273" s="160">
        <v>7.6062796206718843</v>
      </c>
      <c r="Z273" s="160">
        <v>3.9388320657648501</v>
      </c>
      <c r="AA273" s="160">
        <v>5.8291822315376596</v>
      </c>
      <c r="AB273" s="160">
        <v>4.70397855416154</v>
      </c>
      <c r="AC273" s="127" t="s">
        <v>61</v>
      </c>
      <c r="AD273" s="160">
        <v>-39.824442565573797</v>
      </c>
      <c r="AE273" s="128"/>
      <c r="AF273" s="129"/>
    </row>
    <row r="274" spans="1:32" customFormat="1" ht="13.2" x14ac:dyDescent="0.25">
      <c r="A274" s="123" t="s">
        <v>494</v>
      </c>
      <c r="B274" s="44"/>
      <c r="C274" s="44"/>
      <c r="D274" s="44" t="s">
        <v>495</v>
      </c>
      <c r="E274" s="44"/>
      <c r="F274" s="124" t="s">
        <v>94</v>
      </c>
      <c r="G274" s="160">
        <v>83.864200351165024</v>
      </c>
      <c r="H274" s="160">
        <v>96.379901958030501</v>
      </c>
      <c r="I274" s="160">
        <v>79.012686060369091</v>
      </c>
      <c r="J274" s="160">
        <v>71.642348324496012</v>
      </c>
      <c r="K274" s="160">
        <v>86.711163114921234</v>
      </c>
      <c r="L274" s="160">
        <v>89.100832475635698</v>
      </c>
      <c r="M274" s="160">
        <v>93.642176057867132</v>
      </c>
      <c r="N274" s="160">
        <v>75.5577474272161</v>
      </c>
      <c r="O274" s="160">
        <v>95.933821665859242</v>
      </c>
      <c r="P274" s="160">
        <v>88.227866737426396</v>
      </c>
      <c r="Q274" s="160">
        <v>87.119335494473077</v>
      </c>
      <c r="R274" s="160">
        <v>83.670824723616164</v>
      </c>
      <c r="S274" s="160">
        <v>90.022536446207368</v>
      </c>
      <c r="T274" s="160">
        <v>78.510684656460711</v>
      </c>
      <c r="U274" s="160">
        <v>74.85004935535423</v>
      </c>
      <c r="V274" s="160">
        <v>68.933146438613349</v>
      </c>
      <c r="W274" s="160">
        <v>130.15298146100145</v>
      </c>
      <c r="X274" s="160">
        <v>93.138366414949658</v>
      </c>
      <c r="Y274" s="160">
        <v>85.780701888535248</v>
      </c>
      <c r="Z274" s="160">
        <v>94.529611801529001</v>
      </c>
      <c r="AA274" s="160">
        <v>96.849006665427098</v>
      </c>
      <c r="AB274" s="160">
        <v>83.450784261647598</v>
      </c>
      <c r="AC274" s="127"/>
      <c r="AD274" s="160">
        <v>-5.5907112042592102</v>
      </c>
      <c r="AE274" s="128"/>
      <c r="AF274" s="129"/>
    </row>
    <row r="275" spans="1:32" customFormat="1" ht="13.2" x14ac:dyDescent="0.25">
      <c r="A275" s="123" t="s">
        <v>496</v>
      </c>
      <c r="B275" s="44"/>
      <c r="C275" s="44"/>
      <c r="D275" s="44"/>
      <c r="E275" s="44" t="s">
        <v>497</v>
      </c>
      <c r="F275" s="124" t="s">
        <v>94</v>
      </c>
      <c r="G275" s="160">
        <v>31.79881068589447</v>
      </c>
      <c r="H275" s="160">
        <v>36.268224981545771</v>
      </c>
      <c r="I275" s="160">
        <v>25.793795035956371</v>
      </c>
      <c r="J275" s="160">
        <v>23.162340823036615</v>
      </c>
      <c r="K275" s="160">
        <v>31.508999890000084</v>
      </c>
      <c r="L275" s="160">
        <v>25.329916760255095</v>
      </c>
      <c r="M275" s="160">
        <v>27.375247679593354</v>
      </c>
      <c r="N275" s="160">
        <v>23.383634416006746</v>
      </c>
      <c r="O275" s="160">
        <v>27.959615119326809</v>
      </c>
      <c r="P275" s="160">
        <v>21.76723404056645</v>
      </c>
      <c r="Q275" s="160">
        <v>21.352751919155967</v>
      </c>
      <c r="R275" s="160">
        <v>18.268752519433352</v>
      </c>
      <c r="S275" s="160">
        <v>21.017801883484918</v>
      </c>
      <c r="T275" s="160">
        <v>13.330423223998968</v>
      </c>
      <c r="U275" s="160">
        <v>17.592680077149801</v>
      </c>
      <c r="V275" s="160">
        <v>19.604433505621113</v>
      </c>
      <c r="W275" s="160">
        <v>18.702308327081834</v>
      </c>
      <c r="X275" s="160">
        <v>10.412813081814011</v>
      </c>
      <c r="Y275" s="160">
        <v>10.009634603826621</v>
      </c>
      <c r="Z275" s="160">
        <v>16.734653138990101</v>
      </c>
      <c r="AA275" s="160">
        <v>15.281055086965999</v>
      </c>
      <c r="AB275" s="160">
        <v>11.6622438001089</v>
      </c>
      <c r="AC275" s="127" t="s">
        <v>61</v>
      </c>
      <c r="AD275" s="160">
        <v>21.548560602458799</v>
      </c>
      <c r="AE275" s="128"/>
      <c r="AF275" s="129"/>
    </row>
    <row r="276" spans="1:32" customFormat="1" ht="13.2" x14ac:dyDescent="0.25">
      <c r="A276" s="123" t="s">
        <v>498</v>
      </c>
      <c r="B276" s="44"/>
      <c r="C276" s="44"/>
      <c r="D276" s="44"/>
      <c r="E276" s="44" t="s">
        <v>499</v>
      </c>
      <c r="F276" s="124" t="s">
        <v>94</v>
      </c>
      <c r="G276" s="160">
        <v>51.542501567143958</v>
      </c>
      <c r="H276" s="160">
        <v>59.65497898444503</v>
      </c>
      <c r="I276" s="160">
        <v>52.225618371300058</v>
      </c>
      <c r="J276" s="160">
        <v>47.580392206551664</v>
      </c>
      <c r="K276" s="160">
        <v>54.108025459293593</v>
      </c>
      <c r="L276" s="160">
        <v>63.00720574591751</v>
      </c>
      <c r="M276" s="160">
        <v>65.351466642778149</v>
      </c>
      <c r="N276" s="160">
        <v>51.716620375683888</v>
      </c>
      <c r="O276" s="160">
        <v>67.007224733483696</v>
      </c>
      <c r="P276" s="160">
        <v>65.905330471822538</v>
      </c>
      <c r="Q276" s="160">
        <v>65.332183012598236</v>
      </c>
      <c r="R276" s="160">
        <v>64.995804647501487</v>
      </c>
      <c r="S276" s="160">
        <v>68.158402366007763</v>
      </c>
      <c r="T276" s="160">
        <v>64.654858235121068</v>
      </c>
      <c r="U276" s="160">
        <v>56.430039591811386</v>
      </c>
      <c r="V276" s="160">
        <v>48.437011386778515</v>
      </c>
      <c r="W276" s="160">
        <v>110.72585560289484</v>
      </c>
      <c r="X276" s="160">
        <v>81.425527040605743</v>
      </c>
      <c r="Y276" s="160">
        <v>74.5683475736856</v>
      </c>
      <c r="Z276" s="160">
        <v>77.220567571369102</v>
      </c>
      <c r="AA276" s="160">
        <v>80.559094392138903</v>
      </c>
      <c r="AB276" s="160">
        <v>70.324297780838805</v>
      </c>
      <c r="AC276" s="127"/>
      <c r="AD276" s="160">
        <v>-9.4283943508733792</v>
      </c>
      <c r="AE276" s="128"/>
      <c r="AF276" s="129"/>
    </row>
    <row r="277" spans="1:32" customFormat="1" ht="13.2" x14ac:dyDescent="0.25">
      <c r="A277" s="123" t="s">
        <v>500</v>
      </c>
      <c r="B277" s="44"/>
      <c r="C277" s="44"/>
      <c r="D277" s="44"/>
      <c r="E277" s="44" t="s">
        <v>501</v>
      </c>
      <c r="F277" s="124" t="s">
        <v>94</v>
      </c>
      <c r="G277" s="160">
        <v>0.52288809812660042</v>
      </c>
      <c r="H277" s="160">
        <v>0.45669799203966527</v>
      </c>
      <c r="I277" s="160">
        <v>0.99327265311269075</v>
      </c>
      <c r="J277" s="160">
        <v>0.89961529490765435</v>
      </c>
      <c r="K277" s="160">
        <v>1.0941377656275395</v>
      </c>
      <c r="L277" s="160">
        <v>0.76370996946318692</v>
      </c>
      <c r="M277" s="160">
        <v>0.91546173549565624</v>
      </c>
      <c r="N277" s="160">
        <v>0.45749263552546032</v>
      </c>
      <c r="O277" s="160">
        <v>0.96698181304879283</v>
      </c>
      <c r="P277" s="160">
        <v>0.55530222503739057</v>
      </c>
      <c r="Q277" s="160">
        <v>0.434400562718882</v>
      </c>
      <c r="R277" s="160">
        <v>0.40626755668129905</v>
      </c>
      <c r="S277" s="160">
        <v>0.84633219671471016</v>
      </c>
      <c r="T277" s="160">
        <v>0.52540319734071073</v>
      </c>
      <c r="U277" s="160">
        <v>0.82732968639303728</v>
      </c>
      <c r="V277" s="160">
        <v>0.89170154621370701</v>
      </c>
      <c r="W277" s="160">
        <v>0.72481753102484114</v>
      </c>
      <c r="X277" s="160">
        <v>1.3000262925298625</v>
      </c>
      <c r="Y277" s="160">
        <v>1.2027197110230574</v>
      </c>
      <c r="Z277" s="160">
        <v>0.57439109116973797</v>
      </c>
      <c r="AA277" s="160">
        <v>1.0088571863220701</v>
      </c>
      <c r="AB277" s="160">
        <v>1.4642426806997899</v>
      </c>
      <c r="AC277" s="127" t="s">
        <v>61</v>
      </c>
      <c r="AD277" s="160">
        <v>27.009018945003401</v>
      </c>
      <c r="AE277" s="128"/>
      <c r="AF277" s="129"/>
    </row>
    <row r="278" spans="1:32" customFormat="1" ht="13.2" x14ac:dyDescent="0.25">
      <c r="A278" s="123" t="s">
        <v>502</v>
      </c>
      <c r="B278" s="44"/>
      <c r="C278" s="44"/>
      <c r="D278" s="44" t="s">
        <v>503</v>
      </c>
      <c r="E278" s="44"/>
      <c r="F278" s="124" t="s">
        <v>94</v>
      </c>
      <c r="G278" s="160">
        <v>73.825921044014123</v>
      </c>
      <c r="H278" s="160">
        <v>69.258127779033643</v>
      </c>
      <c r="I278" s="160">
        <v>71.626605741262324</v>
      </c>
      <c r="J278" s="160">
        <v>72.553333613754404</v>
      </c>
      <c r="K278" s="160">
        <v>70.167366727614748</v>
      </c>
      <c r="L278" s="160">
        <v>76.131523791609268</v>
      </c>
      <c r="M278" s="160">
        <v>79.726198078385977</v>
      </c>
      <c r="N278" s="160">
        <v>73.902415547649156</v>
      </c>
      <c r="O278" s="160">
        <v>67.280870336566096</v>
      </c>
      <c r="P278" s="160">
        <v>66.476581625427457</v>
      </c>
      <c r="Q278" s="160">
        <v>76.718204073635818</v>
      </c>
      <c r="R278" s="160">
        <v>80.97508614478285</v>
      </c>
      <c r="S278" s="160">
        <v>96.748859072957174</v>
      </c>
      <c r="T278" s="160">
        <v>81.360510574492281</v>
      </c>
      <c r="U278" s="160">
        <v>87.611607039059621</v>
      </c>
      <c r="V278" s="160">
        <v>89.883224741763755</v>
      </c>
      <c r="W278" s="160">
        <v>64.239955195077201</v>
      </c>
      <c r="X278" s="160">
        <v>85.031000279944479</v>
      </c>
      <c r="Y278" s="160">
        <v>73.280839831593241</v>
      </c>
      <c r="Z278" s="160">
        <v>81.449931873818002</v>
      </c>
      <c r="AA278" s="160">
        <v>63.916155350089802</v>
      </c>
      <c r="AB278" s="160">
        <v>86.536306520032994</v>
      </c>
      <c r="AC278" s="127"/>
      <c r="AD278" s="160">
        <v>10.5661932906223</v>
      </c>
      <c r="AE278" s="128"/>
      <c r="AF278" s="129"/>
    </row>
    <row r="279" spans="1:32" customFormat="1" ht="13.2" x14ac:dyDescent="0.25">
      <c r="A279" s="123" t="s">
        <v>504</v>
      </c>
      <c r="B279" s="44"/>
      <c r="C279" s="44"/>
      <c r="D279" s="44"/>
      <c r="E279" s="44" t="s">
        <v>505</v>
      </c>
      <c r="F279" s="124" t="s">
        <v>94</v>
      </c>
      <c r="G279" s="160">
        <v>52.235199783562599</v>
      </c>
      <c r="H279" s="160">
        <v>52.313324471088713</v>
      </c>
      <c r="I279" s="160">
        <v>51.787930153261797</v>
      </c>
      <c r="J279" s="160">
        <v>51.732814378656521</v>
      </c>
      <c r="K279" s="160">
        <v>50.201933122907896</v>
      </c>
      <c r="L279" s="160">
        <v>59.910353773302731</v>
      </c>
      <c r="M279" s="160">
        <v>54.732309406282617</v>
      </c>
      <c r="N279" s="160">
        <v>50.744299322850935</v>
      </c>
      <c r="O279" s="160">
        <v>51.866394562842679</v>
      </c>
      <c r="P279" s="160">
        <v>49.064967605684259</v>
      </c>
      <c r="Q279" s="160">
        <v>53.343453200432634</v>
      </c>
      <c r="R279" s="160">
        <v>58.506263636681005</v>
      </c>
      <c r="S279" s="160">
        <v>70.244856690187987</v>
      </c>
      <c r="T279" s="160">
        <v>56.839586340055007</v>
      </c>
      <c r="U279" s="160">
        <v>67.268499000450348</v>
      </c>
      <c r="V279" s="160">
        <v>67.351971860098388</v>
      </c>
      <c r="W279" s="160">
        <v>45.09515045946916</v>
      </c>
      <c r="X279" s="160">
        <v>69.44742501113663</v>
      </c>
      <c r="Y279" s="160">
        <v>57.328688638661063</v>
      </c>
      <c r="Z279" s="160">
        <v>64.170319006707402</v>
      </c>
      <c r="AA279" s="160">
        <v>46.025216499608398</v>
      </c>
      <c r="AB279" s="160">
        <v>71.514240955068999</v>
      </c>
      <c r="AC279" s="127"/>
      <c r="AD279" s="160">
        <v>19.495580368336899</v>
      </c>
      <c r="AE279" s="128"/>
      <c r="AF279" s="129"/>
    </row>
    <row r="280" spans="1:32" customFormat="1" ht="13.2" x14ac:dyDescent="0.25">
      <c r="A280" s="123" t="s">
        <v>506</v>
      </c>
      <c r="B280" s="44"/>
      <c r="C280" s="44"/>
      <c r="D280" s="44"/>
      <c r="E280" s="44" t="s">
        <v>507</v>
      </c>
      <c r="F280" s="124" t="s">
        <v>94</v>
      </c>
      <c r="G280" s="160">
        <v>21.590721260451527</v>
      </c>
      <c r="H280" s="160">
        <v>16.944803307944973</v>
      </c>
      <c r="I280" s="160">
        <v>19.838675588000537</v>
      </c>
      <c r="J280" s="160">
        <v>20.820519235097883</v>
      </c>
      <c r="K280" s="160">
        <v>19.965433604706796</v>
      </c>
      <c r="L280" s="160">
        <v>16.221170018306548</v>
      </c>
      <c r="M280" s="160">
        <v>24.993888672103363</v>
      </c>
      <c r="N280" s="160">
        <v>23.15811622479821</v>
      </c>
      <c r="O280" s="160">
        <v>15.414475773723401</v>
      </c>
      <c r="P280" s="160">
        <v>17.411614019743197</v>
      </c>
      <c r="Q280" s="160">
        <v>23.374750873203173</v>
      </c>
      <c r="R280" s="160">
        <v>22.468822508101852</v>
      </c>
      <c r="S280" s="160">
        <v>26.504002382769102</v>
      </c>
      <c r="T280" s="160">
        <v>24.520924234437288</v>
      </c>
      <c r="U280" s="160">
        <v>20.343108038609302</v>
      </c>
      <c r="V280" s="160">
        <v>22.531252881665349</v>
      </c>
      <c r="W280" s="160">
        <v>19.144804735607995</v>
      </c>
      <c r="X280" s="160">
        <v>15.5835752688079</v>
      </c>
      <c r="Y280" s="160">
        <v>15.952151192932179</v>
      </c>
      <c r="Z280" s="160">
        <v>17.2796128671106</v>
      </c>
      <c r="AA280" s="160">
        <v>17.890938850481401</v>
      </c>
      <c r="AB280" s="160">
        <v>15.022065564963899</v>
      </c>
      <c r="AC280" s="127" t="s">
        <v>61</v>
      </c>
      <c r="AD280" s="160">
        <v>-18.445871468863</v>
      </c>
      <c r="AE280" s="128"/>
      <c r="AF280" s="129"/>
    </row>
    <row r="281" spans="1:32" customFormat="1" ht="13.2" x14ac:dyDescent="0.25">
      <c r="A281" s="123" t="s">
        <v>508</v>
      </c>
      <c r="B281" s="44"/>
      <c r="C281" s="44"/>
      <c r="D281" s="44" t="s">
        <v>509</v>
      </c>
      <c r="E281" s="44"/>
      <c r="F281" s="124" t="s">
        <v>94</v>
      </c>
      <c r="G281" s="160">
        <v>69.991822011433101</v>
      </c>
      <c r="H281" s="160">
        <v>75.288321198041245</v>
      </c>
      <c r="I281" s="160">
        <v>76.128359671253435</v>
      </c>
      <c r="J281" s="160">
        <v>68.239873625560662</v>
      </c>
      <c r="K281" s="160">
        <v>64.830469079943953</v>
      </c>
      <c r="L281" s="160">
        <v>75.841602374912142</v>
      </c>
      <c r="M281" s="160">
        <v>74.866656883481014</v>
      </c>
      <c r="N281" s="160">
        <v>71.88088679750571</v>
      </c>
      <c r="O281" s="160">
        <v>82.07871807498708</v>
      </c>
      <c r="P281" s="160">
        <v>83.855805998278811</v>
      </c>
      <c r="Q281" s="160">
        <v>74.195066863167725</v>
      </c>
      <c r="R281" s="160">
        <v>76.350760194381195</v>
      </c>
      <c r="S281" s="160">
        <v>84.598126712125492</v>
      </c>
      <c r="T281" s="160">
        <v>83.983861770418656</v>
      </c>
      <c r="U281" s="160">
        <v>99.929691013669526</v>
      </c>
      <c r="V281" s="160">
        <v>102.70556081896343</v>
      </c>
      <c r="W281" s="160">
        <v>105.0649062452981</v>
      </c>
      <c r="X281" s="160">
        <v>94.02003275378101</v>
      </c>
      <c r="Y281" s="160">
        <v>104.30846354067104</v>
      </c>
      <c r="Z281" s="160">
        <v>103.467661020031</v>
      </c>
      <c r="AA281" s="160">
        <v>117.429601637903</v>
      </c>
      <c r="AB281" s="160">
        <v>104.910641514473</v>
      </c>
      <c r="AC281" s="127" t="s">
        <v>39</v>
      </c>
      <c r="AD281" s="160">
        <v>0.83729328027486405</v>
      </c>
      <c r="AE281" s="128"/>
      <c r="AF281" s="129"/>
    </row>
    <row r="282" spans="1:32" customFormat="1" ht="13.2" x14ac:dyDescent="0.25">
      <c r="A282" s="123" t="s">
        <v>510</v>
      </c>
      <c r="B282" s="44"/>
      <c r="C282" s="44"/>
      <c r="D282" s="44"/>
      <c r="E282" s="44" t="s">
        <v>511</v>
      </c>
      <c r="F282" s="124" t="s">
        <v>94</v>
      </c>
      <c r="G282" s="160">
        <v>8.5037800447220775</v>
      </c>
      <c r="H282" s="160">
        <v>12.725481831923949</v>
      </c>
      <c r="I282" s="160">
        <v>6.7984359998007458</v>
      </c>
      <c r="J282" s="160">
        <v>4.8146424545260196</v>
      </c>
      <c r="K282" s="160">
        <v>5.2959361463215462</v>
      </c>
      <c r="L282" s="160">
        <v>6.3053827704693592</v>
      </c>
      <c r="M282" s="160">
        <v>4.4871290120298299</v>
      </c>
      <c r="N282" s="160">
        <v>4.7762003137074904</v>
      </c>
      <c r="O282" s="160">
        <v>6.2047868671540902</v>
      </c>
      <c r="P282" s="160">
        <v>9.3115503672082145</v>
      </c>
      <c r="Q282" s="160">
        <v>5.525567252687499</v>
      </c>
      <c r="R282" s="160">
        <v>7.7096589123665646</v>
      </c>
      <c r="S282" s="160">
        <v>5.7626640377022635</v>
      </c>
      <c r="T282" s="160">
        <v>9.6723015046635492</v>
      </c>
      <c r="U282" s="160">
        <v>6.1114485527652205</v>
      </c>
      <c r="V282" s="160">
        <v>6.5802869083696871</v>
      </c>
      <c r="W282" s="160">
        <v>2.8341924607285045</v>
      </c>
      <c r="X282" s="160">
        <v>5.0563831444743652</v>
      </c>
      <c r="Y282" s="160">
        <v>8.1225284564905902</v>
      </c>
      <c r="Z282" s="160">
        <v>8.0400473970683706</v>
      </c>
      <c r="AA282" s="160">
        <v>4.4846337395694196</v>
      </c>
      <c r="AB282" s="160">
        <v>3.7081778390001499</v>
      </c>
      <c r="AC282" s="127" t="s">
        <v>61</v>
      </c>
      <c r="AD282" s="160">
        <v>-52.372779091857801</v>
      </c>
      <c r="AE282" s="128"/>
      <c r="AF282" s="129"/>
    </row>
    <row r="283" spans="1:32" customFormat="1" ht="13.2" x14ac:dyDescent="0.25">
      <c r="A283" s="123" t="s">
        <v>512</v>
      </c>
      <c r="B283" s="44"/>
      <c r="C283" s="44"/>
      <c r="D283" s="44"/>
      <c r="E283" s="44" t="s">
        <v>513</v>
      </c>
      <c r="F283" s="124" t="s">
        <v>94</v>
      </c>
      <c r="G283" s="160">
        <v>19.483692510767288</v>
      </c>
      <c r="H283" s="160">
        <v>27.111436258683266</v>
      </c>
      <c r="I283" s="160">
        <v>23.779737297543548</v>
      </c>
      <c r="J283" s="160">
        <v>18.938286903192196</v>
      </c>
      <c r="K283" s="160">
        <v>17.332361138697713</v>
      </c>
      <c r="L283" s="160">
        <v>17.785281401154865</v>
      </c>
      <c r="M283" s="160">
        <v>17.504318165599539</v>
      </c>
      <c r="N283" s="160">
        <v>17.751894869734894</v>
      </c>
      <c r="O283" s="160">
        <v>20.66452389583808</v>
      </c>
      <c r="P283" s="160">
        <v>18.344957832140963</v>
      </c>
      <c r="Q283" s="160">
        <v>17.800331285551618</v>
      </c>
      <c r="R283" s="160">
        <v>19.863124065627456</v>
      </c>
      <c r="S283" s="160">
        <v>22.465020112150551</v>
      </c>
      <c r="T283" s="160">
        <v>22.138725970895379</v>
      </c>
      <c r="U283" s="160">
        <v>26.01928204165571</v>
      </c>
      <c r="V283" s="160">
        <v>26.713984854748446</v>
      </c>
      <c r="W283" s="160">
        <v>26.225607509109743</v>
      </c>
      <c r="X283" s="160">
        <v>20.854313959863962</v>
      </c>
      <c r="Y283" s="160">
        <v>23.674708476769137</v>
      </c>
      <c r="Z283" s="160">
        <v>21.315326899114901</v>
      </c>
      <c r="AA283" s="160">
        <v>22.727031180451</v>
      </c>
      <c r="AB283" s="160">
        <v>25.4544334454243</v>
      </c>
      <c r="AC283" s="127"/>
      <c r="AD283" s="160">
        <v>5.4474614897870302</v>
      </c>
      <c r="AE283" s="128"/>
      <c r="AF283" s="129"/>
    </row>
    <row r="284" spans="1:32" customFormat="1" ht="13.2" x14ac:dyDescent="0.25">
      <c r="A284" s="123" t="s">
        <v>514</v>
      </c>
      <c r="B284" s="44"/>
      <c r="C284" s="44"/>
      <c r="D284" s="44"/>
      <c r="E284" s="44" t="s">
        <v>515</v>
      </c>
      <c r="F284" s="124" t="s">
        <v>94</v>
      </c>
      <c r="G284" s="160">
        <v>12.673968569797943</v>
      </c>
      <c r="H284" s="160">
        <v>9.0002268114117854</v>
      </c>
      <c r="I284" s="160">
        <v>15.014655633016735</v>
      </c>
      <c r="J284" s="160">
        <v>11.38009440737892</v>
      </c>
      <c r="K284" s="160">
        <v>11.919104964538931</v>
      </c>
      <c r="L284" s="160">
        <v>11.237190125956902</v>
      </c>
      <c r="M284" s="160">
        <v>14.220428658407908</v>
      </c>
      <c r="N284" s="160">
        <v>11.933203259497315</v>
      </c>
      <c r="O284" s="160">
        <v>14.072182369982066</v>
      </c>
      <c r="P284" s="160">
        <v>10.103260285953963</v>
      </c>
      <c r="Q284" s="160">
        <v>10.960831175965279</v>
      </c>
      <c r="R284" s="160">
        <v>8.6485497586105069</v>
      </c>
      <c r="S284" s="160">
        <v>9.6368208060596761</v>
      </c>
      <c r="T284" s="160">
        <v>9.1184605725212684</v>
      </c>
      <c r="U284" s="160">
        <v>10.863082056771093</v>
      </c>
      <c r="V284" s="160">
        <v>11.356367249590123</v>
      </c>
      <c r="W284" s="160">
        <v>9.3131350645935083</v>
      </c>
      <c r="X284" s="160">
        <v>8.0680412083254343</v>
      </c>
      <c r="Y284" s="160">
        <v>10.129063164768549</v>
      </c>
      <c r="Z284" s="160">
        <v>10.482191290362399</v>
      </c>
      <c r="AA284" s="160">
        <v>17.887875176777399</v>
      </c>
      <c r="AB284" s="160">
        <v>10.8128771065824</v>
      </c>
      <c r="AC284" s="127"/>
      <c r="AD284" s="160">
        <v>11.367357729051699</v>
      </c>
      <c r="AE284" s="128"/>
      <c r="AF284" s="129"/>
    </row>
    <row r="285" spans="1:32" customFormat="1" ht="13.2" x14ac:dyDescent="0.25">
      <c r="A285" s="123" t="s">
        <v>516</v>
      </c>
      <c r="B285" s="44"/>
      <c r="C285" s="44"/>
      <c r="D285" s="44"/>
      <c r="E285" s="44" t="s">
        <v>517</v>
      </c>
      <c r="F285" s="124" t="s">
        <v>94</v>
      </c>
      <c r="G285" s="160">
        <v>0.80476739217893845</v>
      </c>
      <c r="H285" s="160">
        <v>0.50461539914383713</v>
      </c>
      <c r="I285" s="160">
        <v>0.97685228494739185</v>
      </c>
      <c r="J285" s="160">
        <v>0.8355387297693998</v>
      </c>
      <c r="K285" s="160">
        <v>0.85496525174180715</v>
      </c>
      <c r="L285" s="160">
        <v>0.81824781214869291</v>
      </c>
      <c r="M285" s="160">
        <v>0.99805576264058016</v>
      </c>
      <c r="N285" s="160">
        <v>0.18899728375224772</v>
      </c>
      <c r="O285" s="160">
        <v>0.42918911028626244</v>
      </c>
      <c r="P285" s="160">
        <v>0.65938734824161871</v>
      </c>
      <c r="Q285" s="160">
        <v>1.5742922535942609</v>
      </c>
      <c r="R285" s="160">
        <v>0.50849703698766202</v>
      </c>
      <c r="S285" s="160">
        <v>1.0465685291797278</v>
      </c>
      <c r="T285" s="160">
        <v>0.75267537958322583</v>
      </c>
      <c r="U285" s="160">
        <v>0.58396193692960208</v>
      </c>
      <c r="V285" s="160">
        <v>0.65068736021481033</v>
      </c>
      <c r="W285" s="160">
        <v>0.866986299808854</v>
      </c>
      <c r="X285" s="160">
        <v>0.4210538782618608</v>
      </c>
      <c r="Y285" s="160">
        <v>1.0720523082522677</v>
      </c>
      <c r="Z285" s="160">
        <v>0.95537912681983495</v>
      </c>
      <c r="AA285" s="160">
        <v>0.40006648524083999</v>
      </c>
      <c r="AB285" s="160">
        <v>0.408269222400787</v>
      </c>
      <c r="AC285" s="127" t="s">
        <v>61</v>
      </c>
      <c r="AD285" s="160">
        <v>-60.270180355396299</v>
      </c>
      <c r="AE285" s="128"/>
      <c r="AF285" s="129"/>
    </row>
    <row r="286" spans="1:32" customFormat="1" ht="13.2" x14ac:dyDescent="0.25">
      <c r="A286" s="123" t="s">
        <v>518</v>
      </c>
      <c r="B286" s="44"/>
      <c r="C286" s="44"/>
      <c r="D286" s="44"/>
      <c r="E286" s="44" t="s">
        <v>519</v>
      </c>
      <c r="F286" s="124" t="s">
        <v>94</v>
      </c>
      <c r="G286" s="160">
        <v>28.52561349396689</v>
      </c>
      <c r="H286" s="160">
        <v>25.946560896878395</v>
      </c>
      <c r="I286" s="160">
        <v>29.558678455944996</v>
      </c>
      <c r="J286" s="160">
        <v>32.27131113069413</v>
      </c>
      <c r="K286" s="160">
        <v>29.428101578643993</v>
      </c>
      <c r="L286" s="160">
        <v>39.695500265182204</v>
      </c>
      <c r="M286" s="160">
        <v>37.656725284803095</v>
      </c>
      <c r="N286" s="160">
        <v>37.230591070813752</v>
      </c>
      <c r="O286" s="160">
        <v>40.70803583172659</v>
      </c>
      <c r="P286" s="160">
        <v>45.436650164734026</v>
      </c>
      <c r="Q286" s="160">
        <v>38.334044895369068</v>
      </c>
      <c r="R286" s="160">
        <v>39.620930420789001</v>
      </c>
      <c r="S286" s="160">
        <v>45.687053227033296</v>
      </c>
      <c r="T286" s="160">
        <v>42.301698342755259</v>
      </c>
      <c r="U286" s="160">
        <v>56.351916425547927</v>
      </c>
      <c r="V286" s="160">
        <v>57.404234446040462</v>
      </c>
      <c r="W286" s="160">
        <v>65.824984911057498</v>
      </c>
      <c r="X286" s="160">
        <v>59.620240562855379</v>
      </c>
      <c r="Y286" s="160">
        <v>61.310111134390489</v>
      </c>
      <c r="Z286" s="160">
        <v>62.6747163066658</v>
      </c>
      <c r="AA286" s="160">
        <v>71.929995055864495</v>
      </c>
      <c r="AB286" s="160">
        <v>64.526883901065801</v>
      </c>
      <c r="AC286" s="127" t="s">
        <v>39</v>
      </c>
      <c r="AD286" s="160">
        <v>5.1312897632776799</v>
      </c>
      <c r="AE286" s="128"/>
      <c r="AF286" s="129"/>
    </row>
    <row r="287" spans="1:32" customFormat="1" ht="13.2" x14ac:dyDescent="0.25">
      <c r="A287" s="138">
        <v>301</v>
      </c>
      <c r="B287" s="139"/>
      <c r="C287" s="139"/>
      <c r="D287" s="139" t="s">
        <v>520</v>
      </c>
      <c r="E287" s="139"/>
      <c r="F287" s="140" t="s">
        <v>94</v>
      </c>
      <c r="G287" s="141">
        <v>3.5622779879431281</v>
      </c>
      <c r="H287" s="141">
        <v>5.7852520808023318</v>
      </c>
      <c r="I287" s="141">
        <v>2.9228829393370348</v>
      </c>
      <c r="J287" s="141">
        <v>5.4686156823871768</v>
      </c>
      <c r="K287" s="141">
        <v>7.2077283437557522</v>
      </c>
      <c r="L287" s="141">
        <v>7.2212264258444936</v>
      </c>
      <c r="M287" s="141">
        <v>4.9754947138911669</v>
      </c>
      <c r="N287" s="141">
        <v>5.1850568116607398</v>
      </c>
      <c r="O287" s="141">
        <v>6.3488749049588247</v>
      </c>
      <c r="P287" s="141">
        <v>5.758640170196613</v>
      </c>
      <c r="Q287" s="141">
        <v>6.2825507080951581</v>
      </c>
      <c r="R287" s="141">
        <v>4.1076349543407229</v>
      </c>
      <c r="S287" s="141">
        <v>4.8934881995050645</v>
      </c>
      <c r="T287" s="141">
        <v>4.5543107413723076</v>
      </c>
      <c r="U287" s="141">
        <v>8.6452669551694186</v>
      </c>
      <c r="V287" s="141">
        <v>6.149274562729266</v>
      </c>
      <c r="W287" s="141">
        <v>13.387693791132941</v>
      </c>
      <c r="X287" s="141">
        <v>4.3011598463580407</v>
      </c>
      <c r="Y287" s="141">
        <v>4.4219734727241313</v>
      </c>
      <c r="Z287" s="141">
        <v>5.7553680447714699</v>
      </c>
      <c r="AA287" s="141">
        <v>9.4570254615934992</v>
      </c>
      <c r="AB287" s="141">
        <v>10.8352465326076</v>
      </c>
      <c r="AC287" s="155" t="s">
        <v>61</v>
      </c>
      <c r="AD287" s="141">
        <v>44.662223166743502</v>
      </c>
      <c r="AE287" s="156"/>
      <c r="AF287" s="157"/>
    </row>
    <row r="288" spans="1:32" s="82" customFormat="1" ht="13.2" x14ac:dyDescent="0.25">
      <c r="A288" s="116" t="s">
        <v>521</v>
      </c>
      <c r="B288" s="117"/>
      <c r="C288" s="117" t="s">
        <v>522</v>
      </c>
      <c r="D288" s="117"/>
      <c r="E288" s="117"/>
      <c r="F288" s="118" t="s">
        <v>94</v>
      </c>
      <c r="G288" s="159">
        <v>59.623675100655852</v>
      </c>
      <c r="H288" s="159">
        <v>57.069320044696212</v>
      </c>
      <c r="I288" s="159">
        <v>55.948863707638871</v>
      </c>
      <c r="J288" s="159">
        <v>53.051675627914356</v>
      </c>
      <c r="K288" s="159">
        <v>55.228073655088394</v>
      </c>
      <c r="L288" s="159">
        <v>54.312766605454485</v>
      </c>
      <c r="M288" s="159">
        <v>52.85172627931734</v>
      </c>
      <c r="N288" s="159">
        <v>52.226739048930739</v>
      </c>
      <c r="O288" s="159">
        <v>61.883488340011624</v>
      </c>
      <c r="P288" s="159">
        <v>56.362699458875689</v>
      </c>
      <c r="Q288" s="159">
        <v>57.852866310554973</v>
      </c>
      <c r="R288" s="159">
        <v>55.445636777854993</v>
      </c>
      <c r="S288" s="159">
        <v>44.67665448552367</v>
      </c>
      <c r="T288" s="159">
        <v>48.352783340530237</v>
      </c>
      <c r="U288" s="159">
        <v>57.400323121654701</v>
      </c>
      <c r="V288" s="159">
        <v>56.843588636509295</v>
      </c>
      <c r="W288" s="159">
        <v>53.553651236324313</v>
      </c>
      <c r="X288" s="159">
        <v>49.094872602314567</v>
      </c>
      <c r="Y288" s="159">
        <v>54.662646029243312</v>
      </c>
      <c r="Z288" s="159">
        <v>48.722900058393797</v>
      </c>
      <c r="AA288" s="159">
        <v>58.417440543601302</v>
      </c>
      <c r="AB288" s="159">
        <v>55.686921144678301</v>
      </c>
      <c r="AC288" s="120" t="s">
        <v>39</v>
      </c>
      <c r="AD288" s="159">
        <v>8.02988801477089</v>
      </c>
      <c r="AE288" s="121"/>
      <c r="AF288" s="122"/>
    </row>
    <row r="289" spans="1:32" customFormat="1" ht="13.2" x14ac:dyDescent="0.25">
      <c r="A289" s="123">
        <v>304</v>
      </c>
      <c r="B289" s="190"/>
      <c r="C289" s="44"/>
      <c r="D289" s="44" t="s">
        <v>523</v>
      </c>
      <c r="E289" s="44"/>
      <c r="F289" s="124" t="s">
        <v>94</v>
      </c>
      <c r="G289" s="160">
        <v>35.518958543195481</v>
      </c>
      <c r="H289" s="160">
        <v>34.88729644838071</v>
      </c>
      <c r="I289" s="160">
        <v>32.305208640381274</v>
      </c>
      <c r="J289" s="160">
        <v>32.102728462439906</v>
      </c>
      <c r="K289" s="160">
        <v>31.155365892006284</v>
      </c>
      <c r="L289" s="160">
        <v>28.543596700448202</v>
      </c>
      <c r="M289" s="160">
        <v>28.897911975621522</v>
      </c>
      <c r="N289" s="160">
        <v>31.351645127969721</v>
      </c>
      <c r="O289" s="160">
        <v>32.729169540626295</v>
      </c>
      <c r="P289" s="160">
        <v>29.880734758797384</v>
      </c>
      <c r="Q289" s="160">
        <v>29.149451122787227</v>
      </c>
      <c r="R289" s="160">
        <v>27.47699122523019</v>
      </c>
      <c r="S289" s="160">
        <v>21.868834878987983</v>
      </c>
      <c r="T289" s="160">
        <v>21.563469360929055</v>
      </c>
      <c r="U289" s="160">
        <v>28.446786310517513</v>
      </c>
      <c r="V289" s="160">
        <v>28.950577290367168</v>
      </c>
      <c r="W289" s="160">
        <v>22.59846800744581</v>
      </c>
      <c r="X289" s="160">
        <v>22.54315161762398</v>
      </c>
      <c r="Y289" s="160">
        <v>19.142067585981195</v>
      </c>
      <c r="Z289" s="160">
        <v>17.0904586405168</v>
      </c>
      <c r="AA289" s="160">
        <v>23.400934173977198</v>
      </c>
      <c r="AB289" s="160">
        <v>24.083355091285799</v>
      </c>
      <c r="AC289" s="127"/>
      <c r="AD289" s="160">
        <v>36.514962792271099</v>
      </c>
      <c r="AE289" s="128"/>
      <c r="AF289" s="129"/>
    </row>
    <row r="290" spans="1:32" customFormat="1" ht="13.2" x14ac:dyDescent="0.25">
      <c r="A290" s="123">
        <v>307</v>
      </c>
      <c r="B290" s="190"/>
      <c r="C290" s="44"/>
      <c r="D290" s="44" t="s">
        <v>524</v>
      </c>
      <c r="E290" s="44"/>
      <c r="F290" s="124" t="s">
        <v>94</v>
      </c>
      <c r="G290" s="160">
        <v>1.7728880981266009</v>
      </c>
      <c r="H290" s="160">
        <v>2.5356209642737326</v>
      </c>
      <c r="I290" s="160">
        <v>2.6217412297996563</v>
      </c>
      <c r="J290" s="160">
        <v>3.1513306473102474</v>
      </c>
      <c r="K290" s="160">
        <v>1.8671574113731038</v>
      </c>
      <c r="L290" s="160">
        <v>2.2989390252064479</v>
      </c>
      <c r="M290" s="160">
        <v>3.4383355627659977</v>
      </c>
      <c r="N290" s="160">
        <v>1.4000680974788642</v>
      </c>
      <c r="O290" s="160">
        <v>3.1202964643078275</v>
      </c>
      <c r="P290" s="160">
        <v>3.9659006055550492</v>
      </c>
      <c r="Q290" s="160">
        <v>2.3687868652633615</v>
      </c>
      <c r="R290" s="160">
        <v>4.5587785787063018</v>
      </c>
      <c r="S290" s="160">
        <v>3.3527280505036141</v>
      </c>
      <c r="T290" s="160">
        <v>5.7721530902116198</v>
      </c>
      <c r="U290" s="160">
        <v>6.8189253436134178</v>
      </c>
      <c r="V290" s="160">
        <v>6.4169281916348488</v>
      </c>
      <c r="W290" s="160">
        <v>9.0958393669401367</v>
      </c>
      <c r="X290" s="160">
        <v>3.7162988884968557</v>
      </c>
      <c r="Y290" s="160">
        <v>12.918143947098381</v>
      </c>
      <c r="Z290" s="160">
        <v>10.617475679876501</v>
      </c>
      <c r="AA290" s="160">
        <v>15.0849622217339</v>
      </c>
      <c r="AB290" s="160">
        <v>10.8886732600765</v>
      </c>
      <c r="AC290" s="127"/>
      <c r="AD290" s="160">
        <v>-12.0652011302217</v>
      </c>
      <c r="AE290" s="128"/>
      <c r="AF290" s="129"/>
    </row>
    <row r="291" spans="1:32" customFormat="1" ht="13.2" x14ac:dyDescent="0.25">
      <c r="A291" s="123">
        <v>308</v>
      </c>
      <c r="B291" s="190"/>
      <c r="C291" s="44"/>
      <c r="D291" s="44" t="s">
        <v>525</v>
      </c>
      <c r="E291" s="44"/>
      <c r="F291" s="124" t="s">
        <v>94</v>
      </c>
      <c r="G291" s="160">
        <v>13.572225999307651</v>
      </c>
      <c r="H291" s="160">
        <v>11.74287573475049</v>
      </c>
      <c r="I291" s="160">
        <v>12.720950993838288</v>
      </c>
      <c r="J291" s="160">
        <v>11.858517373565995</v>
      </c>
      <c r="K291" s="160">
        <v>14.405946702560987</v>
      </c>
      <c r="L291" s="160">
        <v>13.188307233884601</v>
      </c>
      <c r="M291" s="160">
        <v>13.056318353873985</v>
      </c>
      <c r="N291" s="160">
        <v>12.289830521443058</v>
      </c>
      <c r="O291" s="160">
        <v>16.187094771692646</v>
      </c>
      <c r="P291" s="160">
        <v>14.121129684647615</v>
      </c>
      <c r="Q291" s="160">
        <v>17.422252599149282</v>
      </c>
      <c r="R291" s="160">
        <v>15.643200624660761</v>
      </c>
      <c r="S291" s="160">
        <v>11.894691721716462</v>
      </c>
      <c r="T291" s="160">
        <v>13.468767316205978</v>
      </c>
      <c r="U291" s="160">
        <v>14.463425347607313</v>
      </c>
      <c r="V291" s="160">
        <v>14.834223751643044</v>
      </c>
      <c r="W291" s="160">
        <v>14.362533950745226</v>
      </c>
      <c r="X291" s="160">
        <v>17.033212398830155</v>
      </c>
      <c r="Y291" s="160">
        <v>12.408877599240242</v>
      </c>
      <c r="Z291" s="160">
        <v>12.140931687696501</v>
      </c>
      <c r="AA291" s="160">
        <v>9.6135284787838806</v>
      </c>
      <c r="AB291" s="160">
        <v>10.0774275497694</v>
      </c>
      <c r="AC291" s="127"/>
      <c r="AD291" s="160">
        <v>-16.066430426357599</v>
      </c>
      <c r="AE291" s="128"/>
      <c r="AF291" s="129"/>
    </row>
    <row r="292" spans="1:32" customFormat="1" ht="13.2" x14ac:dyDescent="0.25">
      <c r="A292" s="123">
        <v>309</v>
      </c>
      <c r="B292" s="190"/>
      <c r="C292" s="44"/>
      <c r="D292" s="44" t="s">
        <v>526</v>
      </c>
      <c r="E292" s="44"/>
      <c r="F292" s="124" t="s">
        <v>38</v>
      </c>
      <c r="G292" s="160">
        <v>0</v>
      </c>
      <c r="H292" s="160">
        <v>1.5678693784906737E-2</v>
      </c>
      <c r="I292" s="160">
        <v>0</v>
      </c>
      <c r="J292" s="160">
        <v>0</v>
      </c>
      <c r="K292" s="160">
        <v>7.5634849984846805E-2</v>
      </c>
      <c r="L292" s="160">
        <v>7.8374325117984311E-2</v>
      </c>
      <c r="M292" s="160">
        <v>3.8535528451457871E-2</v>
      </c>
      <c r="N292" s="160">
        <v>8.422280882971811E-2</v>
      </c>
      <c r="O292" s="160">
        <v>0.20701251495795731</v>
      </c>
      <c r="P292" s="160">
        <v>0.19249911680162371</v>
      </c>
      <c r="Q292" s="160">
        <v>0.15030843827220003</v>
      </c>
      <c r="R292" s="160">
        <v>6.6933607574646614E-2</v>
      </c>
      <c r="S292" s="160">
        <v>0.25452956740863952</v>
      </c>
      <c r="T292" s="160">
        <v>9.3140260650070944E-2</v>
      </c>
      <c r="U292" s="160">
        <v>0</v>
      </c>
      <c r="V292" s="160">
        <v>0</v>
      </c>
      <c r="W292" s="160">
        <v>0</v>
      </c>
      <c r="X292" s="160">
        <v>0</v>
      </c>
      <c r="Y292" s="160">
        <v>0</v>
      </c>
      <c r="Z292" s="160">
        <v>0</v>
      </c>
      <c r="AA292" s="160">
        <v>0</v>
      </c>
      <c r="AB292" s="160">
        <v>0</v>
      </c>
      <c r="AC292" s="127"/>
      <c r="AD292" s="160">
        <v>0</v>
      </c>
      <c r="AE292" s="128"/>
      <c r="AF292" s="129"/>
    </row>
    <row r="293" spans="1:32" customFormat="1" ht="13.2" x14ac:dyDescent="0.25">
      <c r="A293" s="123">
        <v>310</v>
      </c>
      <c r="B293" s="190"/>
      <c r="C293" s="44"/>
      <c r="D293" s="44" t="s">
        <v>527</v>
      </c>
      <c r="E293" s="44"/>
      <c r="F293" s="124" t="s">
        <v>38</v>
      </c>
      <c r="G293" s="160">
        <v>0</v>
      </c>
      <c r="H293" s="160">
        <v>0.31199647434307215</v>
      </c>
      <c r="I293" s="160">
        <v>0.35212320841350886</v>
      </c>
      <c r="J293" s="160">
        <v>0.23774125772842961</v>
      </c>
      <c r="K293" s="160">
        <v>0.21968534111155186</v>
      </c>
      <c r="L293" s="160">
        <v>0.29072885214888888</v>
      </c>
      <c r="M293" s="160">
        <v>0.28247999963559806</v>
      </c>
      <c r="N293" s="160">
        <v>0.14222426259612087</v>
      </c>
      <c r="O293" s="160">
        <v>0.76639279836513141</v>
      </c>
      <c r="P293" s="160">
        <v>0.35506909179193591</v>
      </c>
      <c r="Q293" s="160">
        <v>0.89041613978938949</v>
      </c>
      <c r="R293" s="160">
        <v>0.45218869325918637</v>
      </c>
      <c r="S293" s="160">
        <v>0.69729080605061855</v>
      </c>
      <c r="T293" s="160">
        <v>0.48043970366870903</v>
      </c>
      <c r="U293" s="160">
        <v>1.233872335379232</v>
      </c>
      <c r="V293" s="160">
        <v>0.3335005024842887</v>
      </c>
      <c r="W293" s="160">
        <v>0.20759744579592534</v>
      </c>
      <c r="X293" s="160">
        <v>0.16728640845506179</v>
      </c>
      <c r="Y293" s="160">
        <v>0.62978958331103096</v>
      </c>
      <c r="Z293" s="160">
        <v>0.69420508325033603</v>
      </c>
      <c r="AA293" s="160">
        <v>2.1356341170703601</v>
      </c>
      <c r="AB293" s="160">
        <v>1.51525382527313</v>
      </c>
      <c r="AC293" s="127" t="s">
        <v>61</v>
      </c>
      <c r="AD293" s="160">
        <v>151.00122676118499</v>
      </c>
      <c r="AE293" s="128"/>
      <c r="AF293" s="129"/>
    </row>
    <row r="294" spans="1:32" customFormat="1" ht="13.2" x14ac:dyDescent="0.25">
      <c r="A294" s="123">
        <v>312</v>
      </c>
      <c r="B294" s="190"/>
      <c r="C294" s="44"/>
      <c r="D294" s="44" t="s">
        <v>528</v>
      </c>
      <c r="E294" s="44"/>
      <c r="F294" s="124" t="s">
        <v>94</v>
      </c>
      <c r="G294" s="160">
        <v>5.4172961231510053</v>
      </c>
      <c r="H294" s="160">
        <v>4.2049726560169782</v>
      </c>
      <c r="I294" s="160">
        <v>4.3843768968757368</v>
      </c>
      <c r="J294" s="160">
        <v>3.6752751856986214</v>
      </c>
      <c r="K294" s="160">
        <v>4.3197850987006703</v>
      </c>
      <c r="L294" s="160">
        <v>4.7195598134595391</v>
      </c>
      <c r="M294" s="160">
        <v>3.3992557085875954</v>
      </c>
      <c r="N294" s="160">
        <v>4.1248372164199116</v>
      </c>
      <c r="O294" s="160">
        <v>5.7342183524912818</v>
      </c>
      <c r="P294" s="160">
        <v>3.9682873421720655</v>
      </c>
      <c r="Q294" s="160">
        <v>5.3309298222717247</v>
      </c>
      <c r="R294" s="160">
        <v>5.0465511932988596</v>
      </c>
      <c r="S294" s="160">
        <v>4.7349222932102277</v>
      </c>
      <c r="T294" s="160">
        <v>4.5747097097554725</v>
      </c>
      <c r="U294" s="160">
        <v>5.3681397900930428</v>
      </c>
      <c r="V294" s="160">
        <v>5.2428362776464059</v>
      </c>
      <c r="W294" s="160">
        <v>4.2410656926367478</v>
      </c>
      <c r="X294" s="160">
        <v>5.4355609100781308</v>
      </c>
      <c r="Y294" s="160">
        <v>4.7070812808823463</v>
      </c>
      <c r="Z294" s="160">
        <v>7.2705326913322699</v>
      </c>
      <c r="AA294" s="160">
        <v>6.1031810088853504</v>
      </c>
      <c r="AB294" s="160">
        <v>5.38120007862873</v>
      </c>
      <c r="AC294" s="127" t="s">
        <v>61</v>
      </c>
      <c r="AD294" s="160">
        <v>26.378686020674099</v>
      </c>
      <c r="AE294" s="128"/>
      <c r="AF294" s="129"/>
    </row>
    <row r="295" spans="1:32" customFormat="1" ht="13.2" x14ac:dyDescent="0.25">
      <c r="A295" s="138">
        <v>313</v>
      </c>
      <c r="B295" s="191"/>
      <c r="C295" s="139"/>
      <c r="D295" s="139" t="s">
        <v>529</v>
      </c>
      <c r="E295" s="139"/>
      <c r="F295" s="140" t="s">
        <v>94</v>
      </c>
      <c r="G295" s="141">
        <v>3.3423063368751311</v>
      </c>
      <c r="H295" s="141">
        <v>3.3708790731463112</v>
      </c>
      <c r="I295" s="141">
        <v>3.5644627383303589</v>
      </c>
      <c r="J295" s="141">
        <v>2.0260827011711546</v>
      </c>
      <c r="K295" s="141">
        <v>3.1844983593509109</v>
      </c>
      <c r="L295" s="141">
        <v>5.1932606551887748</v>
      </c>
      <c r="M295" s="141">
        <v>3.7388891503811825</v>
      </c>
      <c r="N295" s="141">
        <v>2.8339110141933532</v>
      </c>
      <c r="O295" s="141">
        <v>3.1393038975704752</v>
      </c>
      <c r="P295" s="141">
        <v>3.8790788591100203</v>
      </c>
      <c r="Q295" s="141">
        <v>2.5407213230217804</v>
      </c>
      <c r="R295" s="141">
        <v>2.2009928551250422</v>
      </c>
      <c r="S295" s="141">
        <v>1.8736571676460749</v>
      </c>
      <c r="T295" s="141">
        <v>2.4001038991093493</v>
      </c>
      <c r="U295" s="141">
        <v>1.0691739944441809</v>
      </c>
      <c r="V295" s="141">
        <v>1.0655226227335461</v>
      </c>
      <c r="W295" s="141">
        <v>3.0481467727604543</v>
      </c>
      <c r="X295" s="141">
        <v>0.19936237883040719</v>
      </c>
      <c r="Y295" s="141">
        <v>4.856686032730126</v>
      </c>
      <c r="Z295" s="141">
        <v>0.41060409950542798</v>
      </c>
      <c r="AA295" s="141">
        <v>1.96004687772913</v>
      </c>
      <c r="AB295" s="141">
        <v>3.7410113396446398</v>
      </c>
      <c r="AC295" s="155" t="s">
        <v>61</v>
      </c>
      <c r="AD295" s="141">
        <v>-19.640925929523299</v>
      </c>
      <c r="AE295" s="156"/>
      <c r="AF295" s="157"/>
    </row>
    <row r="296" spans="1:32" customFormat="1" ht="13.2" x14ac:dyDescent="0.25">
      <c r="A296" s="116" t="s">
        <v>530</v>
      </c>
      <c r="B296" s="117"/>
      <c r="C296" s="117" t="s">
        <v>531</v>
      </c>
      <c r="D296" s="117"/>
      <c r="E296" s="117"/>
      <c r="F296" s="118" t="s">
        <v>94</v>
      </c>
      <c r="G296" s="159">
        <v>623.83699844229022</v>
      </c>
      <c r="H296" s="159">
        <v>613.39548645971922</v>
      </c>
      <c r="I296" s="159">
        <v>661.6348679051664</v>
      </c>
      <c r="J296" s="159">
        <v>671.16014233720057</v>
      </c>
      <c r="K296" s="159">
        <v>692.72201113235758</v>
      </c>
      <c r="L296" s="159">
        <v>726.64537550095611</v>
      </c>
      <c r="M296" s="159">
        <v>729.85605380549839</v>
      </c>
      <c r="N296" s="159">
        <v>661.75541850047898</v>
      </c>
      <c r="O296" s="159">
        <v>675.2002677305934</v>
      </c>
      <c r="P296" s="159">
        <v>621.9332458586174</v>
      </c>
      <c r="Q296" s="159">
        <v>716.50072707979211</v>
      </c>
      <c r="R296" s="159">
        <v>677.50521046592473</v>
      </c>
      <c r="S296" s="159">
        <v>745.85702331128493</v>
      </c>
      <c r="T296" s="159">
        <v>663.11664788004305</v>
      </c>
      <c r="U296" s="159">
        <v>814.2535270306962</v>
      </c>
      <c r="V296" s="159">
        <v>821.08117638370766</v>
      </c>
      <c r="W296" s="159">
        <v>979.1170444754855</v>
      </c>
      <c r="X296" s="159">
        <v>817.2349002153021</v>
      </c>
      <c r="Y296" s="159">
        <v>945.96771581894916</v>
      </c>
      <c r="Z296" s="159">
        <v>791.38909378680603</v>
      </c>
      <c r="AA296" s="159">
        <v>885.78500064090599</v>
      </c>
      <c r="AB296" s="159">
        <v>875.30224763400997</v>
      </c>
      <c r="AC296" s="120" t="s">
        <v>39</v>
      </c>
      <c r="AD296" s="159">
        <v>-8.4761281081162601</v>
      </c>
      <c r="AE296" s="121"/>
      <c r="AF296" s="122"/>
    </row>
    <row r="297" spans="1:32" customFormat="1" ht="13.2" x14ac:dyDescent="0.25">
      <c r="A297" s="123">
        <v>314</v>
      </c>
      <c r="B297" s="190"/>
      <c r="C297" s="44"/>
      <c r="D297" s="44" t="s">
        <v>532</v>
      </c>
      <c r="E297" s="44"/>
      <c r="F297" s="124" t="s">
        <v>38</v>
      </c>
      <c r="G297" s="160">
        <v>158.83374084273362</v>
      </c>
      <c r="H297" s="160">
        <v>144.87714022234124</v>
      </c>
      <c r="I297" s="160">
        <v>187.41827704447525</v>
      </c>
      <c r="J297" s="160">
        <v>224.55617285285888</v>
      </c>
      <c r="K297" s="160">
        <v>248.05946757694815</v>
      </c>
      <c r="L297" s="160">
        <v>292.74733179525197</v>
      </c>
      <c r="M297" s="160">
        <v>258.31291669007464</v>
      </c>
      <c r="N297" s="160">
        <v>210.01266307050781</v>
      </c>
      <c r="O297" s="160">
        <v>196.17045815461319</v>
      </c>
      <c r="P297" s="160">
        <v>185.97134702148173</v>
      </c>
      <c r="Q297" s="160">
        <v>249.37985291560111</v>
      </c>
      <c r="R297" s="160">
        <v>199.07587977819455</v>
      </c>
      <c r="S297" s="160">
        <v>266.19227535452927</v>
      </c>
      <c r="T297" s="160">
        <v>255.35005246665219</v>
      </c>
      <c r="U297" s="160">
        <v>331.0244991806365</v>
      </c>
      <c r="V297" s="160">
        <v>324.17709503908139</v>
      </c>
      <c r="W297" s="160">
        <v>485.58018119598455</v>
      </c>
      <c r="X297" s="160">
        <v>422.79158254873244</v>
      </c>
      <c r="Y297" s="160">
        <v>463.68937272611885</v>
      </c>
      <c r="Z297" s="160">
        <v>281.94399729484297</v>
      </c>
      <c r="AA297" s="160">
        <v>391.70100798386301</v>
      </c>
      <c r="AB297" s="160">
        <v>428.64027802161598</v>
      </c>
      <c r="AC297" s="127"/>
      <c r="AD297" s="160">
        <v>-8.8274771636078402</v>
      </c>
      <c r="AE297" s="128"/>
      <c r="AF297" s="129"/>
    </row>
    <row r="298" spans="1:32" customFormat="1" ht="13.2" x14ac:dyDescent="0.25">
      <c r="A298" s="123">
        <v>315</v>
      </c>
      <c r="B298" s="190"/>
      <c r="C298" s="44"/>
      <c r="D298" s="44" t="s">
        <v>533</v>
      </c>
      <c r="E298" s="44"/>
      <c r="F298" s="124" t="s">
        <v>94</v>
      </c>
      <c r="G298" s="160">
        <v>5.1841205437755553</v>
      </c>
      <c r="H298" s="160">
        <v>8.3928060620346496</v>
      </c>
      <c r="I298" s="160">
        <v>12.209055934372508</v>
      </c>
      <c r="J298" s="160">
        <v>3.7254107721814806</v>
      </c>
      <c r="K298" s="160">
        <v>5.8830297057804826</v>
      </c>
      <c r="L298" s="160">
        <v>4.3693216515693258</v>
      </c>
      <c r="M298" s="160">
        <v>9.7745193307754406</v>
      </c>
      <c r="N298" s="160">
        <v>14.978516393129048</v>
      </c>
      <c r="O298" s="160">
        <v>14.934469710336952</v>
      </c>
      <c r="P298" s="160">
        <v>10.066841386909376</v>
      </c>
      <c r="Q298" s="160">
        <v>8.001543508877111</v>
      </c>
      <c r="R298" s="160">
        <v>11.620194825599661</v>
      </c>
      <c r="S298" s="160">
        <v>16.494668614524123</v>
      </c>
      <c r="T298" s="160">
        <v>10.945685136836723</v>
      </c>
      <c r="U298" s="160">
        <v>6.7483592762566458</v>
      </c>
      <c r="V298" s="160">
        <v>7.6821280873869453</v>
      </c>
      <c r="W298" s="160">
        <v>8.1486856567829697</v>
      </c>
      <c r="X298" s="160">
        <v>8.4706034240390586</v>
      </c>
      <c r="Y298" s="160">
        <v>1.9446071452057145</v>
      </c>
      <c r="Z298" s="160">
        <v>12.7445225555203</v>
      </c>
      <c r="AA298" s="160">
        <v>3.3508843100465899</v>
      </c>
      <c r="AB298" s="160">
        <v>2.1283118979987101</v>
      </c>
      <c r="AC298" s="127" t="s">
        <v>61</v>
      </c>
      <c r="AD298" s="160">
        <v>14.179812078642</v>
      </c>
      <c r="AE298" s="128"/>
      <c r="AF298" s="129"/>
    </row>
    <row r="299" spans="1:32" customFormat="1" ht="13.2" x14ac:dyDescent="0.25">
      <c r="A299" s="123">
        <v>318</v>
      </c>
      <c r="B299" s="190"/>
      <c r="C299" s="44"/>
      <c r="D299" s="44" t="s">
        <v>534</v>
      </c>
      <c r="E299" s="44"/>
      <c r="F299" s="124" t="s">
        <v>94</v>
      </c>
      <c r="G299" s="160">
        <v>76.143581571011126</v>
      </c>
      <c r="H299" s="160">
        <v>77.254234514230205</v>
      </c>
      <c r="I299" s="160">
        <v>80.737469079181793</v>
      </c>
      <c r="J299" s="160">
        <v>77.143022790128484</v>
      </c>
      <c r="K299" s="160">
        <v>85.006292731184857</v>
      </c>
      <c r="L299" s="160">
        <v>71.486987483926697</v>
      </c>
      <c r="M299" s="160">
        <v>84.218573729944637</v>
      </c>
      <c r="N299" s="160">
        <v>61.869651478633514</v>
      </c>
      <c r="O299" s="160">
        <v>81.501848691238905</v>
      </c>
      <c r="P299" s="160">
        <v>66.290175542486196</v>
      </c>
      <c r="Q299" s="160">
        <v>79.585779909088274</v>
      </c>
      <c r="R299" s="160">
        <v>85.135674858991052</v>
      </c>
      <c r="S299" s="160">
        <v>81.485044838203052</v>
      </c>
      <c r="T299" s="160">
        <v>55.02721049027285</v>
      </c>
      <c r="U299" s="160">
        <v>79.252988280061913</v>
      </c>
      <c r="V299" s="160">
        <v>72.710135823144313</v>
      </c>
      <c r="W299" s="160">
        <v>54.384675413500581</v>
      </c>
      <c r="X299" s="160">
        <v>59.117651549484698</v>
      </c>
      <c r="Y299" s="160">
        <v>74.348354394373402</v>
      </c>
      <c r="Z299" s="160">
        <v>65.219109855777006</v>
      </c>
      <c r="AA299" s="160">
        <v>65.351089963545803</v>
      </c>
      <c r="AB299" s="160">
        <v>57.402205506112402</v>
      </c>
      <c r="AC299" s="127"/>
      <c r="AD299" s="160">
        <v>-21.5892621912283</v>
      </c>
      <c r="AE299" s="128"/>
      <c r="AF299" s="129"/>
    </row>
    <row r="300" spans="1:32" customFormat="1" ht="13.2" x14ac:dyDescent="0.25">
      <c r="A300" s="123">
        <v>319</v>
      </c>
      <c r="B300" s="190"/>
      <c r="C300" s="44"/>
      <c r="D300" s="44" t="s">
        <v>535</v>
      </c>
      <c r="E300" s="44"/>
      <c r="F300" s="124" t="s">
        <v>94</v>
      </c>
      <c r="G300" s="160">
        <v>3.5422091895448888</v>
      </c>
      <c r="H300" s="160">
        <v>4.6959549798552729</v>
      </c>
      <c r="I300" s="160">
        <v>3.321612525576179</v>
      </c>
      <c r="J300" s="160">
        <v>3.7105630099384124</v>
      </c>
      <c r="K300" s="160">
        <v>4.4769704388276894</v>
      </c>
      <c r="L300" s="160">
        <v>3.844424033889458</v>
      </c>
      <c r="M300" s="160">
        <v>6.1906969646818437</v>
      </c>
      <c r="N300" s="160">
        <v>4.7240123952714379</v>
      </c>
      <c r="O300" s="160">
        <v>3.6795941380848043</v>
      </c>
      <c r="P300" s="160">
        <v>5.014793378268811</v>
      </c>
      <c r="Q300" s="160">
        <v>3.4826352926296273</v>
      </c>
      <c r="R300" s="160">
        <v>4.0809019809491121</v>
      </c>
      <c r="S300" s="160">
        <v>3.0036252516845083</v>
      </c>
      <c r="T300" s="160">
        <v>1.870973853306509</v>
      </c>
      <c r="U300" s="160">
        <v>3.8768302802548442</v>
      </c>
      <c r="V300" s="160">
        <v>3.8598197777190819</v>
      </c>
      <c r="W300" s="160">
        <v>3.0486918833908949</v>
      </c>
      <c r="X300" s="160">
        <v>3.6892339003316916</v>
      </c>
      <c r="Y300" s="160">
        <v>5.1354288851539946</v>
      </c>
      <c r="Z300" s="160">
        <v>1.34784986950177</v>
      </c>
      <c r="AA300" s="160">
        <v>1.42188758923389</v>
      </c>
      <c r="AB300" s="160">
        <v>2.73893683141188</v>
      </c>
      <c r="AC300" s="127" t="s">
        <v>61</v>
      </c>
      <c r="AD300" s="160">
        <v>-44.359474277133998</v>
      </c>
      <c r="AE300" s="128"/>
      <c r="AF300" s="129"/>
    </row>
    <row r="301" spans="1:32" customFormat="1" ht="13.2" x14ac:dyDescent="0.25">
      <c r="A301" s="123">
        <v>320</v>
      </c>
      <c r="B301" s="190"/>
      <c r="C301" s="44"/>
      <c r="D301" s="44" t="s">
        <v>536</v>
      </c>
      <c r="E301" s="44"/>
      <c r="F301" s="124" t="s">
        <v>94</v>
      </c>
      <c r="G301" s="160">
        <v>9.691342816243409E-2</v>
      </c>
      <c r="H301" s="160">
        <v>0.66244035717579097</v>
      </c>
      <c r="I301" s="160">
        <v>0.36762844817170443</v>
      </c>
      <c r="J301" s="160">
        <v>0.40797361377320424</v>
      </c>
      <c r="K301" s="160">
        <v>0.71086434465944548</v>
      </c>
      <c r="L301" s="160">
        <v>0.15057642534639865</v>
      </c>
      <c r="M301" s="160">
        <v>0.89009782679661742</v>
      </c>
      <c r="N301" s="160">
        <v>0.11683691036382425</v>
      </c>
      <c r="O301" s="160">
        <v>0.30931291244662462</v>
      </c>
      <c r="P301" s="160">
        <v>0.29091076039100427</v>
      </c>
      <c r="Q301" s="160">
        <v>0.46092913716334738</v>
      </c>
      <c r="R301" s="160">
        <v>0.737198104433885</v>
      </c>
      <c r="S301" s="160">
        <v>0.10090743587339625</v>
      </c>
      <c r="T301" s="160">
        <v>0.19235649085404569</v>
      </c>
      <c r="U301" s="160">
        <v>7.458449642791963E-2</v>
      </c>
      <c r="V301" s="160">
        <v>9.4858562004060537E-2</v>
      </c>
      <c r="W301" s="160">
        <v>0.56661019465530216</v>
      </c>
      <c r="X301" s="160">
        <v>0.48834128218106293</v>
      </c>
      <c r="Y301" s="160">
        <v>2.8674416150654622E-3</v>
      </c>
      <c r="Z301" s="160">
        <v>0.51292834603269699</v>
      </c>
      <c r="AA301" s="160">
        <v>0</v>
      </c>
      <c r="AB301" s="160">
        <v>0</v>
      </c>
      <c r="AC301" s="127" t="s">
        <v>46</v>
      </c>
      <c r="AD301" s="160">
        <v>-100</v>
      </c>
      <c r="AE301" s="128"/>
      <c r="AF301" s="129"/>
    </row>
    <row r="302" spans="1:32" customFormat="1" ht="13.2" x14ac:dyDescent="0.25">
      <c r="A302" s="163">
        <v>321</v>
      </c>
      <c r="B302" s="164"/>
      <c r="C302" s="164"/>
      <c r="D302" s="164" t="s">
        <v>537</v>
      </c>
      <c r="E302" s="164"/>
      <c r="F302" s="165" t="s">
        <v>94</v>
      </c>
      <c r="G302" s="161">
        <v>0.27214506918823506</v>
      </c>
      <c r="H302" s="161">
        <v>1.307087369662889E-2</v>
      </c>
      <c r="I302" s="161">
        <v>8.4694394411459706E-2</v>
      </c>
      <c r="J302" s="161">
        <v>0.16121350372400431</v>
      </c>
      <c r="K302" s="161">
        <v>0.20444650613489154</v>
      </c>
      <c r="L302" s="161">
        <v>6.3270718190668901E-2</v>
      </c>
      <c r="M302" s="161">
        <v>2.5356316987365894E-2</v>
      </c>
      <c r="N302" s="161">
        <v>2.7392019587589446E-2</v>
      </c>
      <c r="O302" s="161">
        <v>1.7644775382009387E-2</v>
      </c>
      <c r="P302" s="161">
        <v>0.11287041806798226</v>
      </c>
      <c r="Q302" s="161">
        <v>7.8353458262794537E-2</v>
      </c>
      <c r="R302" s="161">
        <v>7.0147372965011973E-2</v>
      </c>
      <c r="S302" s="161">
        <v>5.8499030342019684E-2</v>
      </c>
      <c r="T302" s="161">
        <v>0.14566034613751472</v>
      </c>
      <c r="U302" s="161">
        <v>0.20232930236444857</v>
      </c>
      <c r="V302" s="161">
        <v>0.25732783075266374</v>
      </c>
      <c r="W302" s="161">
        <v>6.840195523301347E-2</v>
      </c>
      <c r="X302" s="161">
        <v>0.32899220539736368</v>
      </c>
      <c r="Y302" s="161">
        <v>0.19903868064041061</v>
      </c>
      <c r="Z302" s="161">
        <v>0.24643349847479701</v>
      </c>
      <c r="AA302" s="161">
        <v>0.14036555613776999</v>
      </c>
      <c r="AB302" s="161">
        <v>0.27167429695553702</v>
      </c>
      <c r="AC302" s="166" t="s">
        <v>61</v>
      </c>
      <c r="AD302" s="161">
        <v>42.395739649756997</v>
      </c>
      <c r="AE302" s="146"/>
      <c r="AF302" s="147"/>
    </row>
    <row r="303" spans="1:32" customFormat="1" ht="13.2" x14ac:dyDescent="0.25">
      <c r="A303" s="123">
        <v>322</v>
      </c>
      <c r="B303" s="44"/>
      <c r="C303" s="44"/>
      <c r="D303" s="44" t="s">
        <v>538</v>
      </c>
      <c r="E303" s="44"/>
      <c r="F303" s="124" t="s">
        <v>94</v>
      </c>
      <c r="G303" s="192">
        <v>0</v>
      </c>
      <c r="H303" s="192">
        <v>1.3401223851093569</v>
      </c>
      <c r="I303" s="192">
        <v>0.33049243748308299</v>
      </c>
      <c r="J303" s="192">
        <v>1.1240776200481157</v>
      </c>
      <c r="K303" s="192">
        <v>1.9082525854973389</v>
      </c>
      <c r="L303" s="192">
        <v>1.5039880800983403</v>
      </c>
      <c r="M303" s="192">
        <v>0.15407378840077571</v>
      </c>
      <c r="N303" s="192">
        <v>1.2139485060637372</v>
      </c>
      <c r="O303" s="192">
        <v>0</v>
      </c>
      <c r="P303" s="192">
        <v>0</v>
      </c>
      <c r="Q303" s="192">
        <v>0</v>
      </c>
      <c r="R303" s="192">
        <v>0.10606219310524322</v>
      </c>
      <c r="S303" s="192">
        <v>0</v>
      </c>
      <c r="T303" s="192">
        <v>0</v>
      </c>
      <c r="U303" s="192">
        <v>0</v>
      </c>
      <c r="V303" s="192">
        <v>0</v>
      </c>
      <c r="W303" s="192">
        <v>0</v>
      </c>
      <c r="X303" s="192">
        <v>0</v>
      </c>
      <c r="Y303" s="192">
        <v>0</v>
      </c>
      <c r="Z303" s="192">
        <v>0</v>
      </c>
      <c r="AA303" s="192">
        <v>0</v>
      </c>
      <c r="AB303" s="192">
        <v>0</v>
      </c>
      <c r="AC303" s="193"/>
      <c r="AD303" s="192">
        <v>0</v>
      </c>
      <c r="AE303" s="194"/>
      <c r="AF303" s="195"/>
    </row>
    <row r="304" spans="1:32" customFormat="1" ht="13.2" x14ac:dyDescent="0.25">
      <c r="A304" s="133" t="s">
        <v>539</v>
      </c>
      <c r="B304" s="158"/>
      <c r="C304" s="158"/>
      <c r="D304" s="158" t="s">
        <v>540</v>
      </c>
      <c r="E304" s="158"/>
      <c r="F304" s="184" t="s">
        <v>94</v>
      </c>
      <c r="G304" s="160">
        <v>30.384689315664897</v>
      </c>
      <c r="H304" s="160">
        <v>29.97778321247911</v>
      </c>
      <c r="I304" s="160">
        <v>36.27815643315698</v>
      </c>
      <c r="J304" s="160">
        <v>40.499411738058839</v>
      </c>
      <c r="K304" s="160">
        <v>33.923217199261842</v>
      </c>
      <c r="L304" s="160">
        <v>32.124040873360592</v>
      </c>
      <c r="M304" s="160">
        <v>37.686660831170997</v>
      </c>
      <c r="N304" s="160">
        <v>42.854779448333943</v>
      </c>
      <c r="O304" s="160">
        <v>35.655938108544241</v>
      </c>
      <c r="P304" s="160">
        <v>45.343921338539715</v>
      </c>
      <c r="Q304" s="160">
        <v>44.606516837700916</v>
      </c>
      <c r="R304" s="160">
        <v>42.314288004164361</v>
      </c>
      <c r="S304" s="160">
        <v>45.650166302448334</v>
      </c>
      <c r="T304" s="160">
        <v>41.196166149844053</v>
      </c>
      <c r="U304" s="160">
        <v>49.688720404452738</v>
      </c>
      <c r="V304" s="160">
        <v>52.065327939376807</v>
      </c>
      <c r="W304" s="160">
        <v>56.167980400557269</v>
      </c>
      <c r="X304" s="160">
        <v>41.962545409852012</v>
      </c>
      <c r="Y304" s="160">
        <v>54.040183944467991</v>
      </c>
      <c r="Z304" s="160">
        <v>46.915178321524301</v>
      </c>
      <c r="AA304" s="160">
        <v>59.363437625011898</v>
      </c>
      <c r="AB304" s="160">
        <v>56.163381215834299</v>
      </c>
      <c r="AC304" s="127" t="s">
        <v>39</v>
      </c>
      <c r="AD304" s="160">
        <v>3.61829184726145</v>
      </c>
      <c r="AE304" s="128"/>
      <c r="AF304" s="129"/>
    </row>
    <row r="305" spans="1:32" customFormat="1" ht="13.2" x14ac:dyDescent="0.25">
      <c r="A305" s="123" t="s">
        <v>541</v>
      </c>
      <c r="B305" s="44"/>
      <c r="C305" s="44"/>
      <c r="D305" s="44"/>
      <c r="E305" s="44" t="s">
        <v>542</v>
      </c>
      <c r="F305" s="124" t="s">
        <v>94</v>
      </c>
      <c r="G305" s="160">
        <v>26.500903563732084</v>
      </c>
      <c r="H305" s="160">
        <v>25.649735830720832</v>
      </c>
      <c r="I305" s="160">
        <v>32.629377155082842</v>
      </c>
      <c r="J305" s="160">
        <v>36.093294856554202</v>
      </c>
      <c r="K305" s="160">
        <v>28.897182883048156</v>
      </c>
      <c r="L305" s="160">
        <v>28.4313811471695</v>
      </c>
      <c r="M305" s="160">
        <v>33.993386859961802</v>
      </c>
      <c r="N305" s="160">
        <v>35.770158001453787</v>
      </c>
      <c r="O305" s="160">
        <v>30.623567164035453</v>
      </c>
      <c r="P305" s="160">
        <v>37.893785084763742</v>
      </c>
      <c r="Q305" s="160">
        <v>34.143849354277592</v>
      </c>
      <c r="R305" s="160">
        <v>33.678503639093329</v>
      </c>
      <c r="S305" s="160">
        <v>36.70165743233126</v>
      </c>
      <c r="T305" s="160">
        <v>33.207720654084774</v>
      </c>
      <c r="U305" s="160">
        <v>39.805881305672621</v>
      </c>
      <c r="V305" s="160">
        <v>42.641172882728156</v>
      </c>
      <c r="W305" s="160">
        <v>45.244831162562129</v>
      </c>
      <c r="X305" s="160">
        <v>32.010788136913902</v>
      </c>
      <c r="Y305" s="160">
        <v>44.359652114336761</v>
      </c>
      <c r="Z305" s="160">
        <v>39.805702566346604</v>
      </c>
      <c r="AA305" s="160">
        <v>47.660873154048502</v>
      </c>
      <c r="AB305" s="160">
        <v>44.129631630360898</v>
      </c>
      <c r="AC305" s="127" t="s">
        <v>39</v>
      </c>
      <c r="AD305" s="160">
        <v>-3.5114812293287598</v>
      </c>
      <c r="AE305" s="128"/>
      <c r="AF305" s="129"/>
    </row>
    <row r="306" spans="1:32" customFormat="1" ht="13.2" x14ac:dyDescent="0.25">
      <c r="A306" s="123" t="s">
        <v>543</v>
      </c>
      <c r="B306" s="44"/>
      <c r="C306" s="44"/>
      <c r="D306" s="44"/>
      <c r="E306" s="44" t="s">
        <v>544</v>
      </c>
      <c r="F306" s="124" t="s">
        <v>94</v>
      </c>
      <c r="G306" s="160">
        <v>3.8837857519328107</v>
      </c>
      <c r="H306" s="160">
        <v>4.3280473817582852</v>
      </c>
      <c r="I306" s="160">
        <v>3.6487792780741404</v>
      </c>
      <c r="J306" s="160">
        <v>4.4061168815046257</v>
      </c>
      <c r="K306" s="160">
        <v>5.0260343162136909</v>
      </c>
      <c r="L306" s="160">
        <v>3.6926597261910956</v>
      </c>
      <c r="M306" s="160">
        <v>3.6932739712091962</v>
      </c>
      <c r="N306" s="160">
        <v>7.0846214468801447</v>
      </c>
      <c r="O306" s="160">
        <v>5.0323709445087852</v>
      </c>
      <c r="P306" s="160">
        <v>7.4501362537759723</v>
      </c>
      <c r="Q306" s="160">
        <v>10.462667483423321</v>
      </c>
      <c r="R306" s="160">
        <v>8.6357843650710482</v>
      </c>
      <c r="S306" s="160">
        <v>8.9485088701170934</v>
      </c>
      <c r="T306" s="160">
        <v>7.988445495759283</v>
      </c>
      <c r="U306" s="160">
        <v>9.8828390987801384</v>
      </c>
      <c r="V306" s="160">
        <v>9.4241550566486616</v>
      </c>
      <c r="W306" s="160">
        <v>10.923149237995137</v>
      </c>
      <c r="X306" s="160">
        <v>9.951757272938158</v>
      </c>
      <c r="Y306" s="160">
        <v>9.6805318301312298</v>
      </c>
      <c r="Z306" s="160">
        <v>7.1094757551776597</v>
      </c>
      <c r="AA306" s="160">
        <v>11.7025644709634</v>
      </c>
      <c r="AB306" s="160">
        <v>12.0337495854734</v>
      </c>
      <c r="AC306" s="127" t="s">
        <v>61</v>
      </c>
      <c r="AD306" s="160">
        <v>42.1327216609793</v>
      </c>
      <c r="AE306" s="128"/>
      <c r="AF306" s="129"/>
    </row>
    <row r="307" spans="1:32" customFormat="1" ht="13.2" x14ac:dyDescent="0.25">
      <c r="A307" s="123" t="s">
        <v>545</v>
      </c>
      <c r="B307" s="44"/>
      <c r="C307" s="44"/>
      <c r="D307" s="44" t="s">
        <v>546</v>
      </c>
      <c r="E307" s="44"/>
      <c r="F307" s="124" t="s">
        <v>94</v>
      </c>
      <c r="G307" s="160">
        <v>121.78565006845531</v>
      </c>
      <c r="H307" s="160">
        <v>118.46051877263658</v>
      </c>
      <c r="I307" s="160">
        <v>120.02522911157158</v>
      </c>
      <c r="J307" s="160">
        <v>114.5000690317024</v>
      </c>
      <c r="K307" s="160">
        <v>121.63743351075875</v>
      </c>
      <c r="L307" s="160">
        <v>129.52677327593338</v>
      </c>
      <c r="M307" s="160">
        <v>123.95448632201324</v>
      </c>
      <c r="N307" s="160">
        <v>130.50451876506384</v>
      </c>
      <c r="O307" s="160">
        <v>136.51613454301631</v>
      </c>
      <c r="P307" s="160">
        <v>117.00210187206937</v>
      </c>
      <c r="Q307" s="160">
        <v>122.32549382828945</v>
      </c>
      <c r="R307" s="160">
        <v>126.66953126636636</v>
      </c>
      <c r="S307" s="160">
        <v>126.40421601501785</v>
      </c>
      <c r="T307" s="160">
        <v>109.79272584829093</v>
      </c>
      <c r="U307" s="160">
        <v>132.10567752474216</v>
      </c>
      <c r="V307" s="160">
        <v>133.57222586473418</v>
      </c>
      <c r="W307" s="160">
        <v>147.91960951959942</v>
      </c>
      <c r="X307" s="160">
        <v>116.48370941373733</v>
      </c>
      <c r="Y307" s="160">
        <v>118.07968276155276</v>
      </c>
      <c r="Z307" s="160">
        <v>119.189825542984</v>
      </c>
      <c r="AA307" s="160">
        <v>118.66124783782099</v>
      </c>
      <c r="AB307" s="160">
        <v>118.409321106864</v>
      </c>
      <c r="AC307" s="127" t="s">
        <v>39</v>
      </c>
      <c r="AD307" s="160">
        <v>-6.2038339817934602</v>
      </c>
      <c r="AE307" s="128"/>
      <c r="AF307" s="129"/>
    </row>
    <row r="308" spans="1:32" customFormat="1" ht="13.2" x14ac:dyDescent="0.25">
      <c r="A308" s="123" t="s">
        <v>547</v>
      </c>
      <c r="B308" s="44"/>
      <c r="C308" s="44"/>
      <c r="D308" s="44"/>
      <c r="E308" s="44" t="s">
        <v>548</v>
      </c>
      <c r="F308" s="124" t="s">
        <v>94</v>
      </c>
      <c r="G308" s="160">
        <v>19.409452606760702</v>
      </c>
      <c r="H308" s="160">
        <v>13.360485505636202</v>
      </c>
      <c r="I308" s="160">
        <v>12.962949416317965</v>
      </c>
      <c r="J308" s="160">
        <v>13.529277717482294</v>
      </c>
      <c r="K308" s="160">
        <v>11.938817650458308</v>
      </c>
      <c r="L308" s="160">
        <v>13.832101540006056</v>
      </c>
      <c r="M308" s="160">
        <v>14.547496177573187</v>
      </c>
      <c r="N308" s="160">
        <v>16.480903630590319</v>
      </c>
      <c r="O308" s="160">
        <v>12.237873227101096</v>
      </c>
      <c r="P308" s="160">
        <v>9.8589582772418165</v>
      </c>
      <c r="Q308" s="160">
        <v>13.457341308284201</v>
      </c>
      <c r="R308" s="160">
        <v>13.533549330108453</v>
      </c>
      <c r="S308" s="160">
        <v>8.7764142491036843</v>
      </c>
      <c r="T308" s="160">
        <v>10.226556639328457</v>
      </c>
      <c r="U308" s="160">
        <v>16.431456734110274</v>
      </c>
      <c r="V308" s="160">
        <v>19.067820531054789</v>
      </c>
      <c r="W308" s="160">
        <v>19.077344382907022</v>
      </c>
      <c r="X308" s="160">
        <v>19.287377135507242</v>
      </c>
      <c r="Y308" s="160">
        <v>12.582250459937638</v>
      </c>
      <c r="Z308" s="160">
        <v>13.709548747515401</v>
      </c>
      <c r="AA308" s="160">
        <v>13.948035163931101</v>
      </c>
      <c r="AB308" s="160">
        <v>11.704852623633901</v>
      </c>
      <c r="AC308" s="127" t="s">
        <v>61</v>
      </c>
      <c r="AD308" s="160">
        <v>-2.9504441656360698</v>
      </c>
      <c r="AE308" s="128"/>
      <c r="AF308" s="129"/>
    </row>
    <row r="309" spans="1:32" customFormat="1" ht="13.2" x14ac:dyDescent="0.25">
      <c r="A309" s="123" t="s">
        <v>549</v>
      </c>
      <c r="B309" s="44"/>
      <c r="C309" s="44"/>
      <c r="D309" s="44"/>
      <c r="E309" s="44" t="s">
        <v>550</v>
      </c>
      <c r="F309" s="124" t="s">
        <v>94</v>
      </c>
      <c r="G309" s="160">
        <v>101.85568346967233</v>
      </c>
      <c r="H309" s="160">
        <v>104.34310210431285</v>
      </c>
      <c r="I309" s="160">
        <v>106.2972537629384</v>
      </c>
      <c r="J309" s="160">
        <v>100.27287791965509</v>
      </c>
      <c r="K309" s="160">
        <v>108.94960894278394</v>
      </c>
      <c r="L309" s="160">
        <v>115.27216890170945</v>
      </c>
      <c r="M309" s="160">
        <v>108.94322766176802</v>
      </c>
      <c r="N309" s="160">
        <v>113.68983036841512</v>
      </c>
      <c r="O309" s="160">
        <v>123.73041911153744</v>
      </c>
      <c r="P309" s="160">
        <v>106.73643657857519</v>
      </c>
      <c r="Q309" s="160">
        <v>108.2061851491443</v>
      </c>
      <c r="R309" s="160">
        <v>112.57559647485645</v>
      </c>
      <c r="S309" s="160">
        <v>117.03065192428814</v>
      </c>
      <c r="T309" s="160">
        <v>98.715246444880378</v>
      </c>
      <c r="U309" s="160">
        <v>114.96884322293997</v>
      </c>
      <c r="V309" s="160">
        <v>113.79427410166286</v>
      </c>
      <c r="W309" s="160">
        <v>128.20563315580952</v>
      </c>
      <c r="X309" s="160">
        <v>96.625545847172447</v>
      </c>
      <c r="Y309" s="160">
        <v>104.90129883635399</v>
      </c>
      <c r="Z309" s="160">
        <v>104.77814023337601</v>
      </c>
      <c r="AA309" s="160">
        <v>104.177175419617</v>
      </c>
      <c r="AB309" s="160">
        <v>106.34630257358999</v>
      </c>
      <c r="AC309" s="127" t="s">
        <v>39</v>
      </c>
      <c r="AD309" s="160">
        <v>-6.3253990619579197</v>
      </c>
      <c r="AE309" s="128"/>
      <c r="AF309" s="129"/>
    </row>
    <row r="310" spans="1:32" customFormat="1" ht="13.2" x14ac:dyDescent="0.25">
      <c r="A310" s="123" t="s">
        <v>551</v>
      </c>
      <c r="B310" s="44"/>
      <c r="C310" s="44"/>
      <c r="D310" s="44"/>
      <c r="E310" s="44" t="s">
        <v>552</v>
      </c>
      <c r="F310" s="124" t="s">
        <v>94</v>
      </c>
      <c r="G310" s="160">
        <v>0.52051399202237991</v>
      </c>
      <c r="H310" s="160">
        <v>0.75693116268749672</v>
      </c>
      <c r="I310" s="160">
        <v>0.76502593231530502</v>
      </c>
      <c r="J310" s="160">
        <v>0.69791339456513002</v>
      </c>
      <c r="K310" s="160">
        <v>0.7490069175164874</v>
      </c>
      <c r="L310" s="160">
        <v>0.42250283421787743</v>
      </c>
      <c r="M310" s="160">
        <v>0.46376248267191844</v>
      </c>
      <c r="N310" s="160">
        <v>0.33378476605838042</v>
      </c>
      <c r="O310" s="160">
        <v>0.54784220437782916</v>
      </c>
      <c r="P310" s="160">
        <v>0.40670701625240691</v>
      </c>
      <c r="Q310" s="160">
        <v>0.66196737086094515</v>
      </c>
      <c r="R310" s="160">
        <v>0.56038546140148704</v>
      </c>
      <c r="S310" s="160">
        <v>0.59714984162604778</v>
      </c>
      <c r="T310" s="160">
        <v>0.85092276408202439</v>
      </c>
      <c r="U310" s="160">
        <v>0.70537756769195092</v>
      </c>
      <c r="V310" s="160">
        <v>0.71013123201645478</v>
      </c>
      <c r="W310" s="160">
        <v>0.63663198088284945</v>
      </c>
      <c r="X310" s="160">
        <v>0.57078643105761984</v>
      </c>
      <c r="Y310" s="160">
        <v>0.59613346526113598</v>
      </c>
      <c r="Z310" s="160">
        <v>0.70213656209285902</v>
      </c>
      <c r="AA310" s="160">
        <v>0.53603725427224003</v>
      </c>
      <c r="AB310" s="160">
        <v>0.35816590963997302</v>
      </c>
      <c r="AC310" s="127" t="s">
        <v>61</v>
      </c>
      <c r="AD310" s="160">
        <v>-45.155072514329497</v>
      </c>
      <c r="AE310" s="128"/>
      <c r="AF310" s="129"/>
    </row>
    <row r="311" spans="1:32" customFormat="1" ht="13.2" x14ac:dyDescent="0.25">
      <c r="A311" s="123">
        <v>328</v>
      </c>
      <c r="B311" s="44"/>
      <c r="C311" s="44"/>
      <c r="D311" s="44" t="s">
        <v>553</v>
      </c>
      <c r="E311" s="44"/>
      <c r="F311" s="124" t="s">
        <v>94</v>
      </c>
      <c r="G311" s="160">
        <v>4.2185021222715333</v>
      </c>
      <c r="H311" s="160">
        <v>4.5379118886930261</v>
      </c>
      <c r="I311" s="160">
        <v>3.6606266140980219</v>
      </c>
      <c r="J311" s="160">
        <v>3.7983123479942322</v>
      </c>
      <c r="K311" s="160">
        <v>3.9821307926779155</v>
      </c>
      <c r="L311" s="160">
        <v>3.2734227984096109</v>
      </c>
      <c r="M311" s="160">
        <v>2.9065414742800426</v>
      </c>
      <c r="N311" s="160">
        <v>4.9288289529056248</v>
      </c>
      <c r="O311" s="160">
        <v>5.9563997600310579</v>
      </c>
      <c r="P311" s="160">
        <v>4.6512837113318666</v>
      </c>
      <c r="Q311" s="160">
        <v>4.9637621068105657</v>
      </c>
      <c r="R311" s="160">
        <v>5.4171150067766769</v>
      </c>
      <c r="S311" s="160">
        <v>4.4291992159532239</v>
      </c>
      <c r="T311" s="160">
        <v>6.0125150913756116</v>
      </c>
      <c r="U311" s="160">
        <v>6.083821625940173</v>
      </c>
      <c r="V311" s="160">
        <v>5.2972857027590541</v>
      </c>
      <c r="W311" s="160">
        <v>4.2179195920391717</v>
      </c>
      <c r="X311" s="160">
        <v>2.9253973231385557</v>
      </c>
      <c r="Y311" s="160">
        <v>4.2728588622297536</v>
      </c>
      <c r="Z311" s="160">
        <v>4.1318983975073902</v>
      </c>
      <c r="AA311" s="160">
        <v>4.7318144554689701</v>
      </c>
      <c r="AB311" s="160">
        <v>6.9263995990534504</v>
      </c>
      <c r="AC311" s="127" t="s">
        <v>61</v>
      </c>
      <c r="AD311" s="160">
        <v>55.899224855752799</v>
      </c>
      <c r="AE311" s="128"/>
      <c r="AF311" s="129"/>
    </row>
    <row r="312" spans="1:32" customFormat="1" ht="13.2" x14ac:dyDescent="0.25">
      <c r="A312" s="123">
        <v>329</v>
      </c>
      <c r="B312" s="44"/>
      <c r="C312" s="44"/>
      <c r="D312" s="44" t="s">
        <v>554</v>
      </c>
      <c r="E312" s="44"/>
      <c r="F312" s="124" t="s">
        <v>94</v>
      </c>
      <c r="G312" s="160">
        <v>3.4490896531076234</v>
      </c>
      <c r="H312" s="160">
        <v>3.3330128176046552</v>
      </c>
      <c r="I312" s="160">
        <v>4.8843096000118678</v>
      </c>
      <c r="J312" s="160">
        <v>3.4209589506828872</v>
      </c>
      <c r="K312" s="160">
        <v>4.0029281423219158</v>
      </c>
      <c r="L312" s="160">
        <v>4.3526580089596241</v>
      </c>
      <c r="M312" s="160">
        <v>3.7554664119900485</v>
      </c>
      <c r="N312" s="160">
        <v>5.262668043919053</v>
      </c>
      <c r="O312" s="160">
        <v>5.754345162283812</v>
      </c>
      <c r="P312" s="160">
        <v>5.9152324095674969</v>
      </c>
      <c r="Q312" s="160">
        <v>5.2887150559851328</v>
      </c>
      <c r="R312" s="160">
        <v>3.6954786685330285</v>
      </c>
      <c r="S312" s="160">
        <v>3.6692157180759795</v>
      </c>
      <c r="T312" s="160">
        <v>3.1013585872718812</v>
      </c>
      <c r="U312" s="160">
        <v>6.6440056132690746</v>
      </c>
      <c r="V312" s="160">
        <v>7.5225990452798559</v>
      </c>
      <c r="W312" s="160">
        <v>3.8555594724587778</v>
      </c>
      <c r="X312" s="160">
        <v>3.9547263022467818</v>
      </c>
      <c r="Y312" s="160">
        <v>3.0165225809115559</v>
      </c>
      <c r="Z312" s="160">
        <v>5.3384628062303801</v>
      </c>
      <c r="AA312" s="160">
        <v>7.1553669928950896</v>
      </c>
      <c r="AB312" s="160">
        <v>15.6823335179007</v>
      </c>
      <c r="AC312" s="127" t="s">
        <v>61</v>
      </c>
      <c r="AD312" s="160">
        <v>427.50641968083801</v>
      </c>
      <c r="AE312" s="128"/>
      <c r="AF312" s="129" t="s">
        <v>102</v>
      </c>
    </row>
    <row r="313" spans="1:32" customFormat="1" ht="13.2" x14ac:dyDescent="0.25">
      <c r="A313" s="123">
        <v>332</v>
      </c>
      <c r="B313" s="44"/>
      <c r="C313" s="44"/>
      <c r="D313" s="44" t="s">
        <v>555</v>
      </c>
      <c r="E313" s="44"/>
      <c r="F313" s="124" t="s">
        <v>38</v>
      </c>
      <c r="G313" s="160">
        <v>120.45841340882653</v>
      </c>
      <c r="H313" s="160">
        <v>124.31459031395777</v>
      </c>
      <c r="I313" s="160">
        <v>127.27565539029669</v>
      </c>
      <c r="J313" s="160">
        <v>106.93890115212464</v>
      </c>
      <c r="K313" s="160">
        <v>100.29927067933318</v>
      </c>
      <c r="L313" s="160">
        <v>93.025098105074662</v>
      </c>
      <c r="M313" s="160">
        <v>124.95048104121858</v>
      </c>
      <c r="N313" s="160">
        <v>99.943377497226422</v>
      </c>
      <c r="O313" s="160">
        <v>93.37558333627419</v>
      </c>
      <c r="P313" s="160">
        <v>88.384246401764301</v>
      </c>
      <c r="Q313" s="160">
        <v>109.9850405345457</v>
      </c>
      <c r="R313" s="160">
        <v>111.87415744593731</v>
      </c>
      <c r="S313" s="160">
        <v>110.67441430351803</v>
      </c>
      <c r="T313" s="160">
        <v>89.767584009969056</v>
      </c>
      <c r="U313" s="160">
        <v>99.039276821939126</v>
      </c>
      <c r="V313" s="160">
        <v>107.75919756072403</v>
      </c>
      <c r="W313" s="160">
        <v>108.7784273489829</v>
      </c>
      <c r="X313" s="160">
        <v>99.83296401878026</v>
      </c>
      <c r="Y313" s="160">
        <v>101.41054843070658</v>
      </c>
      <c r="Z313" s="160">
        <v>133.296898894778</v>
      </c>
      <c r="AA313" s="160">
        <v>108.327911067538</v>
      </c>
      <c r="AB313" s="160">
        <v>88.988713887425803</v>
      </c>
      <c r="AC313" s="127"/>
      <c r="AD313" s="160">
        <v>-13.1710789872542</v>
      </c>
      <c r="AE313" s="128"/>
      <c r="AF313" s="129"/>
    </row>
    <row r="314" spans="1:32" customFormat="1" ht="13.2" x14ac:dyDescent="0.25">
      <c r="A314" s="123" t="s">
        <v>556</v>
      </c>
      <c r="B314" s="44"/>
      <c r="C314" s="44"/>
      <c r="D314" s="44" t="s">
        <v>557</v>
      </c>
      <c r="E314" s="44"/>
      <c r="F314" s="124" t="s">
        <v>38</v>
      </c>
      <c r="G314" s="160">
        <v>87.022635546956607</v>
      </c>
      <c r="H314" s="160">
        <v>81.335248116143575</v>
      </c>
      <c r="I314" s="160">
        <v>71.904050719637979</v>
      </c>
      <c r="J314" s="160">
        <v>79.438079345758396</v>
      </c>
      <c r="K314" s="160">
        <v>67.305490953651045</v>
      </c>
      <c r="L314" s="160">
        <v>77.458059406789062</v>
      </c>
      <c r="M314" s="160">
        <v>62.484363571627114</v>
      </c>
      <c r="N314" s="160">
        <v>68.068464125789077</v>
      </c>
      <c r="O314" s="160">
        <v>87.202451760788193</v>
      </c>
      <c r="P314" s="160">
        <v>75.709325804488728</v>
      </c>
      <c r="Q314" s="160">
        <v>77.249175278313658</v>
      </c>
      <c r="R314" s="160">
        <v>69.910021361620778</v>
      </c>
      <c r="S314" s="160">
        <v>75.207210857124721</v>
      </c>
      <c r="T314" s="160">
        <v>76.383410394587301</v>
      </c>
      <c r="U314" s="160">
        <v>84.127138648299152</v>
      </c>
      <c r="V314" s="160">
        <v>93.070481561444538</v>
      </c>
      <c r="W314" s="160">
        <v>92.083723455620529</v>
      </c>
      <c r="X314" s="160">
        <v>47.70263590692668</v>
      </c>
      <c r="Y314" s="160">
        <v>100.4330018137524</v>
      </c>
      <c r="Z314" s="160">
        <v>94.214105913125195</v>
      </c>
      <c r="AA314" s="160">
        <v>98.078091303110696</v>
      </c>
      <c r="AB314" s="160">
        <v>74.864130364648204</v>
      </c>
      <c r="AC314" s="127"/>
      <c r="AD314" s="160">
        <v>-22.4380670493717</v>
      </c>
      <c r="AE314" s="128"/>
      <c r="AF314" s="129"/>
    </row>
    <row r="315" spans="1:32" customFormat="1" ht="13.2" x14ac:dyDescent="0.25">
      <c r="A315" s="123" t="s">
        <v>558</v>
      </c>
      <c r="B315" s="44"/>
      <c r="C315" s="44"/>
      <c r="D315" s="44"/>
      <c r="E315" s="44" t="s">
        <v>559</v>
      </c>
      <c r="F315" s="124" t="s">
        <v>38</v>
      </c>
      <c r="G315" s="160">
        <v>54.758593960726252</v>
      </c>
      <c r="H315" s="160">
        <v>51.757805269070715</v>
      </c>
      <c r="I315" s="160">
        <v>51.590547438785563</v>
      </c>
      <c r="J315" s="160">
        <v>56.202256169811996</v>
      </c>
      <c r="K315" s="160">
        <v>47.564347670764711</v>
      </c>
      <c r="L315" s="160">
        <v>41.917765965989602</v>
      </c>
      <c r="M315" s="160">
        <v>40.599872960296899</v>
      </c>
      <c r="N315" s="160">
        <v>44.624790734152064</v>
      </c>
      <c r="O315" s="160">
        <v>47.322991129490205</v>
      </c>
      <c r="P315" s="160">
        <v>46.454640370958934</v>
      </c>
      <c r="Q315" s="160">
        <v>45.863139011590114</v>
      </c>
      <c r="R315" s="160">
        <v>43.867767163094186</v>
      </c>
      <c r="S315" s="160">
        <v>44.077359526961317</v>
      </c>
      <c r="T315" s="160">
        <v>43.548540066880932</v>
      </c>
      <c r="U315" s="160">
        <v>48.273723179443323</v>
      </c>
      <c r="V315" s="160">
        <v>53.198781435549961</v>
      </c>
      <c r="W315" s="160">
        <v>47.430505272536983</v>
      </c>
      <c r="X315" s="160">
        <v>34.663343992787659</v>
      </c>
      <c r="Y315" s="160">
        <v>47.756560629950158</v>
      </c>
      <c r="Z315" s="160">
        <v>58.127000288417399</v>
      </c>
      <c r="AA315" s="160">
        <v>73.548306013815406</v>
      </c>
      <c r="AB315" s="160">
        <v>46.023699257078398</v>
      </c>
      <c r="AC315" s="127"/>
      <c r="AD315" s="160">
        <v>-1.1130845420803601E-2</v>
      </c>
      <c r="AE315" s="128"/>
      <c r="AF315" s="129"/>
    </row>
    <row r="316" spans="1:32" customFormat="1" ht="13.2" x14ac:dyDescent="0.25">
      <c r="A316" s="123" t="s">
        <v>560</v>
      </c>
      <c r="B316" s="44"/>
      <c r="C316" s="44"/>
      <c r="D316" s="44"/>
      <c r="E316" s="44" t="s">
        <v>561</v>
      </c>
      <c r="F316" s="124" t="s">
        <v>38</v>
      </c>
      <c r="G316" s="160">
        <v>29.258828688557831</v>
      </c>
      <c r="H316" s="160">
        <v>26.607577052798437</v>
      </c>
      <c r="I316" s="160">
        <v>17.420249650184076</v>
      </c>
      <c r="J316" s="160">
        <v>21.484689030285484</v>
      </c>
      <c r="K316" s="160">
        <v>18.5850346120776</v>
      </c>
      <c r="L316" s="160">
        <v>33.58289702422595</v>
      </c>
      <c r="M316" s="160">
        <v>20.634348266736332</v>
      </c>
      <c r="N316" s="160">
        <v>22.058134541642769</v>
      </c>
      <c r="O316" s="160">
        <v>39.034692948826937</v>
      </c>
      <c r="P316" s="160">
        <v>28.841831045317829</v>
      </c>
      <c r="Q316" s="160">
        <v>29.90246662266679</v>
      </c>
      <c r="R316" s="160">
        <v>25.514228577277954</v>
      </c>
      <c r="S316" s="160">
        <v>29.997512987809749</v>
      </c>
      <c r="T316" s="160">
        <v>31.43652950595316</v>
      </c>
      <c r="U316" s="160">
        <v>34.972243438180293</v>
      </c>
      <c r="V316" s="160">
        <v>38.9284148164096</v>
      </c>
      <c r="W316" s="160">
        <v>43.801141885525112</v>
      </c>
      <c r="X316" s="160">
        <v>12.714585396070701</v>
      </c>
      <c r="Y316" s="160">
        <v>50.031826545015782</v>
      </c>
      <c r="Z316" s="160">
        <v>34.301702387328902</v>
      </c>
      <c r="AA316" s="160">
        <v>23.3078091000264</v>
      </c>
      <c r="AB316" s="160">
        <v>25.506430030175999</v>
      </c>
      <c r="AC316" s="127" t="s">
        <v>61</v>
      </c>
      <c r="AD316" s="160">
        <v>-46.814989734522101</v>
      </c>
      <c r="AE316" s="128"/>
      <c r="AF316" s="129"/>
    </row>
    <row r="317" spans="1:32" customFormat="1" ht="13.2" x14ac:dyDescent="0.25">
      <c r="A317" s="123" t="s">
        <v>562</v>
      </c>
      <c r="B317" s="44"/>
      <c r="C317" s="44"/>
      <c r="D317" s="44"/>
      <c r="E317" s="44" t="s">
        <v>563</v>
      </c>
      <c r="F317" s="124" t="s">
        <v>38</v>
      </c>
      <c r="G317" s="160">
        <v>3.0052128976725188</v>
      </c>
      <c r="H317" s="160">
        <v>2.9698657942744298</v>
      </c>
      <c r="I317" s="160">
        <v>2.8932536306683554</v>
      </c>
      <c r="J317" s="160">
        <v>1.7511341456609515</v>
      </c>
      <c r="K317" s="160">
        <v>1.1561086708087294</v>
      </c>
      <c r="L317" s="160">
        <v>1.9573964165735409</v>
      </c>
      <c r="M317" s="160">
        <v>1.2501423445938673</v>
      </c>
      <c r="N317" s="160">
        <v>1.3855388499942625</v>
      </c>
      <c r="O317" s="160">
        <v>0.84476768247103873</v>
      </c>
      <c r="P317" s="160">
        <v>0.41285438821198672</v>
      </c>
      <c r="Q317" s="160">
        <v>1.4835696440567467</v>
      </c>
      <c r="R317" s="160">
        <v>0.52802562124862296</v>
      </c>
      <c r="S317" s="160">
        <v>1.1323383423536311</v>
      </c>
      <c r="T317" s="160">
        <v>1.3983408217532249</v>
      </c>
      <c r="U317" s="160">
        <v>0.8811720306755888</v>
      </c>
      <c r="V317" s="160">
        <v>0.94328530948499678</v>
      </c>
      <c r="W317" s="160">
        <v>0.85207629755843062</v>
      </c>
      <c r="X317" s="160">
        <v>0.32470651806832651</v>
      </c>
      <c r="Y317" s="160">
        <v>2.6446146387864684</v>
      </c>
      <c r="Z317" s="160">
        <v>1.78540323737889</v>
      </c>
      <c r="AA317" s="160">
        <v>1.2219761892688299</v>
      </c>
      <c r="AB317" s="160">
        <v>3.33400107739378</v>
      </c>
      <c r="AC317" s="127" t="s">
        <v>61</v>
      </c>
      <c r="AD317" s="160">
        <v>31.519232691109298</v>
      </c>
      <c r="AE317" s="128"/>
      <c r="AF317" s="129"/>
    </row>
    <row r="318" spans="1:32" customFormat="1" ht="13.2" x14ac:dyDescent="0.25">
      <c r="A318" s="107">
        <v>334</v>
      </c>
      <c r="D318" t="s">
        <v>564</v>
      </c>
      <c r="F318" s="196" t="s">
        <v>94</v>
      </c>
      <c r="G318" s="161">
        <v>8.8814178832173702</v>
      </c>
      <c r="H318" s="161">
        <v>9.7687825225409899</v>
      </c>
      <c r="I318" s="161">
        <v>6.9738588304677434</v>
      </c>
      <c r="J318" s="161">
        <v>7.9183869691514941</v>
      </c>
      <c r="K318" s="161">
        <v>10.493668099374542</v>
      </c>
      <c r="L318" s="161">
        <v>7.4328698487979201</v>
      </c>
      <c r="M318" s="161">
        <v>6.5883151410616003</v>
      </c>
      <c r="N318" s="161">
        <v>12.549095221699387</v>
      </c>
      <c r="O318" s="161">
        <v>8.6084367691453831</v>
      </c>
      <c r="P318" s="161">
        <v>9.1726493305589845</v>
      </c>
      <c r="Q318" s="161">
        <v>6.18647441058204</v>
      </c>
      <c r="R318" s="161">
        <v>10.143754503239153</v>
      </c>
      <c r="S318" s="161">
        <v>8.2523753831980535</v>
      </c>
      <c r="T318" s="161">
        <v>7.2211597161030321</v>
      </c>
      <c r="U318" s="161">
        <v>6.7835892909480435</v>
      </c>
      <c r="V318" s="161">
        <v>5.9471633472486856</v>
      </c>
      <c r="W318" s="161">
        <v>9.5438694790511054</v>
      </c>
      <c r="X318" s="161">
        <v>4.546331160737596</v>
      </c>
      <c r="Y318" s="161">
        <v>11.534241840790468</v>
      </c>
      <c r="Z318" s="161">
        <v>9.5133915188231395</v>
      </c>
      <c r="AA318" s="161">
        <v>9.9966912323997192</v>
      </c>
      <c r="AB318" s="161">
        <v>5.9260079559078802</v>
      </c>
      <c r="AC318" s="166" t="s">
        <v>61</v>
      </c>
      <c r="AD318" s="161">
        <v>-48.679587114476803</v>
      </c>
      <c r="AE318" s="146"/>
      <c r="AF318" s="147"/>
    </row>
    <row r="319" spans="1:32" customFormat="1" ht="13.2" x14ac:dyDescent="0.25">
      <c r="A319" s="138">
        <v>339</v>
      </c>
      <c r="B319" s="139"/>
      <c r="C319" s="139"/>
      <c r="D319" s="139" t="s">
        <v>565</v>
      </c>
      <c r="E319" s="139"/>
      <c r="F319" s="140" t="s">
        <v>94</v>
      </c>
      <c r="G319" s="141">
        <v>3.5638897993743903</v>
      </c>
      <c r="H319" s="141">
        <v>4.4318694212196696</v>
      </c>
      <c r="I319" s="141">
        <v>6.1637513422536472</v>
      </c>
      <c r="J319" s="141">
        <v>3.8175886390753671</v>
      </c>
      <c r="K319" s="141">
        <v>4.8285478659448131</v>
      </c>
      <c r="L319" s="141">
        <v>5.286552995358174</v>
      </c>
      <c r="M319" s="141">
        <v>7.9635043644750478</v>
      </c>
      <c r="N319" s="141">
        <v>4.7006656719843951</v>
      </c>
      <c r="O319" s="141">
        <v>5.5176499084075745</v>
      </c>
      <c r="P319" s="141">
        <v>8.0075464826916551</v>
      </c>
      <c r="Q319" s="141">
        <v>4.9064548059422748</v>
      </c>
      <c r="R319" s="141">
        <v>6.6548050950480997</v>
      </c>
      <c r="S319" s="141">
        <v>4.2352049907917984</v>
      </c>
      <c r="T319" s="141">
        <v>6.1097892985416236</v>
      </c>
      <c r="U319" s="141">
        <v>8.6017062851040507</v>
      </c>
      <c r="V319" s="141">
        <v>7.065530242052076</v>
      </c>
      <c r="W319" s="141">
        <v>4.7527089076288807</v>
      </c>
      <c r="X319" s="141">
        <v>4.9401857697162743</v>
      </c>
      <c r="Y319" s="141">
        <v>7.8610063114301578</v>
      </c>
      <c r="Z319" s="141">
        <v>16.7744909716825</v>
      </c>
      <c r="AA319" s="141">
        <v>17.505204723832701</v>
      </c>
      <c r="AB319" s="141">
        <v>17.1605534322794</v>
      </c>
      <c r="AC319" s="155" t="s">
        <v>61</v>
      </c>
      <c r="AD319" s="141">
        <v>125.18844840918599</v>
      </c>
      <c r="AE319" s="156"/>
      <c r="AF319" s="157" t="s">
        <v>102</v>
      </c>
    </row>
    <row r="320" spans="1:32" customFormat="1" ht="13.2" x14ac:dyDescent="0.25">
      <c r="A320" s="116" t="s">
        <v>566</v>
      </c>
      <c r="B320" s="117"/>
      <c r="C320" s="117" t="s">
        <v>567</v>
      </c>
      <c r="D320" s="117"/>
      <c r="E320" s="117"/>
      <c r="F320" s="118" t="s">
        <v>38</v>
      </c>
      <c r="G320" s="159">
        <v>1857.0588136486529</v>
      </c>
      <c r="H320" s="159">
        <v>2069.7320098412297</v>
      </c>
      <c r="I320" s="159">
        <v>2140.9247365380902</v>
      </c>
      <c r="J320" s="159">
        <v>1852.9173606569079</v>
      </c>
      <c r="K320" s="159">
        <v>1856.1997662407232</v>
      </c>
      <c r="L320" s="159">
        <v>1823.2529478936096</v>
      </c>
      <c r="M320" s="159">
        <v>1739.479576094006</v>
      </c>
      <c r="N320" s="159">
        <v>1709.516168575693</v>
      </c>
      <c r="O320" s="159">
        <v>1815.1171435354352</v>
      </c>
      <c r="P320" s="159">
        <v>1762.5433701605018</v>
      </c>
      <c r="Q320" s="159">
        <v>1707.1656097604068</v>
      </c>
      <c r="R320" s="159">
        <v>1582.38509320713</v>
      </c>
      <c r="S320" s="159">
        <v>1767.8961019688907</v>
      </c>
      <c r="T320" s="159">
        <v>1551.7125038546253</v>
      </c>
      <c r="U320" s="159">
        <v>1615.3315474754563</v>
      </c>
      <c r="V320" s="159">
        <v>1688.6407916237522</v>
      </c>
      <c r="W320" s="159">
        <v>1799.4309721725933</v>
      </c>
      <c r="X320" s="159">
        <v>1713.2227857092905</v>
      </c>
      <c r="Y320" s="159">
        <v>1746.9620052516234</v>
      </c>
      <c r="Z320" s="159">
        <v>1711.20699703484</v>
      </c>
      <c r="AA320" s="159">
        <v>1426.9139368277499</v>
      </c>
      <c r="AB320" s="159">
        <v>1804.77830390757</v>
      </c>
      <c r="AC320" s="120" t="s">
        <v>39</v>
      </c>
      <c r="AD320" s="159">
        <v>2.7177542498418998</v>
      </c>
      <c r="AE320" s="121"/>
      <c r="AF320" s="122"/>
    </row>
    <row r="321" spans="1:32" customFormat="1" ht="13.2" x14ac:dyDescent="0.25">
      <c r="A321" s="123">
        <v>340</v>
      </c>
      <c r="B321" s="44"/>
      <c r="C321" s="44"/>
      <c r="D321" s="44" t="s">
        <v>568</v>
      </c>
      <c r="E321" s="44"/>
      <c r="F321" s="124" t="s">
        <v>38</v>
      </c>
      <c r="G321" s="160">
        <v>669.63181083871052</v>
      </c>
      <c r="H321" s="160">
        <v>684.50795217010182</v>
      </c>
      <c r="I321" s="160">
        <v>755.55668249041082</v>
      </c>
      <c r="J321" s="160">
        <v>553.65365161829152</v>
      </c>
      <c r="K321" s="160">
        <v>654.6806010586921</v>
      </c>
      <c r="L321" s="160">
        <v>683.52136888606435</v>
      </c>
      <c r="M321" s="160">
        <v>663.2335578708595</v>
      </c>
      <c r="N321" s="160">
        <v>640.9769310226103</v>
      </c>
      <c r="O321" s="160">
        <v>659.63689859387182</v>
      </c>
      <c r="P321" s="160">
        <v>481.77673834450542</v>
      </c>
      <c r="Q321" s="160">
        <v>323.9800410259017</v>
      </c>
      <c r="R321" s="160">
        <v>372.37879740105552</v>
      </c>
      <c r="S321" s="160">
        <v>346.92685269790462</v>
      </c>
      <c r="T321" s="160">
        <v>256.74976059888587</v>
      </c>
      <c r="U321" s="160">
        <v>253.89502878063846</v>
      </c>
      <c r="V321" s="160">
        <v>266.32964043849773</v>
      </c>
      <c r="W321" s="160">
        <v>205.50029564028313</v>
      </c>
      <c r="X321" s="160">
        <v>161.1348216310424</v>
      </c>
      <c r="Y321" s="160">
        <v>241.78229465677109</v>
      </c>
      <c r="Z321" s="160">
        <v>147.84837768757399</v>
      </c>
      <c r="AA321" s="160">
        <v>208.42806071567401</v>
      </c>
      <c r="AB321" s="160">
        <v>298.50406573602601</v>
      </c>
      <c r="AC321" s="127"/>
      <c r="AD321" s="160">
        <v>29.4651262815159</v>
      </c>
      <c r="AE321" s="128"/>
      <c r="AF321" s="129"/>
    </row>
    <row r="322" spans="1:32" customFormat="1" ht="13.2" x14ac:dyDescent="0.25">
      <c r="A322" s="123">
        <v>341</v>
      </c>
      <c r="B322" s="44"/>
      <c r="C322" s="44"/>
      <c r="D322" s="44" t="s">
        <v>569</v>
      </c>
      <c r="E322" s="44"/>
      <c r="F322" s="124" t="s">
        <v>38</v>
      </c>
      <c r="G322" s="160">
        <v>698.06589386459279</v>
      </c>
      <c r="H322" s="160">
        <v>816.32282257471502</v>
      </c>
      <c r="I322" s="160">
        <v>839.03687346811819</v>
      </c>
      <c r="J322" s="160">
        <v>826.12361516731528</v>
      </c>
      <c r="K322" s="160">
        <v>777.33457871880807</v>
      </c>
      <c r="L322" s="160">
        <v>662.84659484697499</v>
      </c>
      <c r="M322" s="160">
        <v>620.22798080207974</v>
      </c>
      <c r="N322" s="160">
        <v>600.47389840468304</v>
      </c>
      <c r="O322" s="160">
        <v>696.39633200409389</v>
      </c>
      <c r="P322" s="160">
        <v>615.73622177850541</v>
      </c>
      <c r="Q322" s="160">
        <v>670.93525043811292</v>
      </c>
      <c r="R322" s="160">
        <v>490.9309612570662</v>
      </c>
      <c r="S322" s="160">
        <v>604.85261417259289</v>
      </c>
      <c r="T322" s="160">
        <v>525.51839140587106</v>
      </c>
      <c r="U322" s="160">
        <v>530.4537528195375</v>
      </c>
      <c r="V322" s="160">
        <v>533.33470220577317</v>
      </c>
      <c r="W322" s="160">
        <v>419.33023411107121</v>
      </c>
      <c r="X322" s="160">
        <v>472.8336264250155</v>
      </c>
      <c r="Y322" s="160">
        <v>431.94154701151422</v>
      </c>
      <c r="Z322" s="160">
        <v>370.51499060156999</v>
      </c>
      <c r="AA322" s="160">
        <v>257.38805265856399</v>
      </c>
      <c r="AB322" s="160">
        <v>342.20288259108702</v>
      </c>
      <c r="AC322" s="127"/>
      <c r="AD322" s="160">
        <v>-19.303646695105702</v>
      </c>
      <c r="AE322" s="128"/>
      <c r="AF322" s="129"/>
    </row>
    <row r="323" spans="1:32" customFormat="1" ht="13.2" x14ac:dyDescent="0.25">
      <c r="A323" s="123">
        <v>343</v>
      </c>
      <c r="B323" s="44"/>
      <c r="C323" s="44"/>
      <c r="D323" s="44" t="s">
        <v>570</v>
      </c>
      <c r="E323" s="44"/>
      <c r="F323" s="124" t="s">
        <v>38</v>
      </c>
      <c r="G323" s="192">
        <v>178.90653116979109</v>
      </c>
      <c r="H323" s="192">
        <v>199.68886824083117</v>
      </c>
      <c r="I323" s="192">
        <v>171.49397799462716</v>
      </c>
      <c r="J323" s="192">
        <v>150.51906620256909</v>
      </c>
      <c r="K323" s="192">
        <v>110.1939518590554</v>
      </c>
      <c r="L323" s="192">
        <v>162.12057305478757</v>
      </c>
      <c r="M323" s="192">
        <v>136.05675867315111</v>
      </c>
      <c r="N323" s="192">
        <v>159.03630590305684</v>
      </c>
      <c r="O323" s="192">
        <v>160.53457253125532</v>
      </c>
      <c r="P323" s="192">
        <v>264.91360218877594</v>
      </c>
      <c r="Q323" s="192">
        <v>300.26676601254826</v>
      </c>
      <c r="R323" s="192">
        <v>333.95170694585943</v>
      </c>
      <c r="S323" s="192">
        <v>387.88614108079008</v>
      </c>
      <c r="T323" s="192">
        <v>368.24285952171959</v>
      </c>
      <c r="U323" s="192">
        <v>340.82068215151844</v>
      </c>
      <c r="V323" s="192">
        <v>354.454622855455</v>
      </c>
      <c r="W323" s="192">
        <v>588.29807830722632</v>
      </c>
      <c r="X323" s="192">
        <v>412.73813192510761</v>
      </c>
      <c r="Y323" s="192">
        <v>561.63126077202242</v>
      </c>
      <c r="Z323" s="192">
        <v>461.00442074275202</v>
      </c>
      <c r="AA323" s="192">
        <v>480.46910126603598</v>
      </c>
      <c r="AB323" s="192">
        <v>413.61942790089699</v>
      </c>
      <c r="AC323" s="193" t="s">
        <v>61</v>
      </c>
      <c r="AD323" s="192">
        <v>-27.276185299844499</v>
      </c>
      <c r="AE323" s="194"/>
      <c r="AF323" s="195"/>
    </row>
    <row r="324" spans="1:32" customFormat="1" ht="13.2" x14ac:dyDescent="0.25">
      <c r="A324" s="138">
        <v>344</v>
      </c>
      <c r="B324" s="139"/>
      <c r="C324" s="139"/>
      <c r="D324" s="139" t="s">
        <v>571</v>
      </c>
      <c r="E324" s="139"/>
      <c r="F324" s="140" t="s">
        <v>38</v>
      </c>
      <c r="G324" s="197">
        <v>310.45457777556004</v>
      </c>
      <c r="H324" s="197">
        <v>369.21236685558148</v>
      </c>
      <c r="I324" s="197">
        <v>374.83720258493338</v>
      </c>
      <c r="J324" s="197">
        <v>322.62102766873392</v>
      </c>
      <c r="K324" s="197">
        <v>313.99063460416653</v>
      </c>
      <c r="L324" s="197">
        <v>314.76441110578281</v>
      </c>
      <c r="M324" s="197">
        <v>319.96127874791443</v>
      </c>
      <c r="N324" s="197">
        <v>309.02903324534248</v>
      </c>
      <c r="O324" s="197">
        <v>298.54934040621487</v>
      </c>
      <c r="P324" s="197">
        <v>400.11680784871595</v>
      </c>
      <c r="Q324" s="197">
        <v>411.98355228384446</v>
      </c>
      <c r="R324" s="197">
        <v>385.12362760314977</v>
      </c>
      <c r="S324" s="197">
        <v>428.23049401760426</v>
      </c>
      <c r="T324" s="197">
        <v>401.20149232814816</v>
      </c>
      <c r="U324" s="197">
        <v>490.16208372376207</v>
      </c>
      <c r="V324" s="197">
        <v>534.52182612402544</v>
      </c>
      <c r="W324" s="197">
        <v>586.30236411401199</v>
      </c>
      <c r="X324" s="197">
        <v>666.51620572812612</v>
      </c>
      <c r="Y324" s="197">
        <v>511.60690281131622</v>
      </c>
      <c r="Z324" s="197">
        <v>731.839208002943</v>
      </c>
      <c r="AA324" s="197">
        <v>480.62872218747702</v>
      </c>
      <c r="AB324" s="197">
        <v>750.45192767956598</v>
      </c>
      <c r="AC324" s="198"/>
      <c r="AD324" s="197">
        <v>40.627996494262</v>
      </c>
      <c r="AE324" s="199"/>
      <c r="AF324" s="200"/>
    </row>
    <row r="325" spans="1:32" customFormat="1" ht="13.2" x14ac:dyDescent="0.25">
      <c r="A325" s="116" t="s">
        <v>572</v>
      </c>
      <c r="B325" s="117"/>
      <c r="C325" s="117" t="s">
        <v>573</v>
      </c>
      <c r="D325" s="117"/>
      <c r="E325" s="117"/>
      <c r="F325" s="118" t="s">
        <v>94</v>
      </c>
      <c r="G325" s="159">
        <v>132.77815590041402</v>
      </c>
      <c r="H325" s="159">
        <v>132.55585661218973</v>
      </c>
      <c r="I325" s="159">
        <v>135.05407319080805</v>
      </c>
      <c r="J325" s="159">
        <v>141.68409765855472</v>
      </c>
      <c r="K325" s="159">
        <v>135.37666394974971</v>
      </c>
      <c r="L325" s="159">
        <v>131.82610692759707</v>
      </c>
      <c r="M325" s="159">
        <v>133.42129329363385</v>
      </c>
      <c r="N325" s="159">
        <v>139.82764365124919</v>
      </c>
      <c r="O325" s="159">
        <v>142.33992467284983</v>
      </c>
      <c r="P325" s="159">
        <v>122.70340120862019</v>
      </c>
      <c r="Q325" s="159">
        <v>140.5106571553369</v>
      </c>
      <c r="R325" s="159">
        <v>136.07573100069507</v>
      </c>
      <c r="S325" s="159">
        <v>142.67997423389804</v>
      </c>
      <c r="T325" s="159">
        <v>128.10752709178274</v>
      </c>
      <c r="U325" s="159">
        <v>151.95023451550639</v>
      </c>
      <c r="V325" s="159">
        <v>146.62665418921861</v>
      </c>
      <c r="W325" s="159">
        <v>135.16621128790635</v>
      </c>
      <c r="X325" s="159">
        <v>125.5852058154537</v>
      </c>
      <c r="Y325" s="159">
        <v>154.23046828762511</v>
      </c>
      <c r="Z325" s="159">
        <v>158.129787373852</v>
      </c>
      <c r="AA325" s="159">
        <v>146.294186696754</v>
      </c>
      <c r="AB325" s="159">
        <v>155.22632532190499</v>
      </c>
      <c r="AC325" s="120" t="s">
        <v>39</v>
      </c>
      <c r="AD325" s="159">
        <v>1.1460976496190101</v>
      </c>
      <c r="AE325" s="121"/>
      <c r="AF325" s="122"/>
    </row>
    <row r="326" spans="1:32" customFormat="1" ht="15" customHeight="1" x14ac:dyDescent="0.25">
      <c r="A326" s="123">
        <v>350</v>
      </c>
      <c r="B326" s="44"/>
      <c r="C326" s="44"/>
      <c r="D326" s="44" t="s">
        <v>574</v>
      </c>
      <c r="E326" s="44"/>
      <c r="F326" s="124" t="s">
        <v>94</v>
      </c>
      <c r="G326" s="160">
        <v>28.171234254491722</v>
      </c>
      <c r="H326" s="160">
        <v>25.841625418224499</v>
      </c>
      <c r="I326" s="160">
        <v>27.610436816799488</v>
      </c>
      <c r="J326" s="160">
        <v>32.12333624569964</v>
      </c>
      <c r="K326" s="160">
        <v>32.960333909891453</v>
      </c>
      <c r="L326" s="160">
        <v>32.117334911680061</v>
      </c>
      <c r="M326" s="160">
        <v>31.987201512876322</v>
      </c>
      <c r="N326" s="160">
        <v>34.439689796855319</v>
      </c>
      <c r="O326" s="160">
        <v>29.845503148790382</v>
      </c>
      <c r="P326" s="160">
        <v>28.364636892635772</v>
      </c>
      <c r="Q326" s="160">
        <v>33.962528756726691</v>
      </c>
      <c r="R326" s="160">
        <v>33.80541086998609</v>
      </c>
      <c r="S326" s="160">
        <v>40.203672491045815</v>
      </c>
      <c r="T326" s="160">
        <v>32.731074062288826</v>
      </c>
      <c r="U326" s="160">
        <v>40.137438271244584</v>
      </c>
      <c r="V326" s="160">
        <v>38.573054768443065</v>
      </c>
      <c r="W326" s="160">
        <v>33.916565262902516</v>
      </c>
      <c r="X326" s="160">
        <v>34.281246168011904</v>
      </c>
      <c r="Y326" s="160">
        <v>44.603181636750968</v>
      </c>
      <c r="Z326" s="160">
        <v>50.1188134109834</v>
      </c>
      <c r="AA326" s="160">
        <v>49.9062744741749</v>
      </c>
      <c r="AB326" s="160">
        <v>52.100522866107497</v>
      </c>
      <c r="AC326" s="127"/>
      <c r="AD326" s="160">
        <v>14.762215370525</v>
      </c>
      <c r="AE326" s="128"/>
      <c r="AF326" s="129"/>
    </row>
    <row r="327" spans="1:32" customFormat="1" ht="13.2" x14ac:dyDescent="0.25">
      <c r="A327" s="123">
        <v>351</v>
      </c>
      <c r="B327" s="44"/>
      <c r="C327" s="44"/>
      <c r="D327" s="44" t="s">
        <v>575</v>
      </c>
      <c r="E327" s="44"/>
      <c r="F327" s="124" t="s">
        <v>94</v>
      </c>
      <c r="G327" s="160">
        <v>55.967742868325566</v>
      </c>
      <c r="H327" s="160">
        <v>56.510386632172633</v>
      </c>
      <c r="I327" s="160">
        <v>65.696144008477987</v>
      </c>
      <c r="J327" s="160">
        <v>68.209633592421099</v>
      </c>
      <c r="K327" s="160">
        <v>57.68178940640184</v>
      </c>
      <c r="L327" s="160">
        <v>57.977782393630406</v>
      </c>
      <c r="M327" s="160">
        <v>59.885042460443451</v>
      </c>
      <c r="N327" s="160">
        <v>62.381676475764188</v>
      </c>
      <c r="O327" s="160">
        <v>64.578954988178026</v>
      </c>
      <c r="P327" s="160">
        <v>55.484616396208274</v>
      </c>
      <c r="Q327" s="160">
        <v>61.691880644200289</v>
      </c>
      <c r="R327" s="160">
        <v>49.991264271498878</v>
      </c>
      <c r="S327" s="160">
        <v>52.252719398495614</v>
      </c>
      <c r="T327" s="160">
        <v>53.201510582436057</v>
      </c>
      <c r="U327" s="160">
        <v>60.249227418965305</v>
      </c>
      <c r="V327" s="160">
        <v>55.473970210027524</v>
      </c>
      <c r="W327" s="160">
        <v>51.2590616290816</v>
      </c>
      <c r="X327" s="160">
        <v>51.046146971350701</v>
      </c>
      <c r="Y327" s="160">
        <v>57.951578086934717</v>
      </c>
      <c r="Z327" s="160">
        <v>56.022928956966098</v>
      </c>
      <c r="AA327" s="160">
        <v>42.996845895099803</v>
      </c>
      <c r="AB327" s="160">
        <v>44.180384830655598</v>
      </c>
      <c r="AC327" s="127"/>
      <c r="AD327" s="160">
        <v>-22.755320792362799</v>
      </c>
      <c r="AE327" s="128"/>
      <c r="AF327" s="129"/>
    </row>
    <row r="328" spans="1:32" customFormat="1" ht="13.2" x14ac:dyDescent="0.25">
      <c r="A328" s="123">
        <v>352</v>
      </c>
      <c r="B328" s="44"/>
      <c r="C328" s="44"/>
      <c r="D328" s="44" t="s">
        <v>576</v>
      </c>
      <c r="E328" s="44"/>
      <c r="F328" s="124" t="s">
        <v>94</v>
      </c>
      <c r="G328" s="160">
        <v>2.0848182736779077</v>
      </c>
      <c r="H328" s="160">
        <v>2.5492197290486174</v>
      </c>
      <c r="I328" s="160">
        <v>2.2535305501114418</v>
      </c>
      <c r="J328" s="160">
        <v>2.033733383994087</v>
      </c>
      <c r="K328" s="160">
        <v>2.3962848292458583</v>
      </c>
      <c r="L328" s="160">
        <v>2.2204524142327382</v>
      </c>
      <c r="M328" s="160">
        <v>2.7708586074067805</v>
      </c>
      <c r="N328" s="160">
        <v>2.5612765599296092</v>
      </c>
      <c r="O328" s="160">
        <v>1.7772491474365355</v>
      </c>
      <c r="P328" s="160">
        <v>1.903402220212872</v>
      </c>
      <c r="Q328" s="160">
        <v>2.1725043222278599</v>
      </c>
      <c r="R328" s="160">
        <v>1.3639309191210307</v>
      </c>
      <c r="S328" s="160">
        <v>1.4417881138290765</v>
      </c>
      <c r="T328" s="160">
        <v>1.8188198937717048</v>
      </c>
      <c r="U328" s="160">
        <v>1.3215809320281677</v>
      </c>
      <c r="V328" s="160">
        <v>1.556623063325524</v>
      </c>
      <c r="W328" s="160">
        <v>1.34560616178353</v>
      </c>
      <c r="X328" s="160">
        <v>1.3041651991080709</v>
      </c>
      <c r="Y328" s="160">
        <v>1.3956174787006439</v>
      </c>
      <c r="Z328" s="160">
        <v>2.2826094245717399</v>
      </c>
      <c r="AA328" s="160">
        <v>1.12059521193579</v>
      </c>
      <c r="AB328" s="160">
        <v>1.4006282796362</v>
      </c>
      <c r="AC328" s="127" t="s">
        <v>61</v>
      </c>
      <c r="AD328" s="160">
        <v>-0.84864350707847203</v>
      </c>
      <c r="AE328" s="128"/>
      <c r="AF328" s="129"/>
    </row>
    <row r="329" spans="1:32" customFormat="1" ht="13.2" x14ac:dyDescent="0.25">
      <c r="A329" s="123" t="s">
        <v>577</v>
      </c>
      <c r="B329" s="44"/>
      <c r="C329" s="44"/>
      <c r="D329" s="44" t="s">
        <v>578</v>
      </c>
      <c r="E329" s="44"/>
      <c r="F329" s="124" t="s">
        <v>94</v>
      </c>
      <c r="G329" s="160">
        <v>43.141614758597434</v>
      </c>
      <c r="H329" s="160">
        <v>43.340330719287294</v>
      </c>
      <c r="I329" s="160">
        <v>34.920849155241562</v>
      </c>
      <c r="J329" s="160">
        <v>35.224509764264489</v>
      </c>
      <c r="K329" s="160">
        <v>38.594843043024198</v>
      </c>
      <c r="L329" s="160">
        <v>33.868316445607903</v>
      </c>
      <c r="M329" s="160">
        <v>36.118729845903474</v>
      </c>
      <c r="N329" s="160">
        <v>36.414088779218808</v>
      </c>
      <c r="O329" s="160">
        <v>42.313466099574271</v>
      </c>
      <c r="P329" s="160">
        <v>33.448197108089495</v>
      </c>
      <c r="Q329" s="160">
        <v>38.946512875852484</v>
      </c>
      <c r="R329" s="160">
        <v>46.422703871754074</v>
      </c>
      <c r="S329" s="160">
        <v>46.028981724969299</v>
      </c>
      <c r="T329" s="160">
        <v>37.409272523376956</v>
      </c>
      <c r="U329" s="160">
        <v>44.740255079469279</v>
      </c>
      <c r="V329" s="160">
        <v>45.500609453659699</v>
      </c>
      <c r="W329" s="160">
        <v>46.710750617046799</v>
      </c>
      <c r="X329" s="160">
        <v>35.602999987223185</v>
      </c>
      <c r="Y329" s="160">
        <v>46.016183381684748</v>
      </c>
      <c r="Z329" s="160">
        <v>46.274401441518698</v>
      </c>
      <c r="AA329" s="160">
        <v>47.693154555647503</v>
      </c>
      <c r="AB329" s="160">
        <v>53.6190147248819</v>
      </c>
      <c r="AC329" s="127"/>
      <c r="AD329" s="160">
        <v>19.7257958941906</v>
      </c>
      <c r="AE329" s="128"/>
      <c r="AF329" s="129"/>
    </row>
    <row r="330" spans="1:32" customFormat="1" ht="13.2" x14ac:dyDescent="0.25">
      <c r="A330" s="123" t="s">
        <v>579</v>
      </c>
      <c r="B330" s="44"/>
      <c r="C330" s="44"/>
      <c r="D330" s="44"/>
      <c r="E330" s="44" t="s">
        <v>580</v>
      </c>
      <c r="F330" s="124" t="s">
        <v>94</v>
      </c>
      <c r="G330" s="160">
        <v>4.1540959918539695</v>
      </c>
      <c r="H330" s="160">
        <v>4.7349569642921372</v>
      </c>
      <c r="I330" s="160">
        <v>5.3737700801568273</v>
      </c>
      <c r="J330" s="160">
        <v>4.766559521525493</v>
      </c>
      <c r="K330" s="160">
        <v>4.9454216158539808</v>
      </c>
      <c r="L330" s="160">
        <v>4.4930921017963739</v>
      </c>
      <c r="M330" s="160">
        <v>4.1352578069367034</v>
      </c>
      <c r="N330" s="160">
        <v>4.1003313057117747</v>
      </c>
      <c r="O330" s="160">
        <v>4.7429111393071066</v>
      </c>
      <c r="P330" s="160">
        <v>3.9127610104100725</v>
      </c>
      <c r="Q330" s="160">
        <v>3.221812672768988</v>
      </c>
      <c r="R330" s="160">
        <v>1.9307438002101236</v>
      </c>
      <c r="S330" s="160">
        <v>2.5388527165948864</v>
      </c>
      <c r="T330" s="160">
        <v>1.861235859821337</v>
      </c>
      <c r="U330" s="160">
        <v>2.0807306589377577</v>
      </c>
      <c r="V330" s="160">
        <v>2.1949632983287519</v>
      </c>
      <c r="W330" s="160">
        <v>2.3065806383030658</v>
      </c>
      <c r="X330" s="160">
        <v>2.272142903132472</v>
      </c>
      <c r="Y330" s="160">
        <v>1.6271344088405901</v>
      </c>
      <c r="Z330" s="160">
        <v>2.1438413647400401</v>
      </c>
      <c r="AA330" s="160">
        <v>1.23710284928697</v>
      </c>
      <c r="AB330" s="160">
        <v>1.75822690693448</v>
      </c>
      <c r="AC330" s="127" t="s">
        <v>61</v>
      </c>
      <c r="AD330" s="160">
        <v>12.72945853485</v>
      </c>
      <c r="AE330" s="128"/>
      <c r="AF330" s="129"/>
    </row>
    <row r="331" spans="1:32" customFormat="1" ht="13.2" x14ac:dyDescent="0.25">
      <c r="A331" s="123" t="s">
        <v>581</v>
      </c>
      <c r="B331" s="44"/>
      <c r="C331" s="44"/>
      <c r="D331" s="44"/>
      <c r="E331" s="44" t="s">
        <v>582</v>
      </c>
      <c r="F331" s="124" t="s">
        <v>94</v>
      </c>
      <c r="G331" s="160">
        <v>38.987518766743477</v>
      </c>
      <c r="H331" s="160">
        <v>38.605373754995149</v>
      </c>
      <c r="I331" s="160">
        <v>29.547079075084742</v>
      </c>
      <c r="J331" s="160">
        <v>30.457950242739006</v>
      </c>
      <c r="K331" s="160">
        <v>33.649421427170232</v>
      </c>
      <c r="L331" s="160">
        <v>29.375224343811531</v>
      </c>
      <c r="M331" s="160">
        <v>31.983472038966781</v>
      </c>
      <c r="N331" s="160">
        <v>32.313757473507039</v>
      </c>
      <c r="O331" s="160">
        <v>37.570554960267181</v>
      </c>
      <c r="P331" s="160">
        <v>29.53543609767943</v>
      </c>
      <c r="Q331" s="160">
        <v>35.724700203083493</v>
      </c>
      <c r="R331" s="160">
        <v>44.491960071543943</v>
      </c>
      <c r="S331" s="160">
        <v>43.490129008374417</v>
      </c>
      <c r="T331" s="160">
        <v>35.548036663555621</v>
      </c>
      <c r="U331" s="160">
        <v>42.659524420531554</v>
      </c>
      <c r="V331" s="160">
        <v>43.305646155330955</v>
      </c>
      <c r="W331" s="160">
        <v>44.404169978743738</v>
      </c>
      <c r="X331" s="160">
        <v>33.330857084090695</v>
      </c>
      <c r="Y331" s="160">
        <v>44.389048972844158</v>
      </c>
      <c r="Z331" s="160">
        <v>44.1305600767787</v>
      </c>
      <c r="AA331" s="160">
        <v>46.456051706360597</v>
      </c>
      <c r="AB331" s="160">
        <v>51.860787817947397</v>
      </c>
      <c r="AC331" s="127"/>
      <c r="AD331" s="160">
        <v>19.978243719682901</v>
      </c>
      <c r="AE331" s="128"/>
      <c r="AF331" s="129"/>
    </row>
    <row r="332" spans="1:32" customFormat="1" ht="13.2" x14ac:dyDescent="0.25">
      <c r="A332" s="123">
        <v>354</v>
      </c>
      <c r="B332" s="44"/>
      <c r="C332" s="44"/>
      <c r="D332" s="44" t="s">
        <v>583</v>
      </c>
      <c r="E332" s="44"/>
      <c r="F332" s="124" t="s">
        <v>94</v>
      </c>
      <c r="G332" s="160">
        <v>3.3341780369066316</v>
      </c>
      <c r="H332" s="160">
        <v>4.0741540704612715</v>
      </c>
      <c r="I332" s="160">
        <v>3.8971259297571414</v>
      </c>
      <c r="J332" s="160">
        <v>3.7758614679203961</v>
      </c>
      <c r="K332" s="160">
        <v>3.5941186011058539</v>
      </c>
      <c r="L332" s="160">
        <v>5.4406575255218481</v>
      </c>
      <c r="M332" s="160">
        <v>2.5461500152593426</v>
      </c>
      <c r="N332" s="160">
        <v>3.8434343241899094</v>
      </c>
      <c r="O332" s="160">
        <v>3.7160626806584389</v>
      </c>
      <c r="P332" s="160">
        <v>3.3488611798907821</v>
      </c>
      <c r="Q332" s="160">
        <v>3.5919069790223523</v>
      </c>
      <c r="R332" s="160">
        <v>4.3632165903298175</v>
      </c>
      <c r="S332" s="160">
        <v>2.7528125055582411</v>
      </c>
      <c r="T332" s="160">
        <v>2.832707895268141</v>
      </c>
      <c r="U332" s="160">
        <v>5.2428875601158342</v>
      </c>
      <c r="V332" s="160">
        <v>5.3309273218603348</v>
      </c>
      <c r="W332" s="160">
        <v>1.9342276170920529</v>
      </c>
      <c r="X332" s="160">
        <v>3.3506474897597225</v>
      </c>
      <c r="Y332" s="160">
        <v>4.1000093287433881</v>
      </c>
      <c r="Z332" s="160">
        <v>3.3765104618798798</v>
      </c>
      <c r="AA332" s="160">
        <v>4.5773165598958698</v>
      </c>
      <c r="AB332" s="160">
        <v>3.8864482468342101</v>
      </c>
      <c r="AC332" s="127" t="s">
        <v>61</v>
      </c>
      <c r="AD332" s="160">
        <v>-6.3496820198536996</v>
      </c>
      <c r="AE332" s="128"/>
      <c r="AF332" s="129"/>
    </row>
    <row r="333" spans="1:32" customFormat="1" ht="13.2" x14ac:dyDescent="0.25">
      <c r="A333" s="138">
        <v>355</v>
      </c>
      <c r="B333" s="139"/>
      <c r="C333" s="139"/>
      <c r="D333" s="139" t="s">
        <v>584</v>
      </c>
      <c r="E333" s="139"/>
      <c r="F333" s="140" t="s">
        <v>94</v>
      </c>
      <c r="G333" s="141">
        <v>7.8567708414549339E-2</v>
      </c>
      <c r="H333" s="141">
        <v>0.24014004299540806</v>
      </c>
      <c r="I333" s="141">
        <v>0.67598673042060631</v>
      </c>
      <c r="J333" s="141">
        <v>0.31702320425500174</v>
      </c>
      <c r="K333" s="141">
        <v>0.1492941600806541</v>
      </c>
      <c r="L333" s="141">
        <v>0.20156323692413178</v>
      </c>
      <c r="M333" s="141">
        <v>0.11331085174449951</v>
      </c>
      <c r="N333" s="141">
        <v>0.18747771529132728</v>
      </c>
      <c r="O333" s="141">
        <v>0.10868860821219928</v>
      </c>
      <c r="P333" s="141">
        <v>0.15368741158289395</v>
      </c>
      <c r="Q333" s="141">
        <v>0.14532357730735043</v>
      </c>
      <c r="R333" s="141">
        <v>0.12920447800514831</v>
      </c>
      <c r="S333" s="141">
        <v>0</v>
      </c>
      <c r="T333" s="141">
        <v>0.11414213464107525</v>
      </c>
      <c r="U333" s="141">
        <v>0.25884525368314126</v>
      </c>
      <c r="V333" s="141">
        <v>0.19146937190245403</v>
      </c>
      <c r="W333" s="141">
        <v>0</v>
      </c>
      <c r="X333" s="141">
        <v>0</v>
      </c>
      <c r="Y333" s="141">
        <v>0.16389837481055772</v>
      </c>
      <c r="Z333" s="141">
        <v>5.4523677932942202E-2</v>
      </c>
      <c r="AA333" s="141">
        <v>0</v>
      </c>
      <c r="AB333" s="141">
        <v>3.9326373789620103E-2</v>
      </c>
      <c r="AC333" s="155" t="s">
        <v>61</v>
      </c>
      <c r="AD333" s="141">
        <v>-92.523056742456703</v>
      </c>
      <c r="AE333" s="156"/>
      <c r="AF333" s="157"/>
    </row>
    <row r="334" spans="1:32" s="82" customFormat="1" ht="13.2" x14ac:dyDescent="0.25">
      <c r="A334" s="116" t="s">
        <v>585</v>
      </c>
      <c r="B334" s="117"/>
      <c r="C334" s="117" t="s">
        <v>586</v>
      </c>
      <c r="D334" s="117"/>
      <c r="E334" s="117"/>
      <c r="F334" s="118" t="s">
        <v>38</v>
      </c>
      <c r="G334" s="159">
        <v>648.20674486273083</v>
      </c>
      <c r="H334" s="159">
        <v>641.79883252077423</v>
      </c>
      <c r="I334" s="159">
        <v>753.68972575062435</v>
      </c>
      <c r="J334" s="159">
        <v>707.40680872383928</v>
      </c>
      <c r="K334" s="159">
        <v>710.5859849887571</v>
      </c>
      <c r="L334" s="159">
        <v>677.42859330500539</v>
      </c>
      <c r="M334" s="159">
        <v>627.47301466111389</v>
      </c>
      <c r="N334" s="159">
        <v>623.36866389685952</v>
      </c>
      <c r="O334" s="159">
        <v>753.72466215067334</v>
      </c>
      <c r="P334" s="159">
        <v>717.53296291656306</v>
      </c>
      <c r="Q334" s="159">
        <v>642.68168057395337</v>
      </c>
      <c r="R334" s="159">
        <v>572.13029022285252</v>
      </c>
      <c r="S334" s="159">
        <v>602.16573148809528</v>
      </c>
      <c r="T334" s="159">
        <v>537.80846881460491</v>
      </c>
      <c r="U334" s="159">
        <v>659.19232977548745</v>
      </c>
      <c r="V334" s="159">
        <v>696.81249067317276</v>
      </c>
      <c r="W334" s="159">
        <v>666.57157862614281</v>
      </c>
      <c r="X334" s="159">
        <v>746.78335353395983</v>
      </c>
      <c r="Y334" s="159">
        <v>773.88196561211112</v>
      </c>
      <c r="Z334" s="159">
        <v>759.56387877375596</v>
      </c>
      <c r="AA334" s="159">
        <v>627.18605534051096</v>
      </c>
      <c r="AB334" s="159">
        <v>833.39175270061196</v>
      </c>
      <c r="AC334" s="120"/>
      <c r="AD334" s="159">
        <v>12.1940722784678</v>
      </c>
      <c r="AE334" s="121"/>
      <c r="AF334" s="122"/>
    </row>
    <row r="335" spans="1:32" customFormat="1" ht="13.2" x14ac:dyDescent="0.25">
      <c r="A335" s="123">
        <v>381</v>
      </c>
      <c r="B335" s="44"/>
      <c r="C335" s="44"/>
      <c r="D335" s="44" t="s">
        <v>587</v>
      </c>
      <c r="E335" s="44"/>
      <c r="F335" s="124" t="s">
        <v>38</v>
      </c>
      <c r="G335" s="160">
        <v>77.842224330806161</v>
      </c>
      <c r="H335" s="160">
        <v>114.78702810409577</v>
      </c>
      <c r="I335" s="160">
        <v>101.43345632295994</v>
      </c>
      <c r="J335" s="160">
        <v>102.40649010618385</v>
      </c>
      <c r="K335" s="160">
        <v>69.248719244908358</v>
      </c>
      <c r="L335" s="160">
        <v>110.44884529098086</v>
      </c>
      <c r="M335" s="160">
        <v>87.773490304625099</v>
      </c>
      <c r="N335" s="160">
        <v>79.640560082635204</v>
      </c>
      <c r="O335" s="160">
        <v>99.01340040486744</v>
      </c>
      <c r="P335" s="160">
        <v>81.793960479401704</v>
      </c>
      <c r="Q335" s="160">
        <v>87.39601310324025</v>
      </c>
      <c r="R335" s="160">
        <v>64.051098076184459</v>
      </c>
      <c r="S335" s="160">
        <v>74.872810205390337</v>
      </c>
      <c r="T335" s="160">
        <v>69.3377483210447</v>
      </c>
      <c r="U335" s="160">
        <v>71.885586132082466</v>
      </c>
      <c r="V335" s="160">
        <v>73.471622824977629</v>
      </c>
      <c r="W335" s="160">
        <v>56.217477890037905</v>
      </c>
      <c r="X335" s="160">
        <v>94.712452152944081</v>
      </c>
      <c r="Y335" s="160">
        <v>92.958405580117855</v>
      </c>
      <c r="Z335" s="160">
        <v>73.879413106084996</v>
      </c>
      <c r="AA335" s="160">
        <v>124.349151242654</v>
      </c>
      <c r="AB335" s="160">
        <v>192.08159601334199</v>
      </c>
      <c r="AC335" s="127"/>
      <c r="AD335" s="160">
        <v>115.567367269065</v>
      </c>
      <c r="AE335" s="128" t="s">
        <v>101</v>
      </c>
      <c r="AF335" s="129" t="s">
        <v>102</v>
      </c>
    </row>
    <row r="336" spans="1:32" customFormat="1" ht="13.2" x14ac:dyDescent="0.25">
      <c r="A336" s="123">
        <v>382</v>
      </c>
      <c r="B336" s="44"/>
      <c r="C336" s="44"/>
      <c r="D336" s="44" t="s">
        <v>588</v>
      </c>
      <c r="E336" s="44"/>
      <c r="F336" s="124" t="s">
        <v>38</v>
      </c>
      <c r="G336" s="160">
        <v>286.8468536427909</v>
      </c>
      <c r="H336" s="160">
        <v>222.78160388174911</v>
      </c>
      <c r="I336" s="160">
        <v>293.87363740903186</v>
      </c>
      <c r="J336" s="160">
        <v>290.36545253791252</v>
      </c>
      <c r="K336" s="160">
        <v>317.54070216658772</v>
      </c>
      <c r="L336" s="160">
        <v>277.86655195033524</v>
      </c>
      <c r="M336" s="160">
        <v>270.7090482802497</v>
      </c>
      <c r="N336" s="160">
        <v>253.80373192547563</v>
      </c>
      <c r="O336" s="160">
        <v>260.90459117055451</v>
      </c>
      <c r="P336" s="160">
        <v>292.09609774943959</v>
      </c>
      <c r="Q336" s="160">
        <v>231.31735181121266</v>
      </c>
      <c r="R336" s="160">
        <v>167.62111213739985</v>
      </c>
      <c r="S336" s="160">
        <v>250.20778356353637</v>
      </c>
      <c r="T336" s="160">
        <v>196.53216268274352</v>
      </c>
      <c r="U336" s="160">
        <v>243.05410226404814</v>
      </c>
      <c r="V336" s="160">
        <v>241.55435427643056</v>
      </c>
      <c r="W336" s="160">
        <v>287.2676340423821</v>
      </c>
      <c r="X336" s="160">
        <v>287.99212773745722</v>
      </c>
      <c r="Y336" s="160">
        <v>217.53822175799402</v>
      </c>
      <c r="Z336" s="160">
        <v>304.57001368206699</v>
      </c>
      <c r="AA336" s="160">
        <v>217.435275491173</v>
      </c>
      <c r="AB336" s="160">
        <v>224.019378082689</v>
      </c>
      <c r="AC336" s="127" t="s">
        <v>61</v>
      </c>
      <c r="AD336" s="160">
        <v>7.4325641209617102</v>
      </c>
      <c r="AE336" s="128"/>
      <c r="AF336" s="129"/>
    </row>
    <row r="337" spans="1:32" customFormat="1" ht="13.2" x14ac:dyDescent="0.25">
      <c r="A337" s="123">
        <v>383</v>
      </c>
      <c r="B337" s="44"/>
      <c r="C337" s="44"/>
      <c r="D337" s="44" t="s">
        <v>589</v>
      </c>
      <c r="E337" s="44"/>
      <c r="F337" s="124" t="s">
        <v>38</v>
      </c>
      <c r="G337" s="160">
        <v>54.389071658241001</v>
      </c>
      <c r="H337" s="160">
        <v>47.015561529624662</v>
      </c>
      <c r="I337" s="160">
        <v>45.769222205631102</v>
      </c>
      <c r="J337" s="160">
        <v>52.018384116349196</v>
      </c>
      <c r="K337" s="160">
        <v>72.795185814183455</v>
      </c>
      <c r="L337" s="160">
        <v>33.108246705963971</v>
      </c>
      <c r="M337" s="160">
        <v>40.836510849315182</v>
      </c>
      <c r="N337" s="160">
        <v>77.915878832396089</v>
      </c>
      <c r="O337" s="160">
        <v>127.26386354813978</v>
      </c>
      <c r="P337" s="160">
        <v>73.114822014128137</v>
      </c>
      <c r="Q337" s="160">
        <v>68.986918212009712</v>
      </c>
      <c r="R337" s="160">
        <v>92.433058663517912</v>
      </c>
      <c r="S337" s="160">
        <v>52.732663199633244</v>
      </c>
      <c r="T337" s="160">
        <v>64.41364420730244</v>
      </c>
      <c r="U337" s="160">
        <v>64.396474678998146</v>
      </c>
      <c r="V337" s="160">
        <v>78.132839341003205</v>
      </c>
      <c r="W337" s="160">
        <v>78.253981162974199</v>
      </c>
      <c r="X337" s="160">
        <v>31.019109402758403</v>
      </c>
      <c r="Y337" s="160">
        <v>104.14368099979663</v>
      </c>
      <c r="Z337" s="160">
        <v>118.50873421695999</v>
      </c>
      <c r="AA337" s="160">
        <v>52.488210138435697</v>
      </c>
      <c r="AB337" s="160">
        <v>130.60413138502099</v>
      </c>
      <c r="AC337" s="127" t="s">
        <v>61</v>
      </c>
      <c r="AD337" s="160">
        <v>30.830776617992498</v>
      </c>
      <c r="AE337" s="128"/>
      <c r="AF337" s="129"/>
    </row>
    <row r="338" spans="1:32" customFormat="1" ht="13.2" x14ac:dyDescent="0.25">
      <c r="A338" s="123" t="s">
        <v>590</v>
      </c>
      <c r="B338" s="44"/>
      <c r="C338" s="44"/>
      <c r="D338" s="44" t="s">
        <v>591</v>
      </c>
      <c r="E338" s="44"/>
      <c r="F338" s="124" t="s">
        <v>38</v>
      </c>
      <c r="G338" s="160">
        <v>168.440859418613</v>
      </c>
      <c r="H338" s="160">
        <v>153.43416141515081</v>
      </c>
      <c r="I338" s="160">
        <v>224.48912742611222</v>
      </c>
      <c r="J338" s="160">
        <v>191.77830473634145</v>
      </c>
      <c r="K338" s="160">
        <v>185.94879055816332</v>
      </c>
      <c r="L338" s="160">
        <v>192.53895158474276</v>
      </c>
      <c r="M338" s="160">
        <v>175.69061421502477</v>
      </c>
      <c r="N338" s="160">
        <v>156.31099123914467</v>
      </c>
      <c r="O338" s="160">
        <v>195.14745417972651</v>
      </c>
      <c r="P338" s="160">
        <v>210.88353070806852</v>
      </c>
      <c r="Q338" s="160">
        <v>201.41199054364432</v>
      </c>
      <c r="R338" s="160">
        <v>197.68669675703288</v>
      </c>
      <c r="S338" s="160">
        <v>186.11747135868814</v>
      </c>
      <c r="T338" s="160">
        <v>154.77446721355099</v>
      </c>
      <c r="U338" s="160">
        <v>222.98379460799273</v>
      </c>
      <c r="V338" s="160">
        <v>240.21771421225634</v>
      </c>
      <c r="W338" s="160">
        <v>201.5960618576311</v>
      </c>
      <c r="X338" s="160">
        <v>266.07991972556323</v>
      </c>
      <c r="Y338" s="160">
        <v>281.75185313193441</v>
      </c>
      <c r="Z338" s="160">
        <v>208.716202949245</v>
      </c>
      <c r="AA338" s="160">
        <v>171.35581858544199</v>
      </c>
      <c r="AB338" s="160">
        <v>203.54755988313701</v>
      </c>
      <c r="AC338" s="127"/>
      <c r="AD338" s="160">
        <v>-24.912942346949201</v>
      </c>
      <c r="AE338" s="128"/>
      <c r="AF338" s="129" t="s">
        <v>162</v>
      </c>
    </row>
    <row r="339" spans="1:32" customFormat="1" ht="13.2" x14ac:dyDescent="0.25">
      <c r="A339" s="123" t="s">
        <v>592</v>
      </c>
      <c r="B339" s="44"/>
      <c r="C339" s="44"/>
      <c r="D339" s="44"/>
      <c r="E339" s="44" t="s">
        <v>593</v>
      </c>
      <c r="F339" s="124" t="s">
        <v>38</v>
      </c>
      <c r="G339" s="160">
        <v>3.7477740318792945</v>
      </c>
      <c r="H339" s="160">
        <v>6.5374556566014768</v>
      </c>
      <c r="I339" s="160">
        <v>9.2216489810158428</v>
      </c>
      <c r="J339" s="160">
        <v>6.0017583920979272</v>
      </c>
      <c r="K339" s="160">
        <v>3.9751175402205643</v>
      </c>
      <c r="L339" s="160">
        <v>7.9294482164453539</v>
      </c>
      <c r="M339" s="160">
        <v>7.480872682440225</v>
      </c>
      <c r="N339" s="160">
        <v>2.3868740196641052</v>
      </c>
      <c r="O339" s="160">
        <v>5.3329328504011784</v>
      </c>
      <c r="P339" s="160">
        <v>7.2659602117186095</v>
      </c>
      <c r="Q339" s="160">
        <v>4.4567695062910611</v>
      </c>
      <c r="R339" s="160">
        <v>10.448308369121184</v>
      </c>
      <c r="S339" s="160">
        <v>10.41345670634634</v>
      </c>
      <c r="T339" s="160">
        <v>5.1113955230155588</v>
      </c>
      <c r="U339" s="160">
        <v>12.044987566690398</v>
      </c>
      <c r="V339" s="160">
        <v>12.379326600721143</v>
      </c>
      <c r="W339" s="160">
        <v>12.240513865111442</v>
      </c>
      <c r="X339" s="160">
        <v>24.664171561350507</v>
      </c>
      <c r="Y339" s="160">
        <v>31.325232109840602</v>
      </c>
      <c r="Z339" s="160">
        <v>12.2492366883997</v>
      </c>
      <c r="AA339" s="160">
        <v>7.4077615884338197</v>
      </c>
      <c r="AB339" s="160">
        <v>8.3980819989706195</v>
      </c>
      <c r="AC339" s="127" t="s">
        <v>61</v>
      </c>
      <c r="AD339" s="160">
        <v>-72.031334731683103</v>
      </c>
      <c r="AE339" s="128" t="s">
        <v>101</v>
      </c>
      <c r="AF339" s="129" t="s">
        <v>162</v>
      </c>
    </row>
    <row r="340" spans="1:32" customFormat="1" ht="13.2" x14ac:dyDescent="0.25">
      <c r="A340" s="123" t="s">
        <v>594</v>
      </c>
      <c r="B340" s="44"/>
      <c r="C340" s="44"/>
      <c r="D340" s="44"/>
      <c r="E340" s="44" t="s">
        <v>595</v>
      </c>
      <c r="F340" s="124" t="s">
        <v>38</v>
      </c>
      <c r="G340" s="160">
        <v>164.69308538673371</v>
      </c>
      <c r="H340" s="160">
        <v>146.89670575854936</v>
      </c>
      <c r="I340" s="160">
        <v>215.2674784450964</v>
      </c>
      <c r="J340" s="160">
        <v>185.77654634424354</v>
      </c>
      <c r="K340" s="160">
        <v>181.97367301794276</v>
      </c>
      <c r="L340" s="160">
        <v>184.60950336829737</v>
      </c>
      <c r="M340" s="160">
        <v>168.20974153258453</v>
      </c>
      <c r="N340" s="160">
        <v>153.92411721948056</v>
      </c>
      <c r="O340" s="160">
        <v>189.81452132932532</v>
      </c>
      <c r="P340" s="160">
        <v>203.61757049634991</v>
      </c>
      <c r="Q340" s="160">
        <v>196.95522103735323</v>
      </c>
      <c r="R340" s="160">
        <v>187.23838838791173</v>
      </c>
      <c r="S340" s="160">
        <v>175.70401465234181</v>
      </c>
      <c r="T340" s="160">
        <v>149.66307169053545</v>
      </c>
      <c r="U340" s="160">
        <v>210.93880704130237</v>
      </c>
      <c r="V340" s="160">
        <v>227.83838761153513</v>
      </c>
      <c r="W340" s="160">
        <v>189.35554799251972</v>
      </c>
      <c r="X340" s="160">
        <v>241.41574816421266</v>
      </c>
      <c r="Y340" s="160">
        <v>250.42662102209383</v>
      </c>
      <c r="Z340" s="160">
        <v>196.466966260845</v>
      </c>
      <c r="AA340" s="160">
        <v>163.948056997008</v>
      </c>
      <c r="AB340" s="160">
        <v>195.149477884166</v>
      </c>
      <c r="AC340" s="127"/>
      <c r="AD340" s="160">
        <v>-19.0436992851658</v>
      </c>
      <c r="AE340" s="128"/>
      <c r="AF340" s="129"/>
    </row>
    <row r="341" spans="1:32" customFormat="1" ht="13.2" x14ac:dyDescent="0.25">
      <c r="A341" s="123">
        <v>385</v>
      </c>
      <c r="B341" s="44"/>
      <c r="C341" s="44"/>
      <c r="D341" s="44" t="s">
        <v>596</v>
      </c>
      <c r="E341" s="44"/>
      <c r="F341" s="124" t="s">
        <v>38</v>
      </c>
      <c r="G341" s="160">
        <v>0.2017405433389366</v>
      </c>
      <c r="H341" s="160">
        <v>8.3422893693798725E-2</v>
      </c>
      <c r="I341" s="160">
        <v>1.2084181483602383</v>
      </c>
      <c r="J341" s="160">
        <v>0.75341395791521004</v>
      </c>
      <c r="K341" s="160">
        <v>0</v>
      </c>
      <c r="L341" s="160">
        <v>0</v>
      </c>
      <c r="M341" s="160">
        <v>0.34672865552304644</v>
      </c>
      <c r="N341" s="160">
        <v>1.1021462182945032</v>
      </c>
      <c r="O341" s="160">
        <v>1.7000741080566046</v>
      </c>
      <c r="P341" s="160">
        <v>1.045383946177036</v>
      </c>
      <c r="Q341" s="160">
        <v>0.19375236959148007</v>
      </c>
      <c r="R341" s="160">
        <v>0.79958482912290352</v>
      </c>
      <c r="S341" s="160">
        <v>0.41255306891550603</v>
      </c>
      <c r="T341" s="160">
        <v>0</v>
      </c>
      <c r="U341" s="160">
        <v>1.5127846189484</v>
      </c>
      <c r="V341" s="160">
        <v>1.9240000328216804</v>
      </c>
      <c r="W341" s="160">
        <v>3.2482082564989763</v>
      </c>
      <c r="X341" s="160">
        <v>4.8552494893484219</v>
      </c>
      <c r="Y341" s="160">
        <v>11.391856159952777</v>
      </c>
      <c r="Z341" s="160">
        <v>4.7000316832921003</v>
      </c>
      <c r="AA341" s="160">
        <v>4.9227390792357504</v>
      </c>
      <c r="AB341" s="160">
        <v>4.3444629011903801</v>
      </c>
      <c r="AC341" s="127" t="s">
        <v>61</v>
      </c>
      <c r="AD341" s="160">
        <v>-60.214251911080702</v>
      </c>
      <c r="AE341" s="128"/>
      <c r="AF341" s="129"/>
    </row>
    <row r="342" spans="1:32" customFormat="1" ht="13.2" x14ac:dyDescent="0.25">
      <c r="A342" s="123">
        <v>386</v>
      </c>
      <c r="B342" s="44"/>
      <c r="C342" s="44"/>
      <c r="D342" s="44" t="s">
        <v>597</v>
      </c>
      <c r="E342" s="44"/>
      <c r="F342" s="124" t="s">
        <v>38</v>
      </c>
      <c r="G342" s="160">
        <v>13.38657269520688</v>
      </c>
      <c r="H342" s="160">
        <v>24.105169209395815</v>
      </c>
      <c r="I342" s="160">
        <v>22.063189421552192</v>
      </c>
      <c r="J342" s="160">
        <v>7.7463767059601016</v>
      </c>
      <c r="K342" s="160">
        <v>15.224586030342788</v>
      </c>
      <c r="L342" s="160">
        <v>5.7707136896367972</v>
      </c>
      <c r="M342" s="160">
        <v>6.5856580419760977</v>
      </c>
      <c r="N342" s="160">
        <v>13.499253988293365</v>
      </c>
      <c r="O342" s="160">
        <v>10.193186229375664</v>
      </c>
      <c r="P342" s="160">
        <v>6.7579071544515594</v>
      </c>
      <c r="Q342" s="160">
        <v>5.7944746164245577</v>
      </c>
      <c r="R342" s="160">
        <v>9.662007103611792</v>
      </c>
      <c r="S342" s="160">
        <v>5.7931072737462275</v>
      </c>
      <c r="T342" s="160">
        <v>4.9973418195264099</v>
      </c>
      <c r="U342" s="160">
        <v>7.0446281159311601</v>
      </c>
      <c r="V342" s="160">
        <v>5.6228958958833815</v>
      </c>
      <c r="W342" s="160">
        <v>2.9458847928001859</v>
      </c>
      <c r="X342" s="160">
        <v>2.7438980352800204</v>
      </c>
      <c r="Y342" s="160">
        <v>8.0179020114911772</v>
      </c>
      <c r="Z342" s="160">
        <v>6.16119265572764</v>
      </c>
      <c r="AA342" s="160">
        <v>6.3632854977659798</v>
      </c>
      <c r="AB342" s="160">
        <v>1.9148873913415301</v>
      </c>
      <c r="AC342" s="127" t="s">
        <v>61</v>
      </c>
      <c r="AD342" s="160">
        <v>-75.084567901972093</v>
      </c>
      <c r="AE342" s="128"/>
      <c r="AF342" s="129"/>
    </row>
    <row r="343" spans="1:32" customFormat="1" ht="13.2" x14ac:dyDescent="0.25">
      <c r="A343" s="123">
        <v>387</v>
      </c>
      <c r="B343" s="44"/>
      <c r="C343" s="44"/>
      <c r="D343" s="44" t="s">
        <v>598</v>
      </c>
      <c r="E343" s="44"/>
      <c r="F343" s="124" t="s">
        <v>38</v>
      </c>
      <c r="G343" s="160">
        <v>29.296026487071455</v>
      </c>
      <c r="H343" s="160">
        <v>33.306928149456745</v>
      </c>
      <c r="I343" s="160">
        <v>33.081245713268558</v>
      </c>
      <c r="J343" s="160">
        <v>37.008692269156576</v>
      </c>
      <c r="K343" s="160">
        <v>35.60422943949348</v>
      </c>
      <c r="L343" s="160">
        <v>40.278681323581061</v>
      </c>
      <c r="M343" s="160">
        <v>29.814644563651214</v>
      </c>
      <c r="N343" s="160">
        <v>26.545009372967616</v>
      </c>
      <c r="O343" s="160">
        <v>43.50255207614844</v>
      </c>
      <c r="P343" s="160">
        <v>35.618365717273839</v>
      </c>
      <c r="Q343" s="160">
        <v>36.313495364048293</v>
      </c>
      <c r="R343" s="160">
        <v>27.928176707898071</v>
      </c>
      <c r="S343" s="160">
        <v>21.659314971983505</v>
      </c>
      <c r="T343" s="160">
        <v>28.911991818769511</v>
      </c>
      <c r="U343" s="160">
        <v>34.956211524175657</v>
      </c>
      <c r="V343" s="160">
        <v>40.00726081982306</v>
      </c>
      <c r="W343" s="160">
        <v>25.961001250871607</v>
      </c>
      <c r="X343" s="160">
        <v>45.321762518277737</v>
      </c>
      <c r="Y343" s="160">
        <v>49.951651875765606</v>
      </c>
      <c r="Z343" s="160">
        <v>34.5630263084986</v>
      </c>
      <c r="AA343" s="160">
        <v>33.061476310407102</v>
      </c>
      <c r="AB343" s="160">
        <v>43.358760126826297</v>
      </c>
      <c r="AC343" s="127"/>
      <c r="AD343" s="160">
        <v>-9.4448971354265598</v>
      </c>
      <c r="AE343" s="128"/>
      <c r="AF343" s="129"/>
    </row>
    <row r="344" spans="1:32" customFormat="1" ht="13.2" x14ac:dyDescent="0.25">
      <c r="A344" s="163">
        <v>388</v>
      </c>
      <c r="B344" s="164"/>
      <c r="C344" s="164"/>
      <c r="D344" s="164" t="s">
        <v>599</v>
      </c>
      <c r="E344" s="164"/>
      <c r="F344" s="165" t="s">
        <v>38</v>
      </c>
      <c r="G344" s="161">
        <v>2.5055200890699121</v>
      </c>
      <c r="H344" s="161">
        <v>6.3178806238098684</v>
      </c>
      <c r="I344" s="161">
        <v>8.1547042196830564</v>
      </c>
      <c r="J344" s="161">
        <v>3.9840319877511345</v>
      </c>
      <c r="K344" s="161">
        <v>3.5498125630701542</v>
      </c>
      <c r="L344" s="161">
        <v>6.8188420969211423</v>
      </c>
      <c r="M344" s="161">
        <v>6.7140718449225929</v>
      </c>
      <c r="N344" s="161">
        <v>6.702130915490268</v>
      </c>
      <c r="O344" s="161">
        <v>9.101175142040443</v>
      </c>
      <c r="P344" s="161">
        <v>9.2288666580551677</v>
      </c>
      <c r="Q344" s="161">
        <v>4.3319154793263115</v>
      </c>
      <c r="R344" s="161">
        <v>6.7842984151772221</v>
      </c>
      <c r="S344" s="161">
        <v>5.3674292291362322</v>
      </c>
      <c r="T344" s="161">
        <v>9.2098496715382296</v>
      </c>
      <c r="U344" s="161">
        <v>10.516300323874344</v>
      </c>
      <c r="V344" s="161">
        <v>12.436554520717516</v>
      </c>
      <c r="W344" s="161">
        <v>7.8005733379204507</v>
      </c>
      <c r="X344" s="161">
        <v>8.3701728959638011</v>
      </c>
      <c r="Y344" s="161">
        <v>7.3293336983267912</v>
      </c>
      <c r="Z344" s="161">
        <v>7.7127504649487504</v>
      </c>
      <c r="AA344" s="161">
        <v>11.0423251804398</v>
      </c>
      <c r="AB344" s="161">
        <v>25.761565852318999</v>
      </c>
      <c r="AC344" s="166" t="s">
        <v>61</v>
      </c>
      <c r="AD344" s="161">
        <v>266.68546044895101</v>
      </c>
      <c r="AE344" s="146"/>
      <c r="AF344" s="147"/>
    </row>
    <row r="345" spans="1:32" customFormat="1" ht="13.2" x14ac:dyDescent="0.25">
      <c r="A345" s="138">
        <v>389</v>
      </c>
      <c r="B345" s="139"/>
      <c r="C345" s="139"/>
      <c r="D345" s="139" t="s">
        <v>600</v>
      </c>
      <c r="E345" s="139"/>
      <c r="F345" s="140" t="s">
        <v>38</v>
      </c>
      <c r="G345" s="141">
        <v>15.297875997592371</v>
      </c>
      <c r="H345" s="141">
        <v>39.967076713797908</v>
      </c>
      <c r="I345" s="141">
        <v>23.616724884025103</v>
      </c>
      <c r="J345" s="141">
        <v>21.345662306268089</v>
      </c>
      <c r="K345" s="141">
        <v>10.673959172007596</v>
      </c>
      <c r="L345" s="141">
        <v>10.597760662843388</v>
      </c>
      <c r="M345" s="141">
        <v>9.0022479058263425</v>
      </c>
      <c r="N345" s="141">
        <v>7.8489613221622916</v>
      </c>
      <c r="O345" s="141">
        <v>6.8983652917643816</v>
      </c>
      <c r="P345" s="141">
        <v>6.9940284895673717</v>
      </c>
      <c r="Q345" s="141">
        <v>6.9357690744557789</v>
      </c>
      <c r="R345" s="141">
        <v>5.1642575329073681</v>
      </c>
      <c r="S345" s="141">
        <v>5.0025986170654457</v>
      </c>
      <c r="T345" s="141">
        <v>9.6312630801289707</v>
      </c>
      <c r="U345" s="141">
        <v>2.8424475094363491</v>
      </c>
      <c r="V345" s="141">
        <v>3.4452487492595592</v>
      </c>
      <c r="W345" s="141">
        <v>3.2807560350268057</v>
      </c>
      <c r="X345" s="141">
        <v>5.68866157636743</v>
      </c>
      <c r="Y345" s="141">
        <v>0.79906039673157547</v>
      </c>
      <c r="Z345" s="141">
        <v>0.75251370693096797</v>
      </c>
      <c r="AA345" s="141">
        <v>6.1677738149569201</v>
      </c>
      <c r="AB345" s="141">
        <v>7.7594110647441603</v>
      </c>
      <c r="AC345" s="155" t="s">
        <v>61</v>
      </c>
      <c r="AD345" s="141">
        <v>913.05979828450199</v>
      </c>
      <c r="AE345" s="156"/>
      <c r="AF345" s="157"/>
    </row>
    <row r="346" spans="1:32" customFormat="1" ht="13.2" x14ac:dyDescent="0.25">
      <c r="A346" s="15"/>
      <c r="B346" s="11"/>
      <c r="C346" s="11"/>
      <c r="D346" s="11"/>
      <c r="E346" s="11"/>
      <c r="F346" s="12"/>
      <c r="G346" s="12"/>
      <c r="H346" s="12"/>
      <c r="I346" s="12"/>
      <c r="J346" s="12"/>
      <c r="K346" s="12"/>
      <c r="L346" s="13"/>
      <c r="M346" s="13"/>
      <c r="N346" s="13"/>
      <c r="O346" s="13"/>
      <c r="P346" s="13"/>
      <c r="Q346" s="13"/>
      <c r="R346" s="13"/>
      <c r="S346" s="13"/>
      <c r="T346" s="13"/>
      <c r="U346" s="13"/>
      <c r="V346" s="13"/>
      <c r="W346" s="13"/>
      <c r="X346" s="13"/>
      <c r="Y346" s="106"/>
      <c r="Z346" s="106"/>
      <c r="AA346" s="106"/>
      <c r="AB346" s="106"/>
      <c r="AC346" s="13"/>
      <c r="AD346" s="11"/>
      <c r="AE346" s="11"/>
      <c r="AF346" s="11"/>
    </row>
    <row r="347" spans="1:32" customFormat="1" ht="13.2" x14ac:dyDescent="0.25">
      <c r="A347" s="15" t="s">
        <v>601</v>
      </c>
      <c r="B347" s="11"/>
      <c r="C347" s="11"/>
      <c r="D347" s="11"/>
      <c r="E347" s="11"/>
      <c r="F347" s="12"/>
      <c r="G347" s="12"/>
      <c r="H347" s="12"/>
      <c r="I347" s="12"/>
      <c r="J347" s="12"/>
      <c r="K347" s="12"/>
      <c r="L347" s="13"/>
      <c r="M347" s="13"/>
      <c r="N347" s="13"/>
      <c r="O347" s="13"/>
      <c r="P347" s="13"/>
      <c r="Q347" s="13"/>
      <c r="R347" s="13"/>
      <c r="S347" s="13"/>
      <c r="T347" s="13"/>
      <c r="U347" s="13"/>
      <c r="V347" s="13"/>
      <c r="W347" s="13"/>
      <c r="X347" s="13"/>
      <c r="Y347" s="106"/>
      <c r="Z347" s="106"/>
      <c r="AA347" s="106"/>
      <c r="AB347" s="106"/>
      <c r="AC347" s="13"/>
      <c r="AD347" s="11"/>
      <c r="AE347" s="11"/>
      <c r="AF347" s="11"/>
    </row>
    <row r="348" spans="1:32" customFormat="1" ht="13.2" x14ac:dyDescent="0.25">
      <c r="A348" s="15" t="s">
        <v>602</v>
      </c>
      <c r="B348" s="11"/>
      <c r="C348" s="11"/>
      <c r="D348" s="11"/>
      <c r="E348" s="11"/>
      <c r="F348" s="12"/>
      <c r="G348" s="12"/>
      <c r="H348" s="12"/>
      <c r="I348" s="12"/>
      <c r="J348" s="12"/>
      <c r="K348" s="12"/>
      <c r="L348" s="13"/>
      <c r="M348" s="13"/>
      <c r="N348" s="13"/>
      <c r="O348" s="13"/>
      <c r="P348" s="13"/>
      <c r="Q348" s="13"/>
      <c r="R348" s="13"/>
      <c r="S348" s="13"/>
      <c r="T348" s="13"/>
      <c r="U348" s="13"/>
      <c r="V348" s="13"/>
      <c r="W348" s="13"/>
      <c r="X348" s="13"/>
      <c r="Y348" s="106"/>
      <c r="Z348" s="106"/>
      <c r="AA348" s="106"/>
      <c r="AB348" s="106"/>
      <c r="AC348" s="13"/>
      <c r="AD348" s="11"/>
      <c r="AE348" s="11"/>
      <c r="AF348" s="11"/>
    </row>
    <row r="349" spans="1:32" customFormat="1" ht="13.2" x14ac:dyDescent="0.25">
      <c r="A349" s="15" t="s">
        <v>603</v>
      </c>
      <c r="B349" s="11"/>
      <c r="C349" s="11"/>
      <c r="D349" s="11"/>
      <c r="E349" s="11"/>
      <c r="F349" s="12"/>
      <c r="G349" s="12"/>
      <c r="H349" s="12"/>
      <c r="I349" s="12"/>
      <c r="J349" s="12"/>
      <c r="K349" s="12"/>
      <c r="L349" s="13"/>
      <c r="M349" s="13"/>
      <c r="N349" s="13"/>
      <c r="O349" s="13"/>
      <c r="P349" s="13"/>
      <c r="Q349" s="13"/>
      <c r="R349" s="13"/>
      <c r="S349" s="13"/>
      <c r="T349" s="13"/>
      <c r="U349" s="13"/>
      <c r="V349" s="13"/>
      <c r="W349" s="13"/>
      <c r="X349" s="13"/>
      <c r="Y349" s="106"/>
      <c r="Z349" s="106"/>
      <c r="AA349" s="106"/>
      <c r="AB349" s="106"/>
      <c r="AC349" s="13"/>
      <c r="AD349" s="11"/>
      <c r="AE349" s="11"/>
      <c r="AF349" s="11"/>
    </row>
    <row r="350" spans="1:32" customFormat="1" ht="13.2" x14ac:dyDescent="0.25">
      <c r="A350" s="107" t="s">
        <v>604</v>
      </c>
      <c r="B350" s="11"/>
      <c r="C350" s="11"/>
      <c r="D350" s="11"/>
      <c r="E350" s="11"/>
      <c r="F350" s="12"/>
      <c r="G350" s="12"/>
      <c r="H350" s="12"/>
      <c r="I350" s="12"/>
      <c r="J350" s="12"/>
      <c r="K350" s="12"/>
      <c r="L350" s="13"/>
      <c r="M350" s="13"/>
      <c r="N350" s="13"/>
      <c r="O350" s="13"/>
      <c r="P350" s="13"/>
      <c r="Q350" s="13"/>
      <c r="R350" s="13"/>
      <c r="S350" s="13"/>
      <c r="T350" s="13"/>
      <c r="U350" s="13"/>
      <c r="V350" s="13"/>
      <c r="W350" s="13"/>
      <c r="X350" s="13"/>
      <c r="Y350" s="106"/>
      <c r="Z350" s="106"/>
      <c r="AA350" s="106"/>
      <c r="AB350" s="106"/>
      <c r="AC350" s="13"/>
      <c r="AD350" s="11"/>
      <c r="AE350" s="11"/>
      <c r="AF350" s="11"/>
    </row>
    <row r="351" spans="1:32" customFormat="1" ht="13.2" x14ac:dyDescent="0.25">
      <c r="A351" s="108" t="s">
        <v>605</v>
      </c>
      <c r="B351" s="11"/>
      <c r="C351" s="11"/>
      <c r="D351" s="11"/>
      <c r="E351" s="11"/>
      <c r="F351" s="12"/>
      <c r="G351" s="12"/>
      <c r="H351" s="12"/>
      <c r="I351" s="12"/>
      <c r="J351" s="12"/>
      <c r="K351" s="12"/>
      <c r="L351" s="13"/>
      <c r="M351" s="13"/>
      <c r="N351" s="13"/>
      <c r="O351" s="13"/>
      <c r="P351" s="13"/>
      <c r="Q351" s="13"/>
      <c r="R351" s="13"/>
      <c r="S351" s="13"/>
      <c r="T351" s="13"/>
      <c r="U351" s="13"/>
      <c r="V351" s="13"/>
      <c r="W351" s="13"/>
      <c r="X351" s="13"/>
      <c r="Y351" s="106"/>
      <c r="Z351" s="106"/>
      <c r="AA351" s="106"/>
      <c r="AB351" s="106"/>
      <c r="AC351" s="13"/>
      <c r="AD351" s="11"/>
      <c r="AE351" s="11"/>
      <c r="AF351" s="11"/>
    </row>
    <row r="352" spans="1:32" customFormat="1" ht="13.2" x14ac:dyDescent="0.25">
      <c r="A352" s="108" t="s">
        <v>606</v>
      </c>
      <c r="B352" s="11"/>
      <c r="C352" s="11"/>
      <c r="D352" s="11"/>
      <c r="E352" s="11"/>
      <c r="F352" s="12"/>
      <c r="G352" s="12"/>
      <c r="H352" s="12"/>
      <c r="I352" s="12"/>
      <c r="J352" s="12"/>
      <c r="K352" s="12"/>
      <c r="L352" s="13"/>
      <c r="M352" s="13"/>
      <c r="N352" s="13"/>
      <c r="O352" s="13"/>
      <c r="P352" s="13"/>
      <c r="Q352" s="13"/>
      <c r="R352" s="13"/>
      <c r="S352" s="13"/>
      <c r="T352" s="13"/>
      <c r="U352" s="13"/>
      <c r="V352" s="13"/>
      <c r="W352" s="13"/>
      <c r="X352" s="13"/>
      <c r="Y352" s="106"/>
      <c r="Z352" s="106"/>
      <c r="AA352" s="106"/>
      <c r="AB352" s="106"/>
      <c r="AC352" s="13"/>
      <c r="AD352" s="11"/>
      <c r="AE352" s="11"/>
      <c r="AF352" s="11"/>
    </row>
    <row r="353" spans="1:32" customFormat="1" ht="13.2" x14ac:dyDescent="0.25">
      <c r="A353" s="15" t="s">
        <v>607</v>
      </c>
      <c r="B353" s="11"/>
      <c r="C353" s="11"/>
      <c r="D353" s="11"/>
      <c r="E353" s="11"/>
      <c r="F353" s="12"/>
      <c r="G353" s="12"/>
      <c r="H353" s="12"/>
      <c r="I353" s="12"/>
      <c r="J353" s="12"/>
      <c r="K353" s="12"/>
      <c r="L353" s="13"/>
      <c r="M353" s="13"/>
      <c r="N353" s="13"/>
      <c r="O353" s="13"/>
      <c r="P353" s="13"/>
      <c r="Q353" s="13"/>
      <c r="R353" s="13"/>
      <c r="S353" s="13"/>
      <c r="T353" s="13"/>
      <c r="U353" s="13"/>
      <c r="V353" s="13"/>
      <c r="W353" s="13"/>
      <c r="X353" s="13"/>
      <c r="Y353" s="11"/>
      <c r="Z353" s="11"/>
      <c r="AA353" s="11"/>
      <c r="AB353" s="11"/>
      <c r="AC353" s="13"/>
      <c r="AD353" s="11"/>
      <c r="AE353" s="11"/>
      <c r="AF353" s="11"/>
    </row>
    <row r="354" spans="1:32" ht="13.2" x14ac:dyDescent="0.25"/>
    <row r="355" spans="1:32" ht="13.2" x14ac:dyDescent="0.25"/>
    <row r="356" spans="1:32" ht="13.2" x14ac:dyDescent="0.25"/>
    <row r="357" spans="1:32" customFormat="1" ht="13.2" x14ac:dyDescent="0.25">
      <c r="A357" s="82"/>
      <c r="B357" s="11"/>
      <c r="C357" s="12"/>
      <c r="D357" s="11"/>
      <c r="E357" s="11"/>
      <c r="F357" s="12"/>
      <c r="G357" s="12"/>
      <c r="H357" s="12"/>
      <c r="I357" s="12"/>
      <c r="J357" s="12"/>
      <c r="K357" s="12"/>
      <c r="L357" s="13"/>
      <c r="M357" s="13"/>
      <c r="N357" s="13"/>
      <c r="O357" s="13"/>
      <c r="P357" s="13"/>
      <c r="Q357" s="13"/>
      <c r="R357" s="13"/>
      <c r="S357" s="13"/>
      <c r="T357" s="13"/>
      <c r="U357" s="13"/>
      <c r="V357" s="13"/>
      <c r="W357" s="13"/>
      <c r="X357" s="13"/>
      <c r="Y357" s="11"/>
      <c r="Z357" s="11"/>
      <c r="AA357" s="11"/>
      <c r="AB357" s="11"/>
      <c r="AC357" s="13"/>
      <c r="AD357" s="11"/>
      <c r="AE357" s="11"/>
      <c r="AF357" s="11"/>
    </row>
    <row r="358" spans="1:32" ht="13.2" x14ac:dyDescent="0.25">
      <c r="A358" s="11"/>
      <c r="C358" s="12"/>
      <c r="L358" s="109"/>
      <c r="M358" s="109"/>
      <c r="N358" s="109"/>
      <c r="O358" s="109"/>
      <c r="P358" s="109"/>
      <c r="Q358" s="109"/>
      <c r="R358" s="109"/>
      <c r="S358" s="109"/>
      <c r="T358" s="109"/>
      <c r="U358" s="109"/>
      <c r="V358" s="109"/>
      <c r="W358" s="109"/>
      <c r="X358" s="109"/>
      <c r="AC358" s="109"/>
    </row>
    <row r="359" spans="1:32" ht="13.2" x14ac:dyDescent="0.25">
      <c r="A359" s="11"/>
      <c r="C359" s="12"/>
      <c r="L359" s="109"/>
      <c r="M359" s="109"/>
      <c r="N359" s="109"/>
      <c r="O359" s="109"/>
      <c r="P359" s="109"/>
      <c r="Q359" s="109"/>
      <c r="R359" s="109"/>
      <c r="S359" s="109"/>
      <c r="T359" s="109"/>
      <c r="U359" s="109"/>
      <c r="V359" s="109"/>
      <c r="W359" s="109"/>
      <c r="X359" s="109"/>
      <c r="AC359" s="109"/>
    </row>
    <row r="360" spans="1:32" ht="13.2" x14ac:dyDescent="0.25">
      <c r="A360" s="11"/>
      <c r="C360" s="12"/>
      <c r="L360" s="109"/>
      <c r="M360" s="109"/>
      <c r="N360" s="109"/>
      <c r="O360" s="109"/>
      <c r="P360" s="109"/>
      <c r="Q360" s="109"/>
      <c r="R360" s="109"/>
      <c r="S360" s="109"/>
      <c r="T360" s="109"/>
      <c r="U360" s="109"/>
      <c r="V360" s="109"/>
      <c r="W360" s="109"/>
      <c r="X360" s="109"/>
      <c r="AC360" s="109"/>
    </row>
    <row r="361" spans="1:32" ht="13.2" x14ac:dyDescent="0.25">
      <c r="A361" s="11"/>
      <c r="C361" s="12"/>
      <c r="L361" s="110"/>
      <c r="M361" s="110"/>
      <c r="N361" s="110"/>
      <c r="O361" s="110"/>
      <c r="P361" s="110"/>
      <c r="Q361" s="110"/>
      <c r="R361" s="110"/>
      <c r="S361" s="110"/>
      <c r="T361" s="110"/>
      <c r="U361" s="110"/>
      <c r="V361" s="110"/>
      <c r="W361" s="110"/>
      <c r="X361" s="110"/>
      <c r="AC361" s="110"/>
    </row>
    <row r="362" spans="1:32" ht="13.2" x14ac:dyDescent="0.25">
      <c r="A362" s="11"/>
      <c r="C362" s="12"/>
      <c r="L362" s="109"/>
      <c r="M362" s="109"/>
      <c r="N362" s="109"/>
      <c r="O362" s="109"/>
      <c r="P362" s="109"/>
      <c r="Q362" s="109"/>
      <c r="R362" s="109"/>
      <c r="S362" s="109"/>
      <c r="T362" s="109"/>
      <c r="U362" s="109"/>
      <c r="V362" s="109"/>
      <c r="W362" s="109"/>
      <c r="X362" s="109"/>
      <c r="AC362" s="109"/>
    </row>
    <row r="363" spans="1:32" ht="13.2" x14ac:dyDescent="0.25">
      <c r="A363" s="11"/>
      <c r="C363" s="12"/>
      <c r="L363" s="109"/>
      <c r="M363" s="109"/>
      <c r="N363" s="109"/>
      <c r="O363" s="109"/>
      <c r="P363" s="109"/>
      <c r="Q363" s="109"/>
      <c r="R363" s="109"/>
      <c r="S363" s="109"/>
      <c r="T363" s="109"/>
      <c r="U363" s="109"/>
      <c r="V363" s="109"/>
      <c r="W363" s="109"/>
      <c r="X363" s="109"/>
      <c r="AC363" s="109"/>
    </row>
    <row r="364" spans="1:32" ht="13.2" x14ac:dyDescent="0.25">
      <c r="A364" s="11"/>
      <c r="C364" s="12"/>
      <c r="L364" s="109"/>
      <c r="M364" s="109"/>
      <c r="N364" s="109"/>
      <c r="O364" s="109"/>
      <c r="P364" s="109"/>
      <c r="Q364" s="109"/>
      <c r="R364" s="109"/>
      <c r="S364" s="109"/>
      <c r="T364" s="109"/>
      <c r="U364" s="109"/>
      <c r="V364" s="109"/>
      <c r="W364" s="109"/>
      <c r="X364" s="109"/>
      <c r="AC364" s="109"/>
    </row>
    <row r="365" spans="1:32" ht="13.2" x14ac:dyDescent="0.25">
      <c r="A365" s="11"/>
      <c r="C365" s="12"/>
      <c r="L365" s="109"/>
      <c r="M365" s="109"/>
      <c r="N365" s="109"/>
      <c r="O365" s="109"/>
      <c r="P365" s="109"/>
      <c r="Q365" s="109"/>
      <c r="R365" s="109"/>
      <c r="S365" s="109"/>
      <c r="T365" s="109"/>
      <c r="U365" s="109"/>
      <c r="V365" s="109"/>
      <c r="W365" s="109"/>
      <c r="X365" s="109"/>
      <c r="AC365" s="109"/>
    </row>
    <row r="366" spans="1:32" ht="13.2" x14ac:dyDescent="0.25">
      <c r="A366" s="11"/>
      <c r="C366" s="12"/>
      <c r="L366" s="109"/>
      <c r="M366" s="109"/>
      <c r="N366" s="109"/>
      <c r="O366" s="109"/>
      <c r="P366" s="109"/>
      <c r="Q366" s="109"/>
      <c r="R366" s="109"/>
      <c r="S366" s="109"/>
      <c r="T366" s="109"/>
      <c r="U366" s="109"/>
      <c r="V366" s="109"/>
      <c r="W366" s="109"/>
      <c r="X366" s="109"/>
      <c r="AC366" s="109"/>
    </row>
    <row r="367" spans="1:32" ht="13.2" x14ac:dyDescent="0.25">
      <c r="A367" s="11"/>
      <c r="C367" s="12"/>
      <c r="L367" s="109"/>
      <c r="M367" s="109"/>
      <c r="N367" s="109"/>
      <c r="O367" s="109"/>
      <c r="P367" s="109"/>
      <c r="Q367" s="109"/>
      <c r="R367" s="109"/>
      <c r="S367" s="109"/>
      <c r="T367" s="109"/>
      <c r="U367" s="109"/>
      <c r="V367" s="109"/>
      <c r="W367" s="109"/>
      <c r="X367" s="109"/>
      <c r="AC367" s="109"/>
    </row>
    <row r="368" spans="1:32" ht="13.2" x14ac:dyDescent="0.25">
      <c r="A368" s="11"/>
      <c r="C368" s="12"/>
      <c r="L368" s="109"/>
      <c r="M368" s="109"/>
      <c r="N368" s="109"/>
      <c r="O368" s="109"/>
      <c r="P368" s="109"/>
      <c r="Q368" s="109"/>
      <c r="R368" s="109"/>
      <c r="S368" s="109"/>
      <c r="T368" s="109"/>
      <c r="U368" s="109"/>
      <c r="V368" s="109"/>
      <c r="W368" s="109"/>
      <c r="X368" s="109"/>
      <c r="AC368" s="109"/>
    </row>
    <row r="369" spans="3:29" s="11" customFormat="1" ht="13.2" x14ac:dyDescent="0.25">
      <c r="C369" s="12"/>
      <c r="F369" s="12"/>
      <c r="G369" s="12"/>
      <c r="H369" s="12"/>
      <c r="I369" s="12"/>
      <c r="J369" s="12"/>
      <c r="K369" s="12"/>
      <c r="L369" s="109"/>
      <c r="M369" s="109"/>
      <c r="N369" s="109"/>
      <c r="O369" s="109"/>
      <c r="P369" s="109"/>
      <c r="Q369" s="109"/>
      <c r="R369" s="109"/>
      <c r="S369" s="109"/>
      <c r="T369" s="109"/>
      <c r="U369" s="109"/>
      <c r="V369" s="109"/>
      <c r="W369" s="109"/>
      <c r="X369" s="109"/>
      <c r="AC369" s="109"/>
    </row>
    <row r="370" spans="3:29" s="11" customFormat="1" ht="13.2" x14ac:dyDescent="0.25">
      <c r="C370" s="12"/>
      <c r="F370" s="12"/>
      <c r="G370" s="12"/>
      <c r="H370" s="12"/>
      <c r="I370" s="12"/>
      <c r="J370" s="12"/>
      <c r="K370" s="12"/>
      <c r="L370" s="109"/>
      <c r="M370" s="109"/>
      <c r="N370" s="109"/>
      <c r="O370" s="109"/>
      <c r="P370" s="109"/>
      <c r="Q370" s="109"/>
      <c r="R370" s="109"/>
      <c r="S370" s="109"/>
      <c r="T370" s="109"/>
      <c r="U370" s="109"/>
      <c r="V370" s="109"/>
      <c r="W370" s="109"/>
      <c r="X370" s="109"/>
      <c r="AC370" s="109"/>
    </row>
    <row r="371" spans="3:29" s="11" customFormat="1" ht="13.2" x14ac:dyDescent="0.25">
      <c r="C371" s="12"/>
      <c r="F371" s="12"/>
      <c r="G371" s="12"/>
      <c r="H371" s="12"/>
      <c r="I371" s="12"/>
      <c r="J371" s="12"/>
      <c r="K371" s="12"/>
      <c r="L371" s="109"/>
      <c r="M371" s="109"/>
      <c r="N371" s="109"/>
      <c r="O371" s="109"/>
      <c r="P371" s="109"/>
      <c r="Q371" s="109"/>
      <c r="R371" s="109"/>
      <c r="S371" s="109"/>
      <c r="T371" s="109"/>
      <c r="U371" s="109"/>
      <c r="V371" s="109"/>
      <c r="W371" s="109"/>
      <c r="X371" s="109"/>
      <c r="AC371" s="109"/>
    </row>
    <row r="372" spans="3:29" s="11" customFormat="1" ht="13.2" x14ac:dyDescent="0.25">
      <c r="C372" s="12"/>
      <c r="F372" s="12"/>
      <c r="G372" s="12"/>
      <c r="H372" s="12"/>
      <c r="I372" s="12"/>
      <c r="J372" s="12"/>
      <c r="K372" s="12"/>
      <c r="L372" s="109"/>
      <c r="M372" s="109"/>
      <c r="N372" s="109"/>
      <c r="O372" s="109"/>
      <c r="P372" s="109"/>
      <c r="Q372" s="109"/>
      <c r="R372" s="109"/>
      <c r="S372" s="109"/>
      <c r="T372" s="109"/>
      <c r="U372" s="109"/>
      <c r="V372" s="109"/>
      <c r="W372" s="109"/>
      <c r="X372" s="109"/>
      <c r="AC372" s="109"/>
    </row>
    <row r="373" spans="3:29" s="11" customFormat="1" ht="13.2" x14ac:dyDescent="0.25">
      <c r="C373" s="12"/>
      <c r="F373" s="12"/>
      <c r="G373" s="12"/>
      <c r="H373" s="12"/>
      <c r="I373" s="12"/>
      <c r="J373" s="12"/>
      <c r="K373" s="12"/>
      <c r="L373" s="109"/>
      <c r="M373" s="109"/>
      <c r="N373" s="109"/>
      <c r="O373" s="109"/>
      <c r="P373" s="109"/>
      <c r="Q373" s="109"/>
      <c r="R373" s="109"/>
      <c r="S373" s="109"/>
      <c r="T373" s="109"/>
      <c r="U373" s="109"/>
      <c r="V373" s="109"/>
      <c r="W373" s="109"/>
      <c r="X373" s="109"/>
      <c r="AC373" s="109"/>
    </row>
    <row r="374" spans="3:29" s="11" customFormat="1" ht="13.2" x14ac:dyDescent="0.25">
      <c r="C374" s="12"/>
      <c r="F374" s="12"/>
      <c r="G374" s="12"/>
      <c r="H374" s="12"/>
      <c r="I374" s="12"/>
      <c r="J374" s="12"/>
      <c r="K374" s="12"/>
      <c r="L374" s="109"/>
      <c r="M374" s="109"/>
      <c r="N374" s="109"/>
      <c r="O374" s="109"/>
      <c r="P374" s="109"/>
      <c r="Q374" s="109"/>
      <c r="R374" s="109"/>
      <c r="S374" s="109"/>
      <c r="T374" s="109"/>
      <c r="U374" s="109"/>
      <c r="V374" s="109"/>
      <c r="W374" s="109"/>
      <c r="X374" s="109"/>
      <c r="AC374" s="109"/>
    </row>
    <row r="375" spans="3:29" s="11" customFormat="1" ht="13.2" x14ac:dyDescent="0.25">
      <c r="C375" s="12"/>
      <c r="F375" s="12"/>
      <c r="G375" s="12"/>
      <c r="H375" s="12"/>
      <c r="I375" s="12"/>
      <c r="J375" s="12"/>
      <c r="K375" s="12"/>
      <c r="L375" s="109"/>
      <c r="M375" s="109"/>
      <c r="N375" s="109"/>
      <c r="O375" s="109"/>
      <c r="P375" s="109"/>
      <c r="Q375" s="109"/>
      <c r="R375" s="109"/>
      <c r="S375" s="109"/>
      <c r="T375" s="109"/>
      <c r="U375" s="109"/>
      <c r="V375" s="109"/>
      <c r="W375" s="109"/>
      <c r="X375" s="109"/>
      <c r="AC375" s="109"/>
    </row>
    <row r="376" spans="3:29" s="11" customFormat="1" ht="13.2" x14ac:dyDescent="0.25">
      <c r="C376" s="12"/>
      <c r="F376" s="12"/>
      <c r="G376" s="12"/>
      <c r="H376" s="12"/>
      <c r="I376" s="12"/>
      <c r="J376" s="12"/>
      <c r="K376" s="12"/>
      <c r="L376" s="109"/>
      <c r="M376" s="109"/>
      <c r="N376" s="109"/>
      <c r="O376" s="109"/>
      <c r="P376" s="109"/>
      <c r="Q376" s="109"/>
      <c r="R376" s="109"/>
      <c r="S376" s="109"/>
      <c r="T376" s="109"/>
      <c r="U376" s="109"/>
      <c r="V376" s="109"/>
      <c r="W376" s="109"/>
      <c r="X376" s="109"/>
      <c r="AC376" s="109"/>
    </row>
    <row r="377" spans="3:29" s="11" customFormat="1" ht="13.2" x14ac:dyDescent="0.25">
      <c r="C377" s="12"/>
      <c r="F377" s="12"/>
      <c r="G377" s="12"/>
      <c r="H377" s="12"/>
      <c r="I377" s="12"/>
      <c r="J377" s="12"/>
      <c r="K377" s="12"/>
      <c r="L377" s="109"/>
      <c r="M377" s="109"/>
      <c r="N377" s="109"/>
      <c r="O377" s="109"/>
      <c r="P377" s="109"/>
      <c r="Q377" s="109"/>
      <c r="R377" s="109"/>
      <c r="S377" s="109"/>
      <c r="T377" s="109"/>
      <c r="U377" s="109"/>
      <c r="V377" s="109"/>
      <c r="W377" s="109"/>
      <c r="X377" s="109"/>
      <c r="AC377" s="109"/>
    </row>
    <row r="378" spans="3:29" s="11" customFormat="1" ht="13.2" x14ac:dyDescent="0.25">
      <c r="C378" s="12"/>
      <c r="F378" s="12"/>
      <c r="G378" s="12"/>
      <c r="H378" s="12"/>
      <c r="I378" s="12"/>
      <c r="J378" s="12"/>
      <c r="K378" s="12"/>
      <c r="L378" s="109"/>
      <c r="M378" s="109"/>
      <c r="N378" s="109"/>
      <c r="O378" s="109"/>
      <c r="P378" s="109"/>
      <c r="Q378" s="109"/>
      <c r="R378" s="109"/>
      <c r="S378" s="109"/>
      <c r="T378" s="109"/>
      <c r="U378" s="109"/>
      <c r="V378" s="109"/>
      <c r="W378" s="109"/>
      <c r="X378" s="109"/>
      <c r="AC378" s="109"/>
    </row>
    <row r="379" spans="3:29" s="11" customFormat="1" ht="13.2" x14ac:dyDescent="0.25">
      <c r="C379" s="12"/>
      <c r="F379" s="12"/>
      <c r="G379" s="12"/>
      <c r="H379" s="12"/>
      <c r="I379" s="12"/>
      <c r="J379" s="12"/>
      <c r="K379" s="12"/>
      <c r="L379" s="109"/>
      <c r="M379" s="109"/>
      <c r="N379" s="109"/>
      <c r="O379" s="109"/>
      <c r="P379" s="109"/>
      <c r="Q379" s="109"/>
      <c r="R379" s="109"/>
      <c r="S379" s="109"/>
      <c r="T379" s="109"/>
      <c r="U379" s="109"/>
      <c r="V379" s="109"/>
      <c r="W379" s="109"/>
      <c r="X379" s="109"/>
      <c r="AC379" s="109"/>
    </row>
    <row r="380" spans="3:29" s="11" customFormat="1" ht="13.2" x14ac:dyDescent="0.25">
      <c r="C380" s="12"/>
      <c r="F380" s="12"/>
      <c r="G380" s="12"/>
      <c r="H380" s="12"/>
      <c r="I380" s="12"/>
      <c r="J380" s="12"/>
      <c r="K380" s="12"/>
      <c r="L380" s="109"/>
      <c r="M380" s="109"/>
      <c r="N380" s="109"/>
      <c r="O380" s="109"/>
      <c r="P380" s="109"/>
      <c r="Q380" s="109"/>
      <c r="R380" s="109"/>
      <c r="S380" s="109"/>
      <c r="T380" s="109"/>
      <c r="U380" s="109"/>
      <c r="V380" s="109"/>
      <c r="W380" s="109"/>
      <c r="X380" s="109"/>
      <c r="AC380" s="109"/>
    </row>
    <row r="381" spans="3:29" s="11" customFormat="1" ht="13.2" x14ac:dyDescent="0.25">
      <c r="C381" s="12"/>
      <c r="F381" s="12"/>
      <c r="G381" s="12"/>
      <c r="H381" s="12"/>
      <c r="I381" s="12"/>
      <c r="J381" s="12"/>
      <c r="K381" s="12"/>
      <c r="L381" s="109"/>
      <c r="M381" s="109"/>
      <c r="N381" s="109"/>
      <c r="O381" s="109"/>
      <c r="P381" s="109"/>
      <c r="Q381" s="109"/>
      <c r="R381" s="109"/>
      <c r="S381" s="109"/>
      <c r="T381" s="109"/>
      <c r="U381" s="109"/>
      <c r="V381" s="109"/>
      <c r="W381" s="109"/>
      <c r="X381" s="109"/>
      <c r="AC381" s="109"/>
    </row>
    <row r="382" spans="3:29" s="11" customFormat="1" ht="13.2" x14ac:dyDescent="0.25">
      <c r="C382" s="12"/>
      <c r="F382" s="12"/>
      <c r="G382" s="12"/>
      <c r="H382" s="12"/>
      <c r="I382" s="12"/>
      <c r="J382" s="12"/>
      <c r="K382" s="12"/>
      <c r="L382" s="109"/>
      <c r="M382" s="109"/>
      <c r="N382" s="109"/>
      <c r="O382" s="109"/>
      <c r="P382" s="109"/>
      <c r="Q382" s="109"/>
      <c r="R382" s="109"/>
      <c r="S382" s="109"/>
      <c r="T382" s="109"/>
      <c r="U382" s="109"/>
      <c r="V382" s="109"/>
      <c r="W382" s="109"/>
      <c r="X382" s="109"/>
      <c r="AC382" s="109"/>
    </row>
    <row r="383" spans="3:29" s="11" customFormat="1" ht="13.2" x14ac:dyDescent="0.25">
      <c r="C383" s="12"/>
      <c r="F383" s="12"/>
      <c r="G383" s="12"/>
      <c r="H383" s="12"/>
      <c r="I383" s="12"/>
      <c r="J383" s="12"/>
      <c r="K383" s="12"/>
      <c r="L383" s="109"/>
      <c r="M383" s="109"/>
      <c r="N383" s="109"/>
      <c r="O383" s="109"/>
      <c r="P383" s="109"/>
      <c r="Q383" s="109"/>
      <c r="R383" s="109"/>
      <c r="S383" s="109"/>
      <c r="T383" s="109"/>
      <c r="U383" s="109"/>
      <c r="V383" s="109"/>
      <c r="W383" s="109"/>
      <c r="X383" s="109"/>
      <c r="AC383" s="109"/>
    </row>
    <row r="384" spans="3:29" s="11" customFormat="1" ht="13.2" x14ac:dyDescent="0.25">
      <c r="C384" s="12"/>
      <c r="F384" s="12"/>
      <c r="G384" s="12"/>
      <c r="H384" s="12"/>
      <c r="I384" s="12"/>
      <c r="J384" s="12"/>
      <c r="K384" s="12"/>
      <c r="L384" s="109"/>
      <c r="M384" s="109"/>
      <c r="N384" s="109"/>
      <c r="O384" s="109"/>
      <c r="P384" s="109"/>
      <c r="Q384" s="109"/>
      <c r="R384" s="109"/>
      <c r="S384" s="109"/>
      <c r="T384" s="109"/>
      <c r="U384" s="109"/>
      <c r="V384" s="109"/>
      <c r="W384" s="109"/>
      <c r="X384" s="109"/>
      <c r="AC384" s="109"/>
    </row>
    <row r="385" spans="3:29" s="11" customFormat="1" ht="13.2" x14ac:dyDescent="0.25">
      <c r="C385" s="12"/>
      <c r="F385" s="12"/>
      <c r="G385" s="12"/>
      <c r="H385" s="12"/>
      <c r="I385" s="12"/>
      <c r="J385" s="12"/>
      <c r="K385" s="12"/>
      <c r="L385" s="109"/>
      <c r="M385" s="109"/>
      <c r="N385" s="109"/>
      <c r="O385" s="109"/>
      <c r="P385" s="109"/>
      <c r="Q385" s="109"/>
      <c r="R385" s="109"/>
      <c r="S385" s="109"/>
      <c r="T385" s="109"/>
      <c r="U385" s="109"/>
      <c r="V385" s="109"/>
      <c r="W385" s="109"/>
      <c r="X385" s="109"/>
      <c r="AC385" s="109"/>
    </row>
    <row r="386" spans="3:29" s="11" customFormat="1" ht="13.2" x14ac:dyDescent="0.25">
      <c r="C386" s="12"/>
      <c r="F386" s="12"/>
      <c r="G386" s="12"/>
      <c r="H386" s="12"/>
      <c r="I386" s="12"/>
      <c r="J386" s="12"/>
      <c r="K386" s="12"/>
      <c r="L386" s="109"/>
      <c r="M386" s="109"/>
      <c r="N386" s="109"/>
      <c r="O386" s="109"/>
      <c r="P386" s="109"/>
      <c r="Q386" s="109"/>
      <c r="R386" s="109"/>
      <c r="S386" s="109"/>
      <c r="T386" s="109"/>
      <c r="U386" s="109"/>
      <c r="V386" s="109"/>
      <c r="W386" s="109"/>
      <c r="X386" s="109"/>
      <c r="AC386" s="109"/>
    </row>
    <row r="387" spans="3:29" s="11" customFormat="1" ht="13.2" x14ac:dyDescent="0.25">
      <c r="C387" s="12"/>
      <c r="F387" s="12"/>
      <c r="G387" s="12"/>
      <c r="H387" s="12"/>
      <c r="I387" s="12"/>
      <c r="J387" s="12"/>
      <c r="K387" s="12"/>
      <c r="L387" s="109"/>
      <c r="M387" s="109"/>
      <c r="N387" s="109"/>
      <c r="O387" s="109"/>
      <c r="P387" s="109"/>
      <c r="Q387" s="109"/>
      <c r="R387" s="109"/>
      <c r="S387" s="109"/>
      <c r="T387" s="109"/>
      <c r="U387" s="109"/>
      <c r="V387" s="109"/>
      <c r="W387" s="109"/>
      <c r="X387" s="109"/>
      <c r="AC387" s="109"/>
    </row>
    <row r="388" spans="3:29" s="11" customFormat="1" ht="13.2" x14ac:dyDescent="0.25">
      <c r="C388" s="12"/>
      <c r="F388" s="12"/>
      <c r="G388" s="12"/>
      <c r="H388" s="12"/>
      <c r="I388" s="12"/>
      <c r="J388" s="12"/>
      <c r="K388" s="12"/>
      <c r="L388" s="109"/>
      <c r="M388" s="109"/>
      <c r="N388" s="109"/>
      <c r="O388" s="109"/>
      <c r="P388" s="109"/>
      <c r="Q388" s="109"/>
      <c r="R388" s="109"/>
      <c r="S388" s="109"/>
      <c r="T388" s="109"/>
      <c r="U388" s="109"/>
      <c r="V388" s="109"/>
      <c r="W388" s="109"/>
      <c r="X388" s="109"/>
      <c r="AC388" s="109"/>
    </row>
    <row r="389" spans="3:29" s="11" customFormat="1" ht="13.2" x14ac:dyDescent="0.25">
      <c r="C389" s="12"/>
      <c r="F389" s="12"/>
      <c r="G389" s="12"/>
      <c r="H389" s="12"/>
      <c r="I389" s="12"/>
      <c r="J389" s="12"/>
      <c r="K389" s="12"/>
      <c r="L389" s="109"/>
      <c r="M389" s="109"/>
      <c r="N389" s="109"/>
      <c r="O389" s="109"/>
      <c r="P389" s="109"/>
      <c r="Q389" s="109"/>
      <c r="R389" s="109"/>
      <c r="S389" s="109"/>
      <c r="T389" s="109"/>
      <c r="U389" s="109"/>
      <c r="V389" s="109"/>
      <c r="W389" s="109"/>
      <c r="X389" s="109"/>
      <c r="AC389" s="109"/>
    </row>
    <row r="390" spans="3:29" s="11" customFormat="1" ht="13.2" x14ac:dyDescent="0.25">
      <c r="C390" s="12"/>
      <c r="F390" s="12"/>
      <c r="G390" s="12"/>
      <c r="H390" s="12"/>
      <c r="I390" s="12"/>
      <c r="J390" s="12"/>
      <c r="K390" s="12"/>
      <c r="L390" s="109"/>
      <c r="M390" s="109"/>
      <c r="N390" s="109"/>
      <c r="O390" s="109"/>
      <c r="P390" s="109"/>
      <c r="Q390" s="109"/>
      <c r="R390" s="109"/>
      <c r="S390" s="109"/>
      <c r="T390" s="109"/>
      <c r="U390" s="109"/>
      <c r="V390" s="109"/>
      <c r="W390" s="109"/>
      <c r="X390" s="109"/>
      <c r="AC390" s="109"/>
    </row>
    <row r="391" spans="3:29" s="11" customFormat="1" ht="13.2" x14ac:dyDescent="0.25">
      <c r="C391" s="12"/>
      <c r="F391" s="12"/>
      <c r="G391" s="12"/>
      <c r="H391" s="12"/>
      <c r="I391" s="12"/>
      <c r="J391" s="12"/>
      <c r="K391" s="12"/>
      <c r="L391" s="109"/>
      <c r="M391" s="109"/>
      <c r="N391" s="109"/>
      <c r="O391" s="109"/>
      <c r="P391" s="109"/>
      <c r="Q391" s="109"/>
      <c r="R391" s="109"/>
      <c r="S391" s="109"/>
      <c r="T391" s="109"/>
      <c r="U391" s="109"/>
      <c r="V391" s="109"/>
      <c r="W391" s="109"/>
      <c r="X391" s="109"/>
      <c r="AC391" s="109"/>
    </row>
    <row r="392" spans="3:29" s="11" customFormat="1" ht="13.2" x14ac:dyDescent="0.25">
      <c r="C392" s="12"/>
      <c r="F392" s="12"/>
      <c r="G392" s="12"/>
      <c r="H392" s="12"/>
      <c r="I392" s="12"/>
      <c r="J392" s="12"/>
      <c r="K392" s="12"/>
      <c r="L392" s="109"/>
      <c r="M392" s="109"/>
      <c r="N392" s="109"/>
      <c r="O392" s="109"/>
      <c r="P392" s="109"/>
      <c r="Q392" s="109"/>
      <c r="R392" s="109"/>
      <c r="S392" s="109"/>
      <c r="T392" s="109"/>
      <c r="U392" s="109"/>
      <c r="V392" s="109"/>
      <c r="W392" s="109"/>
      <c r="X392" s="109"/>
      <c r="AC392" s="109"/>
    </row>
    <row r="393" spans="3:29" s="11" customFormat="1" ht="13.2" x14ac:dyDescent="0.25">
      <c r="C393" s="12"/>
      <c r="F393" s="12"/>
      <c r="G393" s="12"/>
      <c r="H393" s="12"/>
      <c r="I393" s="12"/>
      <c r="J393" s="12"/>
      <c r="K393" s="12"/>
      <c r="L393" s="109"/>
      <c r="M393" s="109"/>
      <c r="N393" s="109"/>
      <c r="O393" s="109"/>
      <c r="P393" s="109"/>
      <c r="Q393" s="109"/>
      <c r="R393" s="109"/>
      <c r="S393" s="109"/>
      <c r="T393" s="109"/>
      <c r="U393" s="109"/>
      <c r="V393" s="109"/>
      <c r="W393" s="109"/>
      <c r="X393" s="109"/>
      <c r="AC393" s="109"/>
    </row>
    <row r="394" spans="3:29" s="11" customFormat="1" ht="13.2" x14ac:dyDescent="0.25">
      <c r="C394" s="12"/>
      <c r="F394" s="12"/>
      <c r="G394" s="12"/>
      <c r="H394" s="12"/>
      <c r="I394" s="12"/>
      <c r="J394" s="12"/>
      <c r="K394" s="12"/>
      <c r="L394" s="109"/>
      <c r="M394" s="109"/>
      <c r="N394" s="109"/>
      <c r="O394" s="109"/>
      <c r="P394" s="109"/>
      <c r="Q394" s="109"/>
      <c r="R394" s="109"/>
      <c r="S394" s="109"/>
      <c r="T394" s="109"/>
      <c r="U394" s="109"/>
      <c r="V394" s="109"/>
      <c r="W394" s="109"/>
      <c r="X394" s="109"/>
      <c r="AC394" s="109"/>
    </row>
    <row r="395" spans="3:29" s="11" customFormat="1" ht="13.2" x14ac:dyDescent="0.25">
      <c r="C395" s="12"/>
      <c r="F395" s="12"/>
      <c r="G395" s="12"/>
      <c r="H395" s="12"/>
      <c r="I395" s="12"/>
      <c r="J395" s="12"/>
      <c r="K395" s="12"/>
      <c r="L395" s="109"/>
      <c r="M395" s="109"/>
      <c r="N395" s="109"/>
      <c r="O395" s="109"/>
      <c r="P395" s="109"/>
      <c r="Q395" s="109"/>
      <c r="R395" s="109"/>
      <c r="S395" s="109"/>
      <c r="T395" s="109"/>
      <c r="U395" s="109"/>
      <c r="V395" s="109"/>
      <c r="W395" s="109"/>
      <c r="X395" s="109"/>
      <c r="AC395" s="109"/>
    </row>
    <row r="396" spans="3:29" s="11" customFormat="1" ht="13.2" x14ac:dyDescent="0.25">
      <c r="C396" s="12"/>
      <c r="F396" s="12"/>
      <c r="G396" s="12"/>
      <c r="H396" s="12"/>
      <c r="I396" s="12"/>
      <c r="J396" s="12"/>
      <c r="K396" s="12"/>
      <c r="L396" s="109"/>
      <c r="M396" s="109"/>
      <c r="N396" s="109"/>
      <c r="O396" s="109"/>
      <c r="P396" s="109"/>
      <c r="Q396" s="109"/>
      <c r="R396" s="109"/>
      <c r="S396" s="109"/>
      <c r="T396" s="109"/>
      <c r="U396" s="109"/>
      <c r="V396" s="109"/>
      <c r="W396" s="109"/>
      <c r="X396" s="109"/>
      <c r="AC396" s="109"/>
    </row>
    <row r="397" spans="3:29" s="11" customFormat="1" ht="13.2" x14ac:dyDescent="0.25">
      <c r="C397" s="12"/>
      <c r="F397" s="12"/>
      <c r="G397" s="12"/>
      <c r="H397" s="12"/>
      <c r="I397" s="12"/>
      <c r="J397" s="12"/>
      <c r="K397" s="12"/>
      <c r="L397" s="109"/>
      <c r="M397" s="109"/>
      <c r="N397" s="109"/>
      <c r="O397" s="109"/>
      <c r="P397" s="109"/>
      <c r="Q397" s="109"/>
      <c r="R397" s="109"/>
      <c r="S397" s="109"/>
      <c r="T397" s="109"/>
      <c r="U397" s="109"/>
      <c r="V397" s="109"/>
      <c r="W397" s="109"/>
      <c r="X397" s="109"/>
      <c r="AC397" s="109"/>
    </row>
    <row r="398" spans="3:29" s="11" customFormat="1" ht="13.2" x14ac:dyDescent="0.25">
      <c r="C398" s="12"/>
      <c r="F398" s="12"/>
      <c r="G398" s="12"/>
      <c r="H398" s="12"/>
      <c r="I398" s="12"/>
      <c r="J398" s="12"/>
      <c r="K398" s="12"/>
      <c r="L398" s="109"/>
      <c r="M398" s="109"/>
      <c r="N398" s="109"/>
      <c r="O398" s="109"/>
      <c r="P398" s="109"/>
      <c r="Q398" s="109"/>
      <c r="R398" s="109"/>
      <c r="S398" s="109"/>
      <c r="T398" s="109"/>
      <c r="U398" s="109"/>
      <c r="V398" s="109"/>
      <c r="W398" s="109"/>
      <c r="X398" s="109"/>
      <c r="AC398" s="109"/>
    </row>
    <row r="399" spans="3:29" s="11" customFormat="1" ht="13.2" x14ac:dyDescent="0.25">
      <c r="C399" s="12"/>
      <c r="F399" s="12"/>
      <c r="G399" s="12"/>
      <c r="H399" s="12"/>
      <c r="I399" s="12"/>
      <c r="J399" s="12"/>
      <c r="K399" s="12"/>
      <c r="L399" s="109"/>
      <c r="M399" s="109"/>
      <c r="N399" s="109"/>
      <c r="O399" s="109"/>
      <c r="P399" s="109"/>
      <c r="Q399" s="109"/>
      <c r="R399" s="109"/>
      <c r="S399" s="109"/>
      <c r="T399" s="109"/>
      <c r="U399" s="109"/>
      <c r="V399" s="109"/>
      <c r="W399" s="109"/>
      <c r="X399" s="109"/>
      <c r="AC399" s="109"/>
    </row>
    <row r="400" spans="3:29" s="11" customFormat="1" ht="13.2" x14ac:dyDescent="0.25">
      <c r="C400" s="12"/>
      <c r="F400" s="12"/>
      <c r="G400" s="12"/>
      <c r="H400" s="12"/>
      <c r="I400" s="12"/>
      <c r="J400" s="12"/>
      <c r="K400" s="12"/>
      <c r="L400" s="109"/>
      <c r="M400" s="109"/>
      <c r="N400" s="109"/>
      <c r="O400" s="109"/>
      <c r="P400" s="109"/>
      <c r="Q400" s="109"/>
      <c r="R400" s="109"/>
      <c r="S400" s="109"/>
      <c r="T400" s="109"/>
      <c r="U400" s="109"/>
      <c r="V400" s="109"/>
      <c r="W400" s="109"/>
      <c r="X400" s="109"/>
      <c r="AC400" s="109"/>
    </row>
    <row r="401" spans="3:29" s="11" customFormat="1" ht="13.2" x14ac:dyDescent="0.25">
      <c r="C401" s="12"/>
      <c r="F401" s="12"/>
      <c r="G401" s="12"/>
      <c r="H401" s="12"/>
      <c r="I401" s="12"/>
      <c r="J401" s="12"/>
      <c r="K401" s="12"/>
      <c r="L401" s="109"/>
      <c r="M401" s="109"/>
      <c r="N401" s="109"/>
      <c r="O401" s="109"/>
      <c r="P401" s="109"/>
      <c r="Q401" s="109"/>
      <c r="R401" s="109"/>
      <c r="S401" s="109"/>
      <c r="T401" s="109"/>
      <c r="U401" s="109"/>
      <c r="V401" s="109"/>
      <c r="W401" s="109"/>
      <c r="X401" s="109"/>
      <c r="AC401" s="109"/>
    </row>
    <row r="402" spans="3:29" s="11" customFormat="1" ht="13.2" x14ac:dyDescent="0.25">
      <c r="C402" s="12"/>
      <c r="F402" s="12"/>
      <c r="G402" s="12"/>
      <c r="H402" s="12"/>
      <c r="I402" s="12"/>
      <c r="J402" s="12"/>
      <c r="K402" s="12"/>
      <c r="L402" s="109"/>
      <c r="M402" s="109"/>
      <c r="N402" s="109"/>
      <c r="O402" s="109"/>
      <c r="P402" s="109"/>
      <c r="Q402" s="109"/>
      <c r="R402" s="109"/>
      <c r="S402" s="109"/>
      <c r="T402" s="109"/>
      <c r="U402" s="109"/>
      <c r="V402" s="109"/>
      <c r="W402" s="109"/>
      <c r="X402" s="109"/>
      <c r="AC402" s="109"/>
    </row>
    <row r="403" spans="3:29" s="11" customFormat="1" ht="13.2" x14ac:dyDescent="0.25">
      <c r="C403" s="12"/>
      <c r="F403" s="12"/>
      <c r="G403" s="12"/>
      <c r="H403" s="12"/>
      <c r="I403" s="12"/>
      <c r="J403" s="12"/>
      <c r="K403" s="12"/>
      <c r="L403" s="109"/>
      <c r="M403" s="109"/>
      <c r="N403" s="109"/>
      <c r="O403" s="109"/>
      <c r="P403" s="109"/>
      <c r="Q403" s="109"/>
      <c r="R403" s="109"/>
      <c r="S403" s="109"/>
      <c r="T403" s="109"/>
      <c r="U403" s="109"/>
      <c r="V403" s="109"/>
      <c r="W403" s="109"/>
      <c r="X403" s="109"/>
      <c r="AC403" s="109"/>
    </row>
    <row r="404" spans="3:29" s="11" customFormat="1" ht="13.2" x14ac:dyDescent="0.25">
      <c r="C404" s="111"/>
      <c r="F404" s="12"/>
      <c r="G404" s="12"/>
      <c r="H404" s="12"/>
      <c r="I404" s="12"/>
      <c r="J404" s="12"/>
      <c r="K404" s="12"/>
      <c r="L404" s="109"/>
      <c r="M404" s="109"/>
      <c r="N404" s="109"/>
      <c r="O404" s="109"/>
      <c r="P404" s="109"/>
      <c r="Q404" s="109"/>
      <c r="R404" s="109"/>
      <c r="S404" s="109"/>
      <c r="T404" s="109"/>
      <c r="U404" s="109"/>
      <c r="V404" s="109"/>
      <c r="W404" s="109"/>
      <c r="X404" s="109"/>
      <c r="AC404" s="109"/>
    </row>
    <row r="405" spans="3:29" s="11" customFormat="1" ht="13.2" x14ac:dyDescent="0.25">
      <c r="C405" s="12"/>
      <c r="F405" s="12"/>
      <c r="G405" s="12"/>
      <c r="H405" s="12"/>
      <c r="I405" s="12"/>
      <c r="J405" s="12"/>
      <c r="K405" s="12"/>
      <c r="L405" s="109"/>
      <c r="M405" s="109"/>
      <c r="N405" s="109"/>
      <c r="O405" s="109"/>
      <c r="P405" s="109"/>
      <c r="Q405" s="109"/>
      <c r="R405" s="109"/>
      <c r="S405" s="109"/>
      <c r="T405" s="109"/>
      <c r="U405" s="109"/>
      <c r="V405" s="109"/>
      <c r="W405" s="109"/>
      <c r="X405" s="109"/>
      <c r="AC405" s="109"/>
    </row>
    <row r="406" spans="3:29" s="11" customFormat="1" ht="13.2" x14ac:dyDescent="0.25">
      <c r="C406" s="12"/>
      <c r="F406" s="12"/>
      <c r="G406" s="12"/>
      <c r="H406" s="12"/>
      <c r="I406" s="12"/>
      <c r="J406" s="12"/>
      <c r="K406" s="12"/>
      <c r="L406" s="109"/>
      <c r="M406" s="109"/>
      <c r="N406" s="109"/>
      <c r="O406" s="109"/>
      <c r="P406" s="109"/>
      <c r="Q406" s="109"/>
      <c r="R406" s="109"/>
      <c r="S406" s="109"/>
      <c r="T406" s="109"/>
      <c r="U406" s="109"/>
      <c r="V406" s="109"/>
      <c r="W406" s="109"/>
      <c r="X406" s="109"/>
      <c r="AC406" s="109"/>
    </row>
    <row r="407" spans="3:29" s="11" customFormat="1" ht="13.2" x14ac:dyDescent="0.25">
      <c r="C407" s="12"/>
      <c r="F407" s="12"/>
      <c r="G407" s="12"/>
      <c r="H407" s="12"/>
      <c r="I407" s="12"/>
      <c r="J407" s="12"/>
      <c r="K407" s="12"/>
      <c r="L407" s="109"/>
      <c r="M407" s="109"/>
      <c r="N407" s="109"/>
      <c r="O407" s="109"/>
      <c r="P407" s="109"/>
      <c r="Q407" s="109"/>
      <c r="R407" s="109"/>
      <c r="S407" s="109"/>
      <c r="T407" s="109"/>
      <c r="U407" s="109"/>
      <c r="V407" s="109"/>
      <c r="W407" s="109"/>
      <c r="X407" s="109"/>
      <c r="AC407" s="109"/>
    </row>
    <row r="408" spans="3:29" s="11" customFormat="1" ht="13.2" x14ac:dyDescent="0.25">
      <c r="C408" s="12"/>
      <c r="F408" s="12"/>
      <c r="G408" s="12"/>
      <c r="H408" s="12"/>
      <c r="I408" s="12"/>
      <c r="J408" s="12"/>
      <c r="K408" s="12"/>
      <c r="L408" s="109"/>
      <c r="M408" s="109"/>
      <c r="N408" s="109"/>
      <c r="O408" s="109"/>
      <c r="P408" s="109"/>
      <c r="Q408" s="109"/>
      <c r="R408" s="109"/>
      <c r="S408" s="109"/>
      <c r="T408" s="109"/>
      <c r="U408" s="109"/>
      <c r="V408" s="109"/>
      <c r="W408" s="109"/>
      <c r="X408" s="109"/>
      <c r="AC408" s="109"/>
    </row>
    <row r="409" spans="3:29" s="11" customFormat="1" ht="13.2" x14ac:dyDescent="0.25">
      <c r="C409" s="12"/>
      <c r="F409" s="12"/>
      <c r="G409" s="12"/>
      <c r="H409" s="12"/>
      <c r="I409" s="12"/>
      <c r="J409" s="12"/>
      <c r="K409" s="12"/>
      <c r="L409" s="109"/>
      <c r="M409" s="109"/>
      <c r="N409" s="109"/>
      <c r="O409" s="109"/>
      <c r="P409" s="109"/>
      <c r="Q409" s="109"/>
      <c r="R409" s="109"/>
      <c r="S409" s="109"/>
      <c r="T409" s="109"/>
      <c r="U409" s="109"/>
      <c r="V409" s="109"/>
      <c r="W409" s="109"/>
      <c r="X409" s="109"/>
      <c r="AC409" s="109"/>
    </row>
    <row r="410" spans="3:29" s="11" customFormat="1" ht="13.2" x14ac:dyDescent="0.25">
      <c r="C410" s="12"/>
      <c r="F410" s="12"/>
      <c r="G410" s="12"/>
      <c r="H410" s="12"/>
      <c r="I410" s="12"/>
      <c r="J410" s="12"/>
      <c r="K410" s="12"/>
      <c r="L410" s="109"/>
      <c r="M410" s="109"/>
      <c r="N410" s="109"/>
      <c r="O410" s="109"/>
      <c r="P410" s="109"/>
      <c r="Q410" s="109"/>
      <c r="R410" s="109"/>
      <c r="S410" s="109"/>
      <c r="T410" s="109"/>
      <c r="U410" s="109"/>
      <c r="V410" s="109"/>
      <c r="W410" s="109"/>
      <c r="X410" s="109"/>
      <c r="AC410" s="109"/>
    </row>
    <row r="411" spans="3:29" s="11" customFormat="1" ht="13.2" x14ac:dyDescent="0.25">
      <c r="C411" s="12"/>
      <c r="F411" s="12"/>
      <c r="G411" s="12"/>
      <c r="H411" s="12"/>
      <c r="I411" s="12"/>
      <c r="J411" s="12"/>
      <c r="K411" s="12"/>
      <c r="L411" s="109"/>
      <c r="M411" s="109"/>
      <c r="N411" s="109"/>
      <c r="O411" s="109"/>
      <c r="P411" s="109"/>
      <c r="Q411" s="109"/>
      <c r="R411" s="109"/>
      <c r="S411" s="109"/>
      <c r="T411" s="109"/>
      <c r="U411" s="109"/>
      <c r="V411" s="109"/>
      <c r="W411" s="109"/>
      <c r="X411" s="109"/>
      <c r="AC411" s="109"/>
    </row>
    <row r="412" spans="3:29" s="11" customFormat="1" ht="13.2" x14ac:dyDescent="0.25">
      <c r="C412" s="12"/>
      <c r="F412" s="12"/>
      <c r="G412" s="12"/>
      <c r="H412" s="12"/>
      <c r="I412" s="12"/>
      <c r="J412" s="12"/>
      <c r="K412" s="12"/>
      <c r="L412" s="109"/>
      <c r="M412" s="109"/>
      <c r="N412" s="109"/>
      <c r="O412" s="109"/>
      <c r="P412" s="109"/>
      <c r="Q412" s="109"/>
      <c r="R412" s="109"/>
      <c r="S412" s="109"/>
      <c r="T412" s="109"/>
      <c r="U412" s="109"/>
      <c r="V412" s="109"/>
      <c r="W412" s="109"/>
      <c r="X412" s="109"/>
      <c r="AC412" s="109"/>
    </row>
    <row r="413" spans="3:29" s="11" customFormat="1" ht="13.2" x14ac:dyDescent="0.25">
      <c r="C413" s="12"/>
      <c r="F413" s="12"/>
      <c r="G413" s="12"/>
      <c r="H413" s="12"/>
      <c r="I413" s="12"/>
      <c r="J413" s="12"/>
      <c r="K413" s="12"/>
      <c r="L413" s="109"/>
      <c r="M413" s="109"/>
      <c r="N413" s="109"/>
      <c r="O413" s="109"/>
      <c r="P413" s="109"/>
      <c r="Q413" s="109"/>
      <c r="R413" s="109"/>
      <c r="S413" s="109"/>
      <c r="T413" s="109"/>
      <c r="U413" s="109"/>
      <c r="V413" s="109"/>
      <c r="W413" s="109"/>
      <c r="X413" s="109"/>
      <c r="AC413" s="109"/>
    </row>
    <row r="414" spans="3:29" s="11" customFormat="1" ht="13.2" x14ac:dyDescent="0.25">
      <c r="C414" s="12"/>
      <c r="F414" s="12"/>
      <c r="G414" s="12"/>
      <c r="H414" s="12"/>
      <c r="I414" s="12"/>
      <c r="J414" s="12"/>
      <c r="K414" s="12"/>
      <c r="L414" s="109"/>
      <c r="M414" s="109"/>
      <c r="N414" s="109"/>
      <c r="O414" s="109"/>
      <c r="P414" s="109"/>
      <c r="Q414" s="109"/>
      <c r="R414" s="109"/>
      <c r="S414" s="109"/>
      <c r="T414" s="109"/>
      <c r="U414" s="109"/>
      <c r="V414" s="109"/>
      <c r="W414" s="109"/>
      <c r="X414" s="109"/>
      <c r="AC414" s="109"/>
    </row>
    <row r="415" spans="3:29" s="11" customFormat="1" ht="13.2" x14ac:dyDescent="0.25">
      <c r="C415" s="12"/>
      <c r="F415" s="12"/>
      <c r="G415" s="12"/>
      <c r="H415" s="12"/>
      <c r="I415" s="12"/>
      <c r="J415" s="12"/>
      <c r="K415" s="12"/>
      <c r="L415" s="109"/>
      <c r="M415" s="109"/>
      <c r="N415" s="109"/>
      <c r="O415" s="109"/>
      <c r="P415" s="109"/>
      <c r="Q415" s="109"/>
      <c r="R415" s="109"/>
      <c r="S415" s="109"/>
      <c r="T415" s="109"/>
      <c r="U415" s="109"/>
      <c r="V415" s="109"/>
      <c r="W415" s="109"/>
      <c r="X415" s="109"/>
      <c r="AC415" s="109"/>
    </row>
    <row r="416" spans="3:29" s="11" customFormat="1" ht="13.2" x14ac:dyDescent="0.25">
      <c r="C416" s="12"/>
      <c r="F416" s="12"/>
      <c r="G416" s="12"/>
      <c r="H416" s="12"/>
      <c r="I416" s="12"/>
      <c r="J416" s="12"/>
      <c r="K416" s="12"/>
      <c r="L416" s="109"/>
      <c r="M416" s="109"/>
      <c r="N416" s="109"/>
      <c r="O416" s="109"/>
      <c r="P416" s="109"/>
      <c r="Q416" s="109"/>
      <c r="R416" s="109"/>
      <c r="S416" s="109"/>
      <c r="T416" s="109"/>
      <c r="U416" s="109"/>
      <c r="V416" s="109"/>
      <c r="W416" s="109"/>
      <c r="X416" s="109"/>
      <c r="AC416" s="109"/>
    </row>
    <row r="417" spans="3:29" s="11" customFormat="1" ht="13.2" x14ac:dyDescent="0.25">
      <c r="C417" s="12"/>
      <c r="F417" s="12"/>
      <c r="G417" s="12"/>
      <c r="H417" s="12"/>
      <c r="I417" s="12"/>
      <c r="J417" s="12"/>
      <c r="K417" s="12"/>
      <c r="L417" s="109"/>
      <c r="M417" s="109"/>
      <c r="N417" s="109"/>
      <c r="O417" s="109"/>
      <c r="P417" s="109"/>
      <c r="Q417" s="109"/>
      <c r="R417" s="109"/>
      <c r="S417" s="109"/>
      <c r="T417" s="109"/>
      <c r="U417" s="109"/>
      <c r="V417" s="109"/>
      <c r="W417" s="109"/>
      <c r="X417" s="109"/>
      <c r="AC417" s="109"/>
    </row>
    <row r="418" spans="3:29" s="11" customFormat="1" ht="13.2" x14ac:dyDescent="0.25">
      <c r="C418" s="12"/>
      <c r="F418" s="12"/>
      <c r="G418" s="12"/>
      <c r="H418" s="12"/>
      <c r="I418" s="12"/>
      <c r="J418" s="12"/>
      <c r="K418" s="12"/>
      <c r="L418" s="109"/>
      <c r="M418" s="109"/>
      <c r="N418" s="109"/>
      <c r="O418" s="109"/>
      <c r="P418" s="109"/>
      <c r="Q418" s="109"/>
      <c r="R418" s="109"/>
      <c r="S418" s="109"/>
      <c r="T418" s="109"/>
      <c r="U418" s="109"/>
      <c r="V418" s="109"/>
      <c r="W418" s="109"/>
      <c r="X418" s="109"/>
      <c r="AC418" s="109"/>
    </row>
    <row r="419" spans="3:29" s="11" customFormat="1" ht="13.2" x14ac:dyDescent="0.25">
      <c r="C419" s="12"/>
      <c r="F419" s="12"/>
      <c r="G419" s="12"/>
      <c r="H419" s="12"/>
      <c r="I419" s="12"/>
      <c r="J419" s="12"/>
      <c r="K419" s="12"/>
      <c r="L419" s="109"/>
      <c r="M419" s="109"/>
      <c r="N419" s="109"/>
      <c r="O419" s="109"/>
      <c r="P419" s="109"/>
      <c r="Q419" s="109"/>
      <c r="R419" s="109"/>
      <c r="S419" s="109"/>
      <c r="T419" s="109"/>
      <c r="U419" s="109"/>
      <c r="V419" s="109"/>
      <c r="W419" s="109"/>
      <c r="X419" s="109"/>
      <c r="AC419" s="109"/>
    </row>
    <row r="420" spans="3:29" s="11" customFormat="1" ht="13.2" x14ac:dyDescent="0.25">
      <c r="C420" s="12"/>
      <c r="F420" s="12"/>
      <c r="G420" s="12"/>
      <c r="H420" s="12"/>
      <c r="I420" s="12"/>
      <c r="J420" s="12"/>
      <c r="K420" s="12"/>
      <c r="L420" s="109"/>
      <c r="M420" s="109"/>
      <c r="N420" s="109"/>
      <c r="O420" s="109"/>
      <c r="P420" s="109"/>
      <c r="Q420" s="109"/>
      <c r="R420" s="109"/>
      <c r="S420" s="109"/>
      <c r="T420" s="109"/>
      <c r="U420" s="109"/>
      <c r="V420" s="109"/>
      <c r="W420" s="109"/>
      <c r="X420" s="109"/>
      <c r="AC420" s="109"/>
    </row>
    <row r="421" spans="3:29" s="11" customFormat="1" ht="13.2" x14ac:dyDescent="0.25">
      <c r="C421" s="12"/>
      <c r="F421" s="12"/>
      <c r="G421" s="12"/>
      <c r="H421" s="12"/>
      <c r="I421" s="12"/>
      <c r="J421" s="12"/>
      <c r="K421" s="12"/>
      <c r="L421" s="109"/>
      <c r="M421" s="109"/>
      <c r="N421" s="109"/>
      <c r="O421" s="109"/>
      <c r="P421" s="109"/>
      <c r="Q421" s="109"/>
      <c r="R421" s="109"/>
      <c r="S421" s="109"/>
      <c r="T421" s="109"/>
      <c r="U421" s="109"/>
      <c r="V421" s="109"/>
      <c r="W421" s="109"/>
      <c r="X421" s="109"/>
      <c r="AC421" s="109"/>
    </row>
    <row r="422" spans="3:29" s="11" customFormat="1" ht="13.2" x14ac:dyDescent="0.25">
      <c r="C422" s="12"/>
      <c r="F422" s="12"/>
      <c r="G422" s="12"/>
      <c r="H422" s="12"/>
      <c r="I422" s="12"/>
      <c r="J422" s="12"/>
      <c r="K422" s="12"/>
      <c r="L422" s="109"/>
      <c r="M422" s="109"/>
      <c r="N422" s="109"/>
      <c r="O422" s="109"/>
      <c r="P422" s="109"/>
      <c r="Q422" s="109"/>
      <c r="R422" s="109"/>
      <c r="S422" s="109"/>
      <c r="T422" s="109"/>
      <c r="U422" s="109"/>
      <c r="V422" s="109"/>
      <c r="W422" s="109"/>
      <c r="X422" s="109"/>
      <c r="AC422" s="109"/>
    </row>
    <row r="423" spans="3:29" s="11" customFormat="1" ht="13.2" x14ac:dyDescent="0.25">
      <c r="C423" s="12"/>
      <c r="F423" s="12"/>
      <c r="G423" s="12"/>
      <c r="H423" s="12"/>
      <c r="I423" s="12"/>
      <c r="J423" s="12"/>
      <c r="K423" s="12"/>
      <c r="L423" s="109"/>
      <c r="M423" s="109"/>
      <c r="N423" s="109"/>
      <c r="O423" s="109"/>
      <c r="P423" s="109"/>
      <c r="Q423" s="109"/>
      <c r="R423" s="109"/>
      <c r="S423" s="109"/>
      <c r="T423" s="109"/>
      <c r="U423" s="109"/>
      <c r="V423" s="109"/>
      <c r="W423" s="109"/>
      <c r="X423" s="109"/>
      <c r="AC423" s="109"/>
    </row>
    <row r="424" spans="3:29" s="11" customFormat="1" ht="13.2" x14ac:dyDescent="0.25">
      <c r="C424" s="12"/>
      <c r="F424" s="12"/>
      <c r="G424" s="12"/>
      <c r="H424" s="12"/>
      <c r="I424" s="12"/>
      <c r="J424" s="12"/>
      <c r="K424" s="12"/>
      <c r="L424" s="109"/>
      <c r="M424" s="109"/>
      <c r="N424" s="109"/>
      <c r="O424" s="109"/>
      <c r="P424" s="109"/>
      <c r="Q424" s="109"/>
      <c r="R424" s="109"/>
      <c r="S424" s="109"/>
      <c r="T424" s="109"/>
      <c r="U424" s="109"/>
      <c r="V424" s="109"/>
      <c r="W424" s="109"/>
      <c r="X424" s="109"/>
      <c r="AC424" s="109"/>
    </row>
    <row r="425" spans="3:29" s="11" customFormat="1" ht="13.2" x14ac:dyDescent="0.25">
      <c r="C425" s="12"/>
      <c r="F425" s="12"/>
      <c r="G425" s="12"/>
      <c r="H425" s="12"/>
      <c r="I425" s="12"/>
      <c r="J425" s="12"/>
      <c r="K425" s="12"/>
      <c r="L425" s="109"/>
      <c r="M425" s="109"/>
      <c r="N425" s="109"/>
      <c r="O425" s="109"/>
      <c r="P425" s="109"/>
      <c r="Q425" s="109"/>
      <c r="R425" s="109"/>
      <c r="S425" s="109"/>
      <c r="T425" s="109"/>
      <c r="U425" s="109"/>
      <c r="V425" s="109"/>
      <c r="W425" s="109"/>
      <c r="X425" s="109"/>
      <c r="AC425" s="109"/>
    </row>
    <row r="426" spans="3:29" s="11" customFormat="1" ht="13.2" x14ac:dyDescent="0.25">
      <c r="C426" s="12"/>
      <c r="F426" s="12"/>
      <c r="G426" s="12"/>
      <c r="H426" s="12"/>
      <c r="I426" s="12"/>
      <c r="J426" s="12"/>
      <c r="K426" s="12"/>
      <c r="L426" s="109"/>
      <c r="M426" s="109"/>
      <c r="N426" s="109"/>
      <c r="O426" s="109"/>
      <c r="P426" s="109"/>
      <c r="Q426" s="109"/>
      <c r="R426" s="109"/>
      <c r="S426" s="109"/>
      <c r="T426" s="109"/>
      <c r="U426" s="109"/>
      <c r="V426" s="109"/>
      <c r="W426" s="109"/>
      <c r="X426" s="109"/>
      <c r="AC426" s="109"/>
    </row>
    <row r="427" spans="3:29" s="11" customFormat="1" ht="13.2" x14ac:dyDescent="0.25">
      <c r="C427" s="12"/>
      <c r="F427" s="12"/>
      <c r="G427" s="12"/>
      <c r="H427" s="12"/>
      <c r="I427" s="12"/>
      <c r="J427" s="12"/>
      <c r="K427" s="12"/>
      <c r="L427" s="109"/>
      <c r="M427" s="109"/>
      <c r="N427" s="109"/>
      <c r="O427" s="109"/>
      <c r="P427" s="109"/>
      <c r="Q427" s="109"/>
      <c r="R427" s="109"/>
      <c r="S427" s="109"/>
      <c r="T427" s="109"/>
      <c r="U427" s="109"/>
      <c r="V427" s="109"/>
      <c r="W427" s="109"/>
      <c r="X427" s="109"/>
      <c r="AC427" s="109"/>
    </row>
    <row r="428" spans="3:29" s="11" customFormat="1" ht="13.2" x14ac:dyDescent="0.25">
      <c r="C428" s="12"/>
      <c r="F428" s="12"/>
      <c r="G428" s="12"/>
      <c r="H428" s="12"/>
      <c r="I428" s="12"/>
      <c r="J428" s="12"/>
      <c r="K428" s="12"/>
      <c r="L428" s="109"/>
      <c r="M428" s="109"/>
      <c r="N428" s="109"/>
      <c r="O428" s="109"/>
      <c r="P428" s="109"/>
      <c r="Q428" s="109"/>
      <c r="R428" s="109"/>
      <c r="S428" s="109"/>
      <c r="T428" s="109"/>
      <c r="U428" s="109"/>
      <c r="V428" s="109"/>
      <c r="W428" s="109"/>
      <c r="X428" s="109"/>
      <c r="AC428" s="109"/>
    </row>
    <row r="429" spans="3:29" s="11" customFormat="1" ht="13.2" x14ac:dyDescent="0.25">
      <c r="C429" s="12"/>
      <c r="F429" s="12"/>
      <c r="G429" s="12"/>
      <c r="H429" s="12"/>
      <c r="I429" s="12"/>
      <c r="J429" s="12"/>
      <c r="K429" s="12"/>
      <c r="L429" s="109"/>
      <c r="M429" s="109"/>
      <c r="N429" s="109"/>
      <c r="O429" s="109"/>
      <c r="P429" s="109"/>
      <c r="Q429" s="109"/>
      <c r="R429" s="109"/>
      <c r="S429" s="109"/>
      <c r="T429" s="109"/>
      <c r="U429" s="109"/>
      <c r="V429" s="109"/>
      <c r="W429" s="109"/>
      <c r="X429" s="109"/>
      <c r="AC429" s="109"/>
    </row>
    <row r="430" spans="3:29" s="11" customFormat="1" ht="13.2" x14ac:dyDescent="0.25">
      <c r="C430" s="12"/>
      <c r="F430" s="12"/>
      <c r="G430" s="12"/>
      <c r="H430" s="12"/>
      <c r="I430" s="12"/>
      <c r="J430" s="12"/>
      <c r="K430" s="12"/>
      <c r="L430" s="109"/>
      <c r="M430" s="109"/>
      <c r="N430" s="109"/>
      <c r="O430" s="109"/>
      <c r="P430" s="109"/>
      <c r="Q430" s="109"/>
      <c r="R430" s="109"/>
      <c r="S430" s="109"/>
      <c r="T430" s="109"/>
      <c r="U430" s="109"/>
      <c r="V430" s="109"/>
      <c r="W430" s="109"/>
      <c r="X430" s="109"/>
      <c r="AC430" s="109"/>
    </row>
    <row r="431" spans="3:29" s="11" customFormat="1" ht="13.2" x14ac:dyDescent="0.25">
      <c r="C431" s="12"/>
      <c r="F431" s="12"/>
      <c r="G431" s="12"/>
      <c r="H431" s="12"/>
      <c r="I431" s="12"/>
      <c r="J431" s="12"/>
      <c r="K431" s="12"/>
      <c r="L431" s="109"/>
      <c r="M431" s="109"/>
      <c r="N431" s="109"/>
      <c r="O431" s="109"/>
      <c r="P431" s="109"/>
      <c r="Q431" s="109"/>
      <c r="R431" s="109"/>
      <c r="S431" s="109"/>
      <c r="T431" s="109"/>
      <c r="U431" s="109"/>
      <c r="V431" s="109"/>
      <c r="W431" s="109"/>
      <c r="X431" s="109"/>
      <c r="AC431" s="109"/>
    </row>
    <row r="432" spans="3:29" s="11" customFormat="1" ht="13.2" x14ac:dyDescent="0.25">
      <c r="C432" s="12"/>
      <c r="F432" s="12"/>
      <c r="G432" s="12"/>
      <c r="H432" s="12"/>
      <c r="I432" s="12"/>
      <c r="J432" s="12"/>
      <c r="K432" s="12"/>
      <c r="L432" s="109"/>
      <c r="M432" s="109"/>
      <c r="N432" s="109"/>
      <c r="O432" s="109"/>
      <c r="P432" s="109"/>
      <c r="Q432" s="109"/>
      <c r="R432" s="109"/>
      <c r="S432" s="109"/>
      <c r="T432" s="109"/>
      <c r="U432" s="109"/>
      <c r="V432" s="109"/>
      <c r="W432" s="109"/>
      <c r="X432" s="109"/>
      <c r="AC432" s="109"/>
    </row>
    <row r="433" spans="3:29" s="11" customFormat="1" ht="13.2" x14ac:dyDescent="0.25">
      <c r="C433" s="12"/>
      <c r="F433" s="12"/>
      <c r="G433" s="12"/>
      <c r="H433" s="12"/>
      <c r="I433" s="12"/>
      <c r="J433" s="12"/>
      <c r="K433" s="12"/>
      <c r="L433" s="109"/>
      <c r="M433" s="109"/>
      <c r="N433" s="109"/>
      <c r="O433" s="109"/>
      <c r="P433" s="109"/>
      <c r="Q433" s="109"/>
      <c r="R433" s="109"/>
      <c r="S433" s="109"/>
      <c r="T433" s="109"/>
      <c r="U433" s="109"/>
      <c r="V433" s="109"/>
      <c r="W433" s="109"/>
      <c r="X433" s="109"/>
      <c r="AC433" s="109"/>
    </row>
    <row r="434" spans="3:29" s="11" customFormat="1" ht="13.2" x14ac:dyDescent="0.25">
      <c r="C434" s="12"/>
      <c r="F434" s="12"/>
      <c r="G434" s="12"/>
      <c r="H434" s="12"/>
      <c r="I434" s="12"/>
      <c r="J434" s="12"/>
      <c r="K434" s="12"/>
      <c r="L434" s="109"/>
      <c r="M434" s="109"/>
      <c r="N434" s="109"/>
      <c r="O434" s="109"/>
      <c r="P434" s="109"/>
      <c r="Q434" s="109"/>
      <c r="R434" s="109"/>
      <c r="S434" s="109"/>
      <c r="T434" s="109"/>
      <c r="U434" s="109"/>
      <c r="V434" s="109"/>
      <c r="W434" s="109"/>
      <c r="X434" s="109"/>
      <c r="AC434" s="109"/>
    </row>
    <row r="435" spans="3:29" s="11" customFormat="1" ht="13.2" x14ac:dyDescent="0.25">
      <c r="C435" s="12"/>
      <c r="F435" s="12"/>
      <c r="G435" s="12"/>
      <c r="H435" s="12"/>
      <c r="I435" s="12"/>
      <c r="J435" s="12"/>
      <c r="K435" s="12"/>
      <c r="L435" s="109"/>
      <c r="M435" s="109"/>
      <c r="N435" s="109"/>
      <c r="O435" s="109"/>
      <c r="P435" s="109"/>
      <c r="Q435" s="109"/>
      <c r="R435" s="109"/>
      <c r="S435" s="109"/>
      <c r="T435" s="109"/>
      <c r="U435" s="109"/>
      <c r="V435" s="109"/>
      <c r="W435" s="109"/>
      <c r="X435" s="109"/>
      <c r="AC435" s="109"/>
    </row>
    <row r="436" spans="3:29" s="11" customFormat="1" ht="13.2" x14ac:dyDescent="0.25">
      <c r="C436" s="12"/>
      <c r="F436" s="12"/>
      <c r="G436" s="12"/>
      <c r="H436" s="12"/>
      <c r="I436" s="12"/>
      <c r="J436" s="12"/>
      <c r="K436" s="12"/>
      <c r="L436" s="109"/>
      <c r="M436" s="109"/>
      <c r="N436" s="109"/>
      <c r="O436" s="109"/>
      <c r="P436" s="109"/>
      <c r="Q436" s="109"/>
      <c r="R436" s="109"/>
      <c r="S436" s="109"/>
      <c r="T436" s="109"/>
      <c r="U436" s="109"/>
      <c r="V436" s="109"/>
      <c r="W436" s="109"/>
      <c r="X436" s="109"/>
      <c r="AC436" s="109"/>
    </row>
    <row r="437" spans="3:29" s="11" customFormat="1" ht="13.2" x14ac:dyDescent="0.25">
      <c r="C437" s="12"/>
      <c r="F437" s="12"/>
      <c r="G437" s="12"/>
      <c r="H437" s="12"/>
      <c r="I437" s="12"/>
      <c r="J437" s="12"/>
      <c r="K437" s="12"/>
      <c r="L437" s="109"/>
      <c r="M437" s="109"/>
      <c r="N437" s="109"/>
      <c r="O437" s="109"/>
      <c r="P437" s="109"/>
      <c r="Q437" s="109"/>
      <c r="R437" s="109"/>
      <c r="S437" s="109"/>
      <c r="T437" s="109"/>
      <c r="U437" s="109"/>
      <c r="V437" s="109"/>
      <c r="W437" s="109"/>
      <c r="X437" s="109"/>
      <c r="AC437" s="109"/>
    </row>
    <row r="438" spans="3:29" s="11" customFormat="1" ht="13.2" x14ac:dyDescent="0.25">
      <c r="C438" s="12"/>
      <c r="F438" s="12"/>
      <c r="G438" s="12"/>
      <c r="H438" s="12"/>
      <c r="I438" s="12"/>
      <c r="J438" s="12"/>
      <c r="K438" s="12"/>
      <c r="L438" s="109"/>
      <c r="M438" s="109"/>
      <c r="N438" s="109"/>
      <c r="O438" s="109"/>
      <c r="P438" s="109"/>
      <c r="Q438" s="109"/>
      <c r="R438" s="109"/>
      <c r="S438" s="109"/>
      <c r="T438" s="109"/>
      <c r="U438" s="109"/>
      <c r="V438" s="109"/>
      <c r="W438" s="109"/>
      <c r="X438" s="109"/>
      <c r="AC438" s="109"/>
    </row>
    <row r="439" spans="3:29" s="11" customFormat="1" ht="13.2" x14ac:dyDescent="0.25">
      <c r="C439" s="12"/>
      <c r="F439" s="12"/>
      <c r="G439" s="12"/>
      <c r="H439" s="12"/>
      <c r="I439" s="12"/>
      <c r="J439" s="12"/>
      <c r="K439" s="12"/>
      <c r="L439" s="109"/>
      <c r="M439" s="109"/>
      <c r="N439" s="109"/>
      <c r="O439" s="109"/>
      <c r="P439" s="109"/>
      <c r="Q439" s="109"/>
      <c r="R439" s="109"/>
      <c r="S439" s="109"/>
      <c r="T439" s="109"/>
      <c r="U439" s="109"/>
      <c r="V439" s="109"/>
      <c r="W439" s="109"/>
      <c r="X439" s="109"/>
      <c r="AC439" s="109"/>
    </row>
    <row r="440" spans="3:29" s="11" customFormat="1" ht="13.2" x14ac:dyDescent="0.25">
      <c r="C440" s="12"/>
      <c r="F440" s="12"/>
      <c r="G440" s="12"/>
      <c r="H440" s="12"/>
      <c r="I440" s="12"/>
      <c r="J440" s="12"/>
      <c r="K440" s="12"/>
      <c r="L440" s="109"/>
      <c r="M440" s="109"/>
      <c r="N440" s="109"/>
      <c r="O440" s="109"/>
      <c r="P440" s="109"/>
      <c r="Q440" s="109"/>
      <c r="R440" s="109"/>
      <c r="S440" s="109"/>
      <c r="T440" s="109"/>
      <c r="U440" s="109"/>
      <c r="V440" s="109"/>
      <c r="W440" s="109"/>
      <c r="X440" s="109"/>
      <c r="AC440" s="109"/>
    </row>
    <row r="441" spans="3:29" s="11" customFormat="1" ht="13.2" x14ac:dyDescent="0.25">
      <c r="C441" s="12"/>
      <c r="F441" s="12"/>
      <c r="G441" s="12"/>
      <c r="H441" s="12"/>
      <c r="I441" s="12"/>
      <c r="J441" s="12"/>
      <c r="K441" s="12"/>
      <c r="L441" s="109"/>
      <c r="M441" s="109"/>
      <c r="N441" s="109"/>
      <c r="O441" s="109"/>
      <c r="P441" s="109"/>
      <c r="Q441" s="109"/>
      <c r="R441" s="109"/>
      <c r="S441" s="109"/>
      <c r="T441" s="109"/>
      <c r="U441" s="109"/>
      <c r="V441" s="109"/>
      <c r="W441" s="109"/>
      <c r="X441" s="109"/>
      <c r="AC441" s="109"/>
    </row>
    <row r="442" spans="3:29" s="11" customFormat="1" ht="13.2" x14ac:dyDescent="0.25">
      <c r="C442" s="12"/>
      <c r="F442" s="12"/>
      <c r="G442" s="12"/>
      <c r="H442" s="12"/>
      <c r="I442" s="12"/>
      <c r="J442" s="12"/>
      <c r="K442" s="12"/>
      <c r="L442" s="109"/>
      <c r="M442" s="109"/>
      <c r="N442" s="109"/>
      <c r="O442" s="109"/>
      <c r="P442" s="109"/>
      <c r="Q442" s="109"/>
      <c r="R442" s="109"/>
      <c r="S442" s="109"/>
      <c r="T442" s="109"/>
      <c r="U442" s="109"/>
      <c r="V442" s="109"/>
      <c r="W442" s="109"/>
      <c r="X442" s="109"/>
      <c r="AC442" s="109"/>
    </row>
    <row r="443" spans="3:29" s="11" customFormat="1" ht="13.2" x14ac:dyDescent="0.25">
      <c r="C443" s="12"/>
      <c r="F443" s="12"/>
      <c r="G443" s="12"/>
      <c r="H443" s="12"/>
      <c r="I443" s="12"/>
      <c r="J443" s="12"/>
      <c r="K443" s="12"/>
      <c r="L443" s="109"/>
      <c r="M443" s="109"/>
      <c r="N443" s="109"/>
      <c r="O443" s="109"/>
      <c r="P443" s="109"/>
      <c r="Q443" s="109"/>
      <c r="R443" s="109"/>
      <c r="S443" s="109"/>
      <c r="T443" s="109"/>
      <c r="U443" s="109"/>
      <c r="V443" s="109"/>
      <c r="W443" s="109"/>
      <c r="X443" s="109"/>
      <c r="AC443" s="109"/>
    </row>
    <row r="444" spans="3:29" s="11" customFormat="1" ht="13.2" x14ac:dyDescent="0.25">
      <c r="C444" s="12"/>
      <c r="F444" s="12"/>
      <c r="G444" s="12"/>
      <c r="H444" s="12"/>
      <c r="I444" s="12"/>
      <c r="J444" s="12"/>
      <c r="K444" s="12"/>
      <c r="L444" s="109"/>
      <c r="M444" s="109"/>
      <c r="N444" s="109"/>
      <c r="O444" s="109"/>
      <c r="P444" s="109"/>
      <c r="Q444" s="109"/>
      <c r="R444" s="109"/>
      <c r="S444" s="109"/>
      <c r="T444" s="109"/>
      <c r="U444" s="109"/>
      <c r="V444" s="109"/>
      <c r="W444" s="109"/>
      <c r="X444" s="109"/>
      <c r="AC444" s="109"/>
    </row>
    <row r="445" spans="3:29" s="11" customFormat="1" ht="13.2" x14ac:dyDescent="0.25">
      <c r="C445" s="12"/>
      <c r="F445" s="12"/>
      <c r="G445" s="12"/>
      <c r="H445" s="12"/>
      <c r="I445" s="12"/>
      <c r="J445" s="12"/>
      <c r="K445" s="12"/>
      <c r="L445" s="109"/>
      <c r="M445" s="109"/>
      <c r="N445" s="109"/>
      <c r="O445" s="109"/>
      <c r="P445" s="109"/>
      <c r="Q445" s="109"/>
      <c r="R445" s="109"/>
      <c r="S445" s="109"/>
      <c r="T445" s="109"/>
      <c r="U445" s="109"/>
      <c r="V445" s="109"/>
      <c r="W445" s="109"/>
      <c r="X445" s="109"/>
      <c r="AC445" s="109"/>
    </row>
    <row r="446" spans="3:29" s="11" customFormat="1" ht="13.2" x14ac:dyDescent="0.25">
      <c r="C446" s="12"/>
      <c r="F446" s="12"/>
      <c r="G446" s="12"/>
      <c r="H446" s="12"/>
      <c r="I446" s="12"/>
      <c r="J446" s="12"/>
      <c r="K446" s="12"/>
      <c r="L446" s="109"/>
      <c r="M446" s="109"/>
      <c r="N446" s="109"/>
      <c r="O446" s="109"/>
      <c r="P446" s="109"/>
      <c r="Q446" s="109"/>
      <c r="R446" s="109"/>
      <c r="S446" s="109"/>
      <c r="T446" s="109"/>
      <c r="U446" s="109"/>
      <c r="V446" s="109"/>
      <c r="W446" s="109"/>
      <c r="X446" s="109"/>
      <c r="AC446" s="109"/>
    </row>
    <row r="447" spans="3:29" s="11" customFormat="1" ht="13.2" x14ac:dyDescent="0.25">
      <c r="C447" s="12"/>
      <c r="F447" s="12"/>
      <c r="G447" s="12"/>
      <c r="H447" s="12"/>
      <c r="I447" s="12"/>
      <c r="J447" s="12"/>
      <c r="K447" s="12"/>
      <c r="L447" s="109"/>
      <c r="M447" s="109"/>
      <c r="N447" s="109"/>
      <c r="O447" s="109"/>
      <c r="P447" s="109"/>
      <c r="Q447" s="109"/>
      <c r="R447" s="109"/>
      <c r="S447" s="109"/>
      <c r="T447" s="109"/>
      <c r="U447" s="109"/>
      <c r="V447" s="109"/>
      <c r="W447" s="109"/>
      <c r="X447" s="109"/>
      <c r="AC447" s="109"/>
    </row>
    <row r="448" spans="3:29" s="11" customFormat="1" ht="13.2" x14ac:dyDescent="0.25">
      <c r="C448" s="12"/>
      <c r="F448" s="12"/>
      <c r="G448" s="12"/>
      <c r="H448" s="12"/>
      <c r="I448" s="12"/>
      <c r="J448" s="12"/>
      <c r="K448" s="12"/>
      <c r="L448" s="109"/>
      <c r="M448" s="109"/>
      <c r="N448" s="109"/>
      <c r="O448" s="109"/>
      <c r="P448" s="109"/>
      <c r="Q448" s="109"/>
      <c r="R448" s="109"/>
      <c r="S448" s="109"/>
      <c r="T448" s="109"/>
      <c r="U448" s="109"/>
      <c r="V448" s="109"/>
      <c r="W448" s="109"/>
      <c r="X448" s="109"/>
      <c r="AC448" s="109"/>
    </row>
    <row r="449" spans="3:29" s="11" customFormat="1" ht="13.2" x14ac:dyDescent="0.25">
      <c r="C449" s="12"/>
      <c r="F449" s="12"/>
      <c r="G449" s="12"/>
      <c r="H449" s="12"/>
      <c r="I449" s="12"/>
      <c r="J449" s="12"/>
      <c r="K449" s="12"/>
      <c r="L449" s="109"/>
      <c r="M449" s="109"/>
      <c r="N449" s="109"/>
      <c r="O449" s="109"/>
      <c r="P449" s="109"/>
      <c r="Q449" s="109"/>
      <c r="R449" s="109"/>
      <c r="S449" s="109"/>
      <c r="T449" s="109"/>
      <c r="U449" s="109"/>
      <c r="V449" s="109"/>
      <c r="W449" s="109"/>
      <c r="X449" s="109"/>
      <c r="AC449" s="109"/>
    </row>
    <row r="450" spans="3:29" s="11" customFormat="1" ht="13.2" x14ac:dyDescent="0.25">
      <c r="C450" s="12"/>
      <c r="F450" s="12"/>
      <c r="G450" s="12"/>
      <c r="H450" s="12"/>
      <c r="I450" s="12"/>
      <c r="J450" s="12"/>
      <c r="K450" s="12"/>
      <c r="L450" s="109"/>
      <c r="M450" s="109"/>
      <c r="N450" s="109"/>
      <c r="O450" s="109"/>
      <c r="P450" s="109"/>
      <c r="Q450" s="109"/>
      <c r="R450" s="109"/>
      <c r="S450" s="109"/>
      <c r="T450" s="109"/>
      <c r="U450" s="109"/>
      <c r="V450" s="109"/>
      <c r="W450" s="109"/>
      <c r="X450" s="109"/>
      <c r="AC450" s="109"/>
    </row>
    <row r="451" spans="3:29" s="11" customFormat="1" ht="13.2" x14ac:dyDescent="0.25">
      <c r="C451" s="12"/>
      <c r="F451" s="12"/>
      <c r="G451" s="12"/>
      <c r="H451" s="12"/>
      <c r="I451" s="12"/>
      <c r="J451" s="12"/>
      <c r="K451" s="12"/>
      <c r="L451" s="109"/>
      <c r="M451" s="109"/>
      <c r="N451" s="109"/>
      <c r="O451" s="109"/>
      <c r="P451" s="109"/>
      <c r="Q451" s="109"/>
      <c r="R451" s="109"/>
      <c r="S451" s="109"/>
      <c r="T451" s="109"/>
      <c r="U451" s="109"/>
      <c r="V451" s="109"/>
      <c r="W451" s="109"/>
      <c r="X451" s="109"/>
      <c r="AC451" s="109"/>
    </row>
    <row r="452" spans="3:29" s="11" customFormat="1" ht="13.2" x14ac:dyDescent="0.25">
      <c r="C452" s="12"/>
      <c r="F452" s="12"/>
      <c r="G452" s="12"/>
      <c r="H452" s="12"/>
      <c r="I452" s="12"/>
      <c r="J452" s="12"/>
      <c r="K452" s="12"/>
      <c r="L452" s="109"/>
      <c r="M452" s="109"/>
      <c r="N452" s="109"/>
      <c r="O452" s="109"/>
      <c r="P452" s="109"/>
      <c r="Q452" s="109"/>
      <c r="R452" s="109"/>
      <c r="S452" s="109"/>
      <c r="T452" s="109"/>
      <c r="U452" s="109"/>
      <c r="V452" s="109"/>
      <c r="W452" s="109"/>
      <c r="X452" s="109"/>
      <c r="AC452" s="109"/>
    </row>
    <row r="453" spans="3:29" s="11" customFormat="1" ht="13.2" x14ac:dyDescent="0.25">
      <c r="C453" s="12"/>
      <c r="F453" s="12"/>
      <c r="G453" s="12"/>
      <c r="H453" s="12"/>
      <c r="I453" s="12"/>
      <c r="J453" s="12"/>
      <c r="K453" s="12"/>
      <c r="L453" s="110"/>
      <c r="M453" s="110"/>
      <c r="N453" s="110"/>
      <c r="O453" s="110"/>
      <c r="P453" s="110"/>
      <c r="Q453" s="110"/>
      <c r="R453" s="110"/>
      <c r="S453" s="110"/>
      <c r="T453" s="110"/>
      <c r="U453" s="110"/>
      <c r="V453" s="110"/>
      <c r="W453" s="110"/>
      <c r="X453" s="110"/>
      <c r="AC453" s="110"/>
    </row>
    <row r="454" spans="3:29" s="11" customFormat="1" ht="13.2" x14ac:dyDescent="0.25">
      <c r="C454" s="12"/>
      <c r="F454" s="12"/>
      <c r="G454" s="12"/>
      <c r="H454" s="12"/>
      <c r="I454" s="12"/>
      <c r="J454" s="12"/>
      <c r="K454" s="12"/>
      <c r="L454" s="109"/>
      <c r="M454" s="109"/>
      <c r="N454" s="109"/>
      <c r="O454" s="109"/>
      <c r="P454" s="109"/>
      <c r="Q454" s="109"/>
      <c r="R454" s="109"/>
      <c r="S454" s="109"/>
      <c r="T454" s="109"/>
      <c r="U454" s="109"/>
      <c r="V454" s="109"/>
      <c r="W454" s="109"/>
      <c r="X454" s="109"/>
      <c r="AC454" s="109"/>
    </row>
    <row r="455" spans="3:29" s="11" customFormat="1" ht="13.2" x14ac:dyDescent="0.25">
      <c r="C455" s="12"/>
      <c r="F455" s="12"/>
      <c r="G455" s="12"/>
      <c r="H455" s="12"/>
      <c r="I455" s="12"/>
      <c r="J455" s="12"/>
      <c r="K455" s="12"/>
      <c r="L455" s="109"/>
      <c r="M455" s="109"/>
      <c r="N455" s="109"/>
      <c r="O455" s="109"/>
      <c r="P455" s="109"/>
      <c r="Q455" s="109"/>
      <c r="R455" s="109"/>
      <c r="S455" s="109"/>
      <c r="T455" s="109"/>
      <c r="U455" s="109"/>
      <c r="V455" s="109"/>
      <c r="W455" s="109"/>
      <c r="X455" s="109"/>
      <c r="AC455" s="109"/>
    </row>
    <row r="456" spans="3:29" s="11" customFormat="1" ht="13.2" x14ac:dyDescent="0.25">
      <c r="C456" s="12"/>
      <c r="F456" s="12"/>
      <c r="G456" s="12"/>
      <c r="H456" s="12"/>
      <c r="I456" s="12"/>
      <c r="J456" s="12"/>
      <c r="K456" s="12"/>
      <c r="L456" s="110"/>
      <c r="M456" s="110"/>
      <c r="N456" s="110"/>
      <c r="O456" s="110"/>
      <c r="P456" s="110"/>
      <c r="Q456" s="110"/>
      <c r="R456" s="110"/>
      <c r="S456" s="110"/>
      <c r="T456" s="110"/>
      <c r="U456" s="110"/>
      <c r="V456" s="110"/>
      <c r="W456" s="110"/>
      <c r="X456" s="110"/>
      <c r="AC456" s="110"/>
    </row>
    <row r="457" spans="3:29" s="11" customFormat="1" ht="13.2" x14ac:dyDescent="0.25">
      <c r="C457" s="12"/>
      <c r="F457" s="12"/>
      <c r="G457" s="12"/>
      <c r="H457" s="12"/>
      <c r="I457" s="12"/>
      <c r="J457" s="12"/>
      <c r="K457" s="12"/>
      <c r="L457" s="109"/>
      <c r="M457" s="109"/>
      <c r="N457" s="109"/>
      <c r="O457" s="109"/>
      <c r="P457" s="109"/>
      <c r="Q457" s="109"/>
      <c r="R457" s="109"/>
      <c r="S457" s="109"/>
      <c r="T457" s="109"/>
      <c r="U457" s="109"/>
      <c r="V457" s="109"/>
      <c r="W457" s="109"/>
      <c r="X457" s="109"/>
      <c r="AC457" s="109"/>
    </row>
    <row r="458" spans="3:29" s="11" customFormat="1" ht="13.2" x14ac:dyDescent="0.25">
      <c r="C458" s="12"/>
      <c r="F458" s="12"/>
      <c r="G458" s="12"/>
      <c r="H458" s="12"/>
      <c r="I458" s="12"/>
      <c r="J458" s="12"/>
      <c r="K458" s="12"/>
      <c r="L458" s="109"/>
      <c r="M458" s="109"/>
      <c r="N458" s="109"/>
      <c r="O458" s="109"/>
      <c r="P458" s="109"/>
      <c r="Q458" s="109"/>
      <c r="R458" s="109"/>
      <c r="S458" s="109"/>
      <c r="T458" s="109"/>
      <c r="U458" s="109"/>
      <c r="V458" s="109"/>
      <c r="W458" s="109"/>
      <c r="X458" s="109"/>
      <c r="AC458" s="109"/>
    </row>
  </sheetData>
  <pageMargins left="0.75000000000000011" right="0.75000000000000011" top="1" bottom="1" header="0.5" footer="0.5"/>
  <pageSetup paperSize="0" fitToWidth="0" fitToHeight="0" orientation="portrait" horizontalDpi="0" verticalDpi="0" copies="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8"/>
  <sheetViews>
    <sheetView workbookViewId="0"/>
  </sheetViews>
  <sheetFormatPr defaultRowHeight="12.6" x14ac:dyDescent="0.25"/>
  <cols>
    <col min="1" max="1" width="11.33203125" style="15" customWidth="1"/>
    <col min="2" max="3" width="15.21875" style="11" customWidth="1"/>
    <col min="4" max="4" width="16.21875" style="11" customWidth="1"/>
    <col min="5" max="5" width="61.88671875" style="11" customWidth="1"/>
    <col min="6" max="6" width="5.5546875" style="12" customWidth="1"/>
    <col min="7" max="7" width="8" style="12" customWidth="1"/>
    <col min="8" max="8" width="8.21875" style="12" customWidth="1"/>
    <col min="9" max="10" width="8.88671875" style="12" customWidth="1"/>
    <col min="11" max="11" width="8.44140625" style="12" customWidth="1"/>
    <col min="12" max="12" width="8.5546875" style="13" customWidth="1"/>
    <col min="13" max="13" width="8.44140625" style="13" customWidth="1"/>
    <col min="14" max="14" width="7.44140625" style="13" customWidth="1"/>
    <col min="15" max="15" width="8.33203125" style="13" customWidth="1"/>
    <col min="16" max="16" width="7.44140625" style="13" customWidth="1"/>
    <col min="17" max="17" width="7.77734375" style="13" customWidth="1"/>
    <col min="18" max="24" width="7.44140625" style="13" customWidth="1"/>
    <col min="25" max="28" width="7.44140625" style="11" customWidth="1"/>
    <col min="29" max="29" width="10.109375" style="13" customWidth="1"/>
    <col min="30" max="30" width="10.109375" style="11" customWidth="1"/>
    <col min="31" max="31" width="5.109375" style="11" bestFit="1" customWidth="1"/>
    <col min="32" max="32" width="10.6640625" style="11" bestFit="1" customWidth="1"/>
    <col min="33" max="33" width="8.88671875" style="11" customWidth="1"/>
    <col min="34" max="16384" width="8.88671875" style="11"/>
  </cols>
  <sheetData>
    <row r="1" spans="1:32" ht="13.2" x14ac:dyDescent="0.25">
      <c r="A1" s="7" t="s">
        <v>10</v>
      </c>
      <c r="B1" s="8">
        <v>45190</v>
      </c>
      <c r="C1" s="9"/>
      <c r="D1" s="10" t="s">
        <v>11</v>
      </c>
      <c r="E1" s="11" t="s">
        <v>12</v>
      </c>
      <c r="G1" s="10"/>
      <c r="H1" s="11"/>
      <c r="N1" s="10"/>
      <c r="O1" s="10"/>
      <c r="P1" s="10"/>
      <c r="Q1" s="10"/>
      <c r="R1" s="10"/>
      <c r="S1" s="10"/>
      <c r="T1" s="10"/>
      <c r="U1" s="10"/>
      <c r="V1" s="10"/>
      <c r="W1" s="10"/>
      <c r="X1" s="10"/>
      <c r="AC1" s="10"/>
    </row>
    <row r="2" spans="1:32" ht="13.2" x14ac:dyDescent="0.25">
      <c r="A2" s="7" t="s">
        <v>13</v>
      </c>
      <c r="B2" s="14">
        <v>45536</v>
      </c>
      <c r="C2" s="9"/>
      <c r="D2" s="10" t="s">
        <v>14</v>
      </c>
      <c r="E2" s="11" t="s">
        <v>15</v>
      </c>
      <c r="G2" s="10"/>
      <c r="H2" s="11"/>
      <c r="N2" s="10"/>
      <c r="O2" s="10"/>
      <c r="P2" s="10"/>
      <c r="Q2" s="10"/>
      <c r="R2" s="10"/>
      <c r="S2" s="10"/>
      <c r="T2" s="10"/>
      <c r="U2" s="10"/>
      <c r="V2" s="10"/>
      <c r="W2" s="10"/>
      <c r="X2" s="10"/>
      <c r="AC2" s="10"/>
    </row>
    <row r="3" spans="1:32" ht="13.2" x14ac:dyDescent="0.25">
      <c r="D3" s="10" t="s">
        <v>16</v>
      </c>
      <c r="E3" s="11" t="s">
        <v>17</v>
      </c>
      <c r="G3" s="10"/>
      <c r="H3" s="11"/>
      <c r="N3" s="10"/>
      <c r="O3" s="10"/>
      <c r="P3" s="10"/>
      <c r="Q3" s="10"/>
      <c r="R3" s="10"/>
      <c r="S3" s="10"/>
      <c r="T3" s="10"/>
      <c r="U3" s="10"/>
      <c r="V3" s="10"/>
      <c r="W3" s="10"/>
      <c r="X3" s="10"/>
      <c r="AC3" s="10"/>
    </row>
    <row r="4" spans="1:32" ht="13.2" x14ac:dyDescent="0.25">
      <c r="A4" s="16"/>
    </row>
    <row r="5" spans="1:32" ht="17.399999999999999" x14ac:dyDescent="0.3">
      <c r="A5" s="17" t="s">
        <v>18</v>
      </c>
    </row>
    <row r="6" spans="1:32" ht="16.5" customHeight="1" x14ac:dyDescent="0.3">
      <c r="A6" s="18" t="s">
        <v>19</v>
      </c>
      <c r="G6" s="19"/>
      <c r="H6" s="19"/>
      <c r="I6" s="19"/>
      <c r="J6" s="19"/>
      <c r="K6" s="19"/>
      <c r="L6" s="19"/>
      <c r="M6" s="19"/>
      <c r="N6" s="19"/>
      <c r="O6" s="19"/>
      <c r="P6" s="19"/>
      <c r="Q6" s="19"/>
      <c r="R6" s="19"/>
      <c r="S6" s="19"/>
      <c r="T6" s="19"/>
      <c r="U6" s="19"/>
      <c r="V6" s="19"/>
      <c r="W6" s="19"/>
      <c r="X6" s="19"/>
      <c r="AC6" s="19"/>
    </row>
    <row r="7" spans="1:32" ht="15.75" customHeight="1" x14ac:dyDescent="0.3">
      <c r="A7" s="18" t="s">
        <v>614</v>
      </c>
      <c r="AC7" s="11"/>
    </row>
    <row r="8" spans="1:32" s="28" customFormat="1" ht="54.9" customHeight="1" x14ac:dyDescent="0.25">
      <c r="A8" s="112" t="s">
        <v>21</v>
      </c>
      <c r="B8" s="113" t="s">
        <v>22</v>
      </c>
      <c r="C8" s="113" t="s">
        <v>23</v>
      </c>
      <c r="D8" s="113" t="s">
        <v>24</v>
      </c>
      <c r="E8" s="113" t="s">
        <v>25</v>
      </c>
      <c r="F8" s="114" t="s">
        <v>26</v>
      </c>
      <c r="G8" s="115" t="s">
        <v>27</v>
      </c>
      <c r="H8" s="115" t="s">
        <v>28</v>
      </c>
      <c r="I8" s="115" t="s">
        <v>29</v>
      </c>
      <c r="J8" s="115" t="s">
        <v>30</v>
      </c>
      <c r="K8" s="115" t="s">
        <v>31</v>
      </c>
      <c r="L8" s="115">
        <v>2006</v>
      </c>
      <c r="M8" s="115">
        <v>2007</v>
      </c>
      <c r="N8" s="115">
        <v>2008</v>
      </c>
      <c r="O8" s="115">
        <v>2009</v>
      </c>
      <c r="P8" s="115">
        <v>2010</v>
      </c>
      <c r="Q8" s="115">
        <v>2011</v>
      </c>
      <c r="R8" s="115">
        <v>2012</v>
      </c>
      <c r="S8" s="115">
        <v>2013</v>
      </c>
      <c r="T8" s="115">
        <v>2014</v>
      </c>
      <c r="U8" s="115">
        <v>2015</v>
      </c>
      <c r="V8" s="115">
        <v>201516</v>
      </c>
      <c r="W8" s="115">
        <v>201617</v>
      </c>
      <c r="X8" s="115">
        <v>201718</v>
      </c>
      <c r="Y8" s="115">
        <v>201819</v>
      </c>
      <c r="Z8" s="115">
        <v>201920</v>
      </c>
      <c r="AA8" s="115">
        <v>202021</v>
      </c>
      <c r="AB8" s="115">
        <v>202122</v>
      </c>
      <c r="AC8" s="24" t="s">
        <v>32</v>
      </c>
      <c r="AD8" s="25" t="s">
        <v>33</v>
      </c>
      <c r="AE8" s="26" t="s">
        <v>34</v>
      </c>
      <c r="AF8" s="27" t="s">
        <v>35</v>
      </c>
    </row>
    <row r="9" spans="1:32" ht="13.2" x14ac:dyDescent="0.25">
      <c r="A9" s="116" t="s">
        <v>36</v>
      </c>
      <c r="B9" s="117" t="s">
        <v>37</v>
      </c>
      <c r="C9" s="117"/>
      <c r="D9" s="117"/>
      <c r="E9" s="117"/>
      <c r="F9" s="118" t="s">
        <v>38</v>
      </c>
      <c r="G9" s="119">
        <v>2119.5523412266698</v>
      </c>
      <c r="H9" s="119">
        <v>2094.1334242570656</v>
      </c>
      <c r="I9" s="119">
        <v>1967.629855958344</v>
      </c>
      <c r="J9" s="119">
        <v>1985.8008149082023</v>
      </c>
      <c r="K9" s="119">
        <v>1936.7500820732516</v>
      </c>
      <c r="L9" s="119">
        <v>2085.5540263349258</v>
      </c>
      <c r="M9" s="119">
        <v>1865.066174273383</v>
      </c>
      <c r="N9" s="119">
        <v>1921.2477298107108</v>
      </c>
      <c r="O9" s="119">
        <v>2023.7430063775075</v>
      </c>
      <c r="P9" s="119">
        <v>1892.9489168697837</v>
      </c>
      <c r="Q9" s="119">
        <v>1911.6094318935275</v>
      </c>
      <c r="R9" s="119">
        <v>2034.9493328647591</v>
      </c>
      <c r="S9" s="119">
        <v>1915.0770194572367</v>
      </c>
      <c r="T9" s="119">
        <v>1897.015800084195</v>
      </c>
      <c r="U9" s="119">
        <v>1822.4825254844204</v>
      </c>
      <c r="V9" s="119">
        <v>1749.2149385058381</v>
      </c>
      <c r="W9" s="119">
        <v>1770.4622310901457</v>
      </c>
      <c r="X9" s="119">
        <v>1964.5282733742092</v>
      </c>
      <c r="Y9" s="119">
        <v>1923.0716896203771</v>
      </c>
      <c r="Z9" s="119">
        <v>1756.3384939039299</v>
      </c>
      <c r="AA9" s="119">
        <v>1727.60139458155</v>
      </c>
      <c r="AB9" s="119">
        <v>1858.1300169608401</v>
      </c>
      <c r="AC9" s="120"/>
      <c r="AD9" s="119">
        <v>-2.8173963193284299</v>
      </c>
      <c r="AE9" s="121"/>
      <c r="AF9" s="122"/>
    </row>
    <row r="10" spans="1:32" customFormat="1" ht="13.2" x14ac:dyDescent="0.25">
      <c r="A10" s="123" t="s">
        <v>40</v>
      </c>
      <c r="B10" s="44"/>
      <c r="C10" s="44" t="s">
        <v>41</v>
      </c>
      <c r="D10" s="44"/>
      <c r="E10" s="44"/>
      <c r="F10" s="124" t="s">
        <v>38</v>
      </c>
      <c r="G10" s="125">
        <v>604.52009228724</v>
      </c>
      <c r="H10" s="125">
        <v>513.40894760374067</v>
      </c>
      <c r="I10" s="125">
        <v>484.05331087255803</v>
      </c>
      <c r="J10" s="125">
        <v>449.14002023070975</v>
      </c>
      <c r="K10" s="125">
        <v>401.06140286669182</v>
      </c>
      <c r="L10" s="125">
        <v>508.17625072529654</v>
      </c>
      <c r="M10" s="125">
        <v>334.68563828581915</v>
      </c>
      <c r="N10" s="125">
        <v>386.41440891208191</v>
      </c>
      <c r="O10" s="125">
        <v>362.91165401050569</v>
      </c>
      <c r="P10" s="125">
        <v>276.71413063491281</v>
      </c>
      <c r="Q10" s="125">
        <v>319.80807145602404</v>
      </c>
      <c r="R10" s="126">
        <v>284.74782193044496</v>
      </c>
      <c r="S10" s="126">
        <v>186.65207060461219</v>
      </c>
      <c r="T10" s="126">
        <v>231.02832786195609</v>
      </c>
      <c r="U10" s="126">
        <v>331.37339365733141</v>
      </c>
      <c r="V10" s="126">
        <v>318.84729430471833</v>
      </c>
      <c r="W10" s="126">
        <v>239.29650299727891</v>
      </c>
      <c r="X10" s="126">
        <v>292.27214587837244</v>
      </c>
      <c r="Y10" s="126">
        <v>306.94025970049438</v>
      </c>
      <c r="Z10" s="126">
        <v>344.33676125371198</v>
      </c>
      <c r="AA10" s="126">
        <v>341.34514826150598</v>
      </c>
      <c r="AB10" s="126">
        <v>237.12461237985201</v>
      </c>
      <c r="AC10" s="127"/>
      <c r="AD10" s="125">
        <v>-23.657014815176399</v>
      </c>
      <c r="AE10" s="128"/>
      <c r="AF10" s="129"/>
    </row>
    <row r="11" spans="1:32" customFormat="1" ht="13.2" x14ac:dyDescent="0.25">
      <c r="A11" s="123" t="s">
        <v>42</v>
      </c>
      <c r="B11" s="44"/>
      <c r="C11" s="44"/>
      <c r="D11" s="44" t="s">
        <v>43</v>
      </c>
      <c r="E11" s="44"/>
      <c r="F11" s="124" t="s">
        <v>38</v>
      </c>
      <c r="G11" s="125">
        <v>602.74923395278972</v>
      </c>
      <c r="H11" s="125">
        <v>509.81785705220597</v>
      </c>
      <c r="I11" s="125">
        <v>482.93091208861603</v>
      </c>
      <c r="J11" s="125">
        <v>447.19136390590415</v>
      </c>
      <c r="K11" s="125">
        <v>399.43725437636289</v>
      </c>
      <c r="L11" s="125">
        <v>507.60870736746142</v>
      </c>
      <c r="M11" s="125">
        <v>331.20721058046348</v>
      </c>
      <c r="N11" s="125">
        <v>386.41440891208191</v>
      </c>
      <c r="O11" s="125">
        <v>361.63742569934681</v>
      </c>
      <c r="P11" s="125">
        <v>276.71413063491281</v>
      </c>
      <c r="Q11" s="125">
        <v>319.80807145602404</v>
      </c>
      <c r="R11" s="126">
        <v>284.74782193044496</v>
      </c>
      <c r="S11" s="126">
        <v>186.65207060461219</v>
      </c>
      <c r="T11" s="126">
        <v>231.02832786195609</v>
      </c>
      <c r="U11" s="126">
        <v>331.37339365733141</v>
      </c>
      <c r="V11" s="126">
        <v>318.84729430471833</v>
      </c>
      <c r="W11" s="126">
        <v>239.29650299727891</v>
      </c>
      <c r="X11" s="126">
        <v>292.27214587837244</v>
      </c>
      <c r="Y11" s="126">
        <v>306.94025970049438</v>
      </c>
      <c r="Z11" s="126">
        <v>344.33676125371198</v>
      </c>
      <c r="AA11" s="126">
        <v>341.34514826150598</v>
      </c>
      <c r="AB11" s="126">
        <v>237.12461237985201</v>
      </c>
      <c r="AC11" s="127"/>
      <c r="AD11" s="125">
        <v>-23.657014815176399</v>
      </c>
      <c r="AE11" s="128"/>
      <c r="AF11" s="129"/>
    </row>
    <row r="12" spans="1:32" customFormat="1" ht="13.2" x14ac:dyDescent="0.25">
      <c r="A12" s="123" t="s">
        <v>44</v>
      </c>
      <c r="B12" s="44"/>
      <c r="C12" s="44"/>
      <c r="D12" s="44"/>
      <c r="E12" s="44" t="s">
        <v>45</v>
      </c>
      <c r="F12" s="124" t="s">
        <v>38</v>
      </c>
      <c r="G12" s="125">
        <v>3.9569704412768587</v>
      </c>
      <c r="H12" s="125">
        <v>3.4254977240613731</v>
      </c>
      <c r="I12" s="125">
        <v>20.420660570377574</v>
      </c>
      <c r="J12" s="125">
        <v>17.377090694084341</v>
      </c>
      <c r="K12" s="125">
        <v>5.1571780655168435</v>
      </c>
      <c r="L12" s="125">
        <v>6.5624411911493095</v>
      </c>
      <c r="M12" s="125">
        <v>5.3660695806398548</v>
      </c>
      <c r="N12" s="125">
        <v>2.2752984840228567</v>
      </c>
      <c r="O12" s="125">
        <v>8.5545166020378716</v>
      </c>
      <c r="P12" s="125">
        <v>2.2827244316091257</v>
      </c>
      <c r="Q12" s="125">
        <v>11.15977389970187</v>
      </c>
      <c r="R12" s="126">
        <v>3.8523871307834798</v>
      </c>
      <c r="S12" s="126">
        <v>8.2599746354781658</v>
      </c>
      <c r="T12" s="126">
        <v>4.7617092217670942</v>
      </c>
      <c r="U12" s="126">
        <v>4.9483005275653982</v>
      </c>
      <c r="V12" s="126">
        <v>5.7804258377223565</v>
      </c>
      <c r="W12" s="126">
        <v>0</v>
      </c>
      <c r="X12" s="126">
        <v>0.46565364597033715</v>
      </c>
      <c r="Y12" s="126">
        <v>1.4346973816410853</v>
      </c>
      <c r="Z12" s="126">
        <v>1.8213434006939999</v>
      </c>
      <c r="AA12" s="126">
        <v>15.159453746093</v>
      </c>
      <c r="AB12" s="126">
        <v>0</v>
      </c>
      <c r="AC12" s="127" t="s">
        <v>46</v>
      </c>
      <c r="AD12" s="125">
        <v>-100</v>
      </c>
      <c r="AE12" s="128"/>
      <c r="AF12" s="129"/>
    </row>
    <row r="13" spans="1:32" customFormat="1" ht="13.2" x14ac:dyDescent="0.25">
      <c r="A13" s="123" t="s">
        <v>47</v>
      </c>
      <c r="B13" s="44"/>
      <c r="C13" s="44"/>
      <c r="D13" s="44"/>
      <c r="E13" s="44" t="s">
        <v>48</v>
      </c>
      <c r="F13" s="124" t="s">
        <v>38</v>
      </c>
      <c r="G13" s="125">
        <v>35.743444356475159</v>
      </c>
      <c r="H13" s="125">
        <v>26.258234462976827</v>
      </c>
      <c r="I13" s="125">
        <v>4.5925355933675576</v>
      </c>
      <c r="J13" s="125">
        <v>0.26214450026703162</v>
      </c>
      <c r="K13" s="125">
        <v>7.9769038127730321</v>
      </c>
      <c r="L13" s="125">
        <v>3.9024509793887141</v>
      </c>
      <c r="M13" s="125">
        <v>0.90491995461803854</v>
      </c>
      <c r="N13" s="125">
        <v>2.1650877928559034</v>
      </c>
      <c r="O13" s="125">
        <v>0.19545905919039522</v>
      </c>
      <c r="P13" s="125">
        <v>0</v>
      </c>
      <c r="Q13" s="125">
        <v>10.359077652881071</v>
      </c>
      <c r="R13" s="126">
        <v>6.3370279276494816</v>
      </c>
      <c r="S13" s="126">
        <v>0</v>
      </c>
      <c r="T13" s="126">
        <v>0</v>
      </c>
      <c r="U13" s="126">
        <v>0</v>
      </c>
      <c r="V13" s="126">
        <v>0</v>
      </c>
      <c r="W13" s="126">
        <v>0</v>
      </c>
      <c r="X13" s="126">
        <v>6.1420010118313098</v>
      </c>
      <c r="Y13" s="126">
        <v>0</v>
      </c>
      <c r="Z13" s="126">
        <v>2.0579715953673201</v>
      </c>
      <c r="AA13" s="126">
        <v>0</v>
      </c>
      <c r="AB13" s="126">
        <v>0</v>
      </c>
      <c r="AC13" s="127" t="s">
        <v>46</v>
      </c>
      <c r="AD13" s="125">
        <v>0</v>
      </c>
      <c r="AE13" s="128"/>
      <c r="AF13" s="129"/>
    </row>
    <row r="14" spans="1:32" customFormat="1" ht="13.2" x14ac:dyDescent="0.25">
      <c r="A14" s="123" t="s">
        <v>49</v>
      </c>
      <c r="B14" s="44"/>
      <c r="C14" s="44"/>
      <c r="D14" s="44"/>
      <c r="E14" s="44" t="s">
        <v>50</v>
      </c>
      <c r="F14" s="124" t="s">
        <v>38</v>
      </c>
      <c r="G14" s="125">
        <v>563.04881915503779</v>
      </c>
      <c r="H14" s="125">
        <v>480.13412486516785</v>
      </c>
      <c r="I14" s="125">
        <v>457.91771592487072</v>
      </c>
      <c r="J14" s="125">
        <v>429.55212871155277</v>
      </c>
      <c r="K14" s="125">
        <v>386.30317249807308</v>
      </c>
      <c r="L14" s="125">
        <v>497.14381519692336</v>
      </c>
      <c r="M14" s="125">
        <v>324.93622104520557</v>
      </c>
      <c r="N14" s="125">
        <v>381.97402263520314</v>
      </c>
      <c r="O14" s="125">
        <v>352.88745003811852</v>
      </c>
      <c r="P14" s="125">
        <v>274.43140620330371</v>
      </c>
      <c r="Q14" s="125">
        <v>298.28921990344111</v>
      </c>
      <c r="R14" s="126">
        <v>274.55840687201197</v>
      </c>
      <c r="S14" s="126">
        <v>178.39209596913398</v>
      </c>
      <c r="T14" s="126">
        <v>226.26661864018899</v>
      </c>
      <c r="U14" s="126">
        <v>326.42509312976603</v>
      </c>
      <c r="V14" s="126">
        <v>313.06686846699597</v>
      </c>
      <c r="W14" s="126">
        <v>239.29650299727891</v>
      </c>
      <c r="X14" s="126">
        <v>285.66449122057077</v>
      </c>
      <c r="Y14" s="126">
        <v>305.50556231885326</v>
      </c>
      <c r="Z14" s="126">
        <v>340.45744625765099</v>
      </c>
      <c r="AA14" s="126">
        <v>326.18569451541299</v>
      </c>
      <c r="AB14" s="126">
        <v>237.12461237985201</v>
      </c>
      <c r="AC14" s="127"/>
      <c r="AD14" s="125">
        <v>-23.300810180716098</v>
      </c>
      <c r="AE14" s="128"/>
      <c r="AF14" s="129"/>
    </row>
    <row r="15" spans="1:32" customFormat="1" ht="15.6" x14ac:dyDescent="0.25">
      <c r="A15" s="123" t="s">
        <v>51</v>
      </c>
      <c r="B15" s="44"/>
      <c r="C15" s="44"/>
      <c r="D15" s="44" t="s">
        <v>52</v>
      </c>
      <c r="E15" s="44"/>
      <c r="F15" s="124" t="s">
        <v>38</v>
      </c>
      <c r="G15" s="45"/>
      <c r="H15" s="45"/>
      <c r="I15" s="45"/>
      <c r="J15" s="45"/>
      <c r="K15" s="45"/>
      <c r="L15" s="45"/>
      <c r="M15" s="45"/>
      <c r="N15" s="45"/>
      <c r="O15" s="45"/>
      <c r="P15" s="45"/>
      <c r="Q15" s="45"/>
      <c r="R15" s="45"/>
      <c r="S15" s="45"/>
      <c r="T15" s="45"/>
      <c r="U15" s="45"/>
      <c r="V15" s="45"/>
      <c r="W15" s="45"/>
      <c r="X15" s="45"/>
      <c r="Y15" s="45"/>
      <c r="Z15" s="45"/>
      <c r="AA15" s="45"/>
      <c r="AB15" s="45"/>
      <c r="AC15" s="46"/>
      <c r="AD15" s="45"/>
      <c r="AE15" s="47"/>
      <c r="AF15" s="48"/>
    </row>
    <row r="16" spans="1:32" customFormat="1" ht="15.6" x14ac:dyDescent="0.25">
      <c r="A16" s="123" t="s">
        <v>53</v>
      </c>
      <c r="B16" s="44"/>
      <c r="C16" s="44"/>
      <c r="D16" s="49" t="s">
        <v>54</v>
      </c>
      <c r="E16" s="44"/>
      <c r="F16" s="124" t="s">
        <v>38</v>
      </c>
      <c r="G16" s="125">
        <v>1.7708583344502671</v>
      </c>
      <c r="H16" s="125">
        <v>3.5910905515347418</v>
      </c>
      <c r="I16" s="125">
        <v>1.1223987839420222</v>
      </c>
      <c r="J16" s="125">
        <v>1.9486563248054749</v>
      </c>
      <c r="K16" s="125">
        <v>1.624148490328847</v>
      </c>
      <c r="L16" s="125">
        <v>0.56754335783505927</v>
      </c>
      <c r="M16" s="125">
        <v>3.4784277053556489</v>
      </c>
      <c r="N16" s="125">
        <v>0</v>
      </c>
      <c r="O16" s="125">
        <v>1.2742283111588408</v>
      </c>
      <c r="P16" s="45"/>
      <c r="Q16" s="45"/>
      <c r="R16" s="45"/>
      <c r="S16" s="45"/>
      <c r="T16" s="45"/>
      <c r="U16" s="45"/>
      <c r="V16" s="45"/>
      <c r="W16" s="45"/>
      <c r="X16" s="45"/>
      <c r="Y16" s="45"/>
      <c r="Z16" s="45"/>
      <c r="AA16" s="45"/>
      <c r="AB16" s="45"/>
      <c r="AC16" s="46"/>
      <c r="AD16" s="45"/>
      <c r="AE16" s="47"/>
      <c r="AF16" s="48"/>
    </row>
    <row r="17" spans="1:32" customFormat="1" ht="13.2" x14ac:dyDescent="0.25">
      <c r="A17" s="123" t="s">
        <v>55</v>
      </c>
      <c r="B17" s="44"/>
      <c r="C17" s="44" t="s">
        <v>56</v>
      </c>
      <c r="D17" s="44"/>
      <c r="E17" s="44"/>
      <c r="F17" s="124" t="s">
        <v>38</v>
      </c>
      <c r="G17" s="125">
        <v>1515.0322489394337</v>
      </c>
      <c r="H17" s="125">
        <v>1580.7244766533254</v>
      </c>
      <c r="I17" s="125">
        <v>1483.5765450857832</v>
      </c>
      <c r="J17" s="125">
        <v>1536.6607946774934</v>
      </c>
      <c r="K17" s="125">
        <v>1535.6886792065625</v>
      </c>
      <c r="L17" s="125">
        <v>1577.3777756096283</v>
      </c>
      <c r="M17" s="125">
        <v>1530.3805359875646</v>
      </c>
      <c r="N17" s="125">
        <v>1534.8333208986314</v>
      </c>
      <c r="O17" s="125">
        <v>1660.8313523670017</v>
      </c>
      <c r="P17" s="125">
        <v>1616.2347862348709</v>
      </c>
      <c r="Q17" s="125">
        <v>1591.8013604375021</v>
      </c>
      <c r="R17" s="126">
        <v>1750.2015109343142</v>
      </c>
      <c r="S17" s="126">
        <v>1728.4249488526245</v>
      </c>
      <c r="T17" s="126">
        <v>1665.9874722222385</v>
      </c>
      <c r="U17" s="126">
        <v>1491.1091318270887</v>
      </c>
      <c r="V17" s="126">
        <v>1430.3676442011201</v>
      </c>
      <c r="W17" s="126">
        <v>1531.1657280928662</v>
      </c>
      <c r="X17" s="126">
        <v>1672.2561274958357</v>
      </c>
      <c r="Y17" s="126">
        <v>1616.1314299198825</v>
      </c>
      <c r="Z17" s="126">
        <v>1412.00173265021</v>
      </c>
      <c r="AA17" s="126">
        <v>1386.25624632004</v>
      </c>
      <c r="AB17" s="126">
        <v>1621.00540458099</v>
      </c>
      <c r="AC17" s="127"/>
      <c r="AD17" s="125">
        <v>1.22462862764141</v>
      </c>
      <c r="AE17" s="128"/>
      <c r="AF17" s="129"/>
    </row>
    <row r="18" spans="1:32" customFormat="1" ht="13.2" x14ac:dyDescent="0.25">
      <c r="A18" s="133" t="s">
        <v>57</v>
      </c>
      <c r="B18" s="44"/>
      <c r="C18" s="44"/>
      <c r="D18" s="44" t="s">
        <v>58</v>
      </c>
      <c r="E18" s="44"/>
      <c r="F18" s="124" t="s">
        <v>38</v>
      </c>
      <c r="G18" s="125">
        <v>1185.0261741044021</v>
      </c>
      <c r="H18" s="125">
        <v>1235.0180309438899</v>
      </c>
      <c r="I18" s="125">
        <v>1109.0397955162773</v>
      </c>
      <c r="J18" s="125">
        <v>1140.8122976793222</v>
      </c>
      <c r="K18" s="125">
        <v>1148.6845159942766</v>
      </c>
      <c r="L18" s="125">
        <v>1183.79525622445</v>
      </c>
      <c r="M18" s="125">
        <v>1143.949084550344</v>
      </c>
      <c r="N18" s="125">
        <v>1150.9212622989635</v>
      </c>
      <c r="O18" s="125">
        <v>1232.8452987752732</v>
      </c>
      <c r="P18" s="125">
        <v>1232.6917991698087</v>
      </c>
      <c r="Q18" s="125">
        <v>1179.9181289151441</v>
      </c>
      <c r="R18" s="126">
        <v>1323.806800730157</v>
      </c>
      <c r="S18" s="126">
        <v>1306.5259154852108</v>
      </c>
      <c r="T18" s="126">
        <v>1264.2474187153923</v>
      </c>
      <c r="U18" s="126">
        <v>1068.8429181838626</v>
      </c>
      <c r="V18" s="126">
        <v>1022.3455742462506</v>
      </c>
      <c r="W18" s="126">
        <v>1075.2490444932669</v>
      </c>
      <c r="X18" s="126">
        <v>1097.2143314356276</v>
      </c>
      <c r="Y18" s="126">
        <v>1163.8718938729298</v>
      </c>
      <c r="Z18" s="126">
        <v>1033.3599106593599</v>
      </c>
      <c r="AA18" s="126">
        <v>937.54540423048502</v>
      </c>
      <c r="AB18" s="126">
        <v>1006.62973149395</v>
      </c>
      <c r="AC18" s="127" t="s">
        <v>39</v>
      </c>
      <c r="AD18" s="125">
        <v>-11.709032691849</v>
      </c>
      <c r="AE18" s="128"/>
      <c r="AF18" s="129"/>
    </row>
    <row r="19" spans="1:32" customFormat="1" ht="13.2" x14ac:dyDescent="0.25">
      <c r="A19" s="123" t="s">
        <v>59</v>
      </c>
      <c r="B19" s="44"/>
      <c r="C19" s="44"/>
      <c r="D19" s="44"/>
      <c r="E19" s="44" t="s">
        <v>60</v>
      </c>
      <c r="F19" s="124" t="s">
        <v>38</v>
      </c>
      <c r="G19" s="125">
        <v>174.8600033585916</v>
      </c>
      <c r="H19" s="125">
        <v>160.01899820427494</v>
      </c>
      <c r="I19" s="125">
        <v>152.06465467816855</v>
      </c>
      <c r="J19" s="125">
        <v>160.53855331044147</v>
      </c>
      <c r="K19" s="125">
        <v>143.42102076143311</v>
      </c>
      <c r="L19" s="125">
        <v>168.43909208178184</v>
      </c>
      <c r="M19" s="125">
        <v>161.46833048311257</v>
      </c>
      <c r="N19" s="125">
        <v>156.31065061964139</v>
      </c>
      <c r="O19" s="125">
        <v>161.54663448706611</v>
      </c>
      <c r="P19" s="125">
        <v>177.62544105389782</v>
      </c>
      <c r="Q19" s="125">
        <v>192.14231111989011</v>
      </c>
      <c r="R19" s="126">
        <v>158.28179585878172</v>
      </c>
      <c r="S19" s="126">
        <v>179.65070302349523</v>
      </c>
      <c r="T19" s="126">
        <v>126.54507337615121</v>
      </c>
      <c r="U19" s="126">
        <v>153.38586178502524</v>
      </c>
      <c r="V19" s="126">
        <v>115.34955459280219</v>
      </c>
      <c r="W19" s="126">
        <v>102.98981840520283</v>
      </c>
      <c r="X19" s="126">
        <v>165.05208837116407</v>
      </c>
      <c r="Y19" s="126">
        <v>208.8388236350107</v>
      </c>
      <c r="Z19" s="126">
        <v>145.660161107573</v>
      </c>
      <c r="AA19" s="126">
        <v>124.41861259029599</v>
      </c>
      <c r="AB19" s="126">
        <v>124.51355634958</v>
      </c>
      <c r="AC19" s="127"/>
      <c r="AD19" s="125">
        <v>-40.861727145827203</v>
      </c>
      <c r="AE19" s="128"/>
      <c r="AF19" s="129" t="s">
        <v>162</v>
      </c>
    </row>
    <row r="20" spans="1:32" customFormat="1" ht="13.2" x14ac:dyDescent="0.25">
      <c r="A20" s="123" t="s">
        <v>62</v>
      </c>
      <c r="B20" s="44"/>
      <c r="C20" s="44"/>
      <c r="D20" s="44"/>
      <c r="E20" s="44" t="s">
        <v>63</v>
      </c>
      <c r="F20" s="124" t="s">
        <v>38</v>
      </c>
      <c r="G20" s="125">
        <v>1010.1661707458103</v>
      </c>
      <c r="H20" s="125">
        <v>1074.9990327396144</v>
      </c>
      <c r="I20" s="125">
        <v>956.97514083810859</v>
      </c>
      <c r="J20" s="125">
        <v>980.27374436888022</v>
      </c>
      <c r="K20" s="125">
        <v>1005.2634952328434</v>
      </c>
      <c r="L20" s="125">
        <v>1015.3561641426678</v>
      </c>
      <c r="M20" s="125">
        <v>982.48075406723103</v>
      </c>
      <c r="N20" s="125">
        <v>994.61061167932189</v>
      </c>
      <c r="O20" s="125">
        <v>1071.2986642882079</v>
      </c>
      <c r="P20" s="125">
        <v>1055.066358115911</v>
      </c>
      <c r="Q20" s="125">
        <v>987.77581779525394</v>
      </c>
      <c r="R20" s="126">
        <v>1165.5250048713747</v>
      </c>
      <c r="S20" s="126">
        <v>1126.8752124617156</v>
      </c>
      <c r="T20" s="126">
        <v>1137.702345339241</v>
      </c>
      <c r="U20" s="126">
        <v>915.45705639883738</v>
      </c>
      <c r="V20" s="126">
        <v>906.99601965344789</v>
      </c>
      <c r="W20" s="126">
        <v>972.25922608806388</v>
      </c>
      <c r="X20" s="126">
        <v>932.16224306446361</v>
      </c>
      <c r="Y20" s="126">
        <v>955.03307023791899</v>
      </c>
      <c r="Z20" s="126">
        <v>887.69974955179202</v>
      </c>
      <c r="AA20" s="126">
        <v>813.126791640188</v>
      </c>
      <c r="AB20" s="126">
        <v>882.11617514437603</v>
      </c>
      <c r="AC20" s="127" t="s">
        <v>39</v>
      </c>
      <c r="AD20" s="125">
        <v>-5.1060617350124504</v>
      </c>
      <c r="AE20" s="128"/>
      <c r="AF20" s="129"/>
    </row>
    <row r="21" spans="1:32" customFormat="1" ht="13.2" x14ac:dyDescent="0.25">
      <c r="A21" s="123" t="s">
        <v>64</v>
      </c>
      <c r="B21" s="44"/>
      <c r="C21" s="44"/>
      <c r="D21" s="44" t="s">
        <v>65</v>
      </c>
      <c r="E21" s="44"/>
      <c r="F21" s="124" t="s">
        <v>66</v>
      </c>
      <c r="G21" s="125">
        <v>23.564561014154407</v>
      </c>
      <c r="H21" s="125">
        <v>19.849357149396958</v>
      </c>
      <c r="I21" s="125">
        <v>10.560713026841668</v>
      </c>
      <c r="J21" s="125">
        <v>22.609788914098981</v>
      </c>
      <c r="K21" s="125">
        <v>15.879085947736984</v>
      </c>
      <c r="L21" s="125">
        <v>8.4439733988568619</v>
      </c>
      <c r="M21" s="125">
        <v>15.348347501348334</v>
      </c>
      <c r="N21" s="125">
        <v>11.754113094203303</v>
      </c>
      <c r="O21" s="125">
        <v>12.062737265580193</v>
      </c>
      <c r="P21" s="125">
        <v>13.0968082406352</v>
      </c>
      <c r="Q21" s="125">
        <v>18.934043667400115</v>
      </c>
      <c r="R21" s="126">
        <v>24.947062348897134</v>
      </c>
      <c r="S21" s="126">
        <v>49.245481566150424</v>
      </c>
      <c r="T21" s="126">
        <v>13.649428184259095</v>
      </c>
      <c r="U21" s="126">
        <v>5.9250950150285489</v>
      </c>
      <c r="V21" s="126">
        <v>5.7249334567532362</v>
      </c>
      <c r="W21" s="126">
        <v>55.874472847897984</v>
      </c>
      <c r="X21" s="126">
        <v>17.434511138191731</v>
      </c>
      <c r="Y21" s="126">
        <v>6.8597397276536105</v>
      </c>
      <c r="Z21" s="126">
        <v>8.9415243172081702</v>
      </c>
      <c r="AA21" s="126">
        <v>20.8812670704345</v>
      </c>
      <c r="AB21" s="126">
        <v>10.430531777952501</v>
      </c>
      <c r="AC21" s="127" t="s">
        <v>61</v>
      </c>
      <c r="AD21" s="125">
        <v>51.231699609686899</v>
      </c>
      <c r="AE21" s="128"/>
      <c r="AF21" s="129"/>
    </row>
    <row r="22" spans="1:32" customFormat="1" ht="13.2" x14ac:dyDescent="0.25">
      <c r="A22" s="123" t="s">
        <v>67</v>
      </c>
      <c r="B22" s="44"/>
      <c r="C22" s="44"/>
      <c r="D22" s="44" t="s">
        <v>68</v>
      </c>
      <c r="E22" s="44"/>
      <c r="F22" s="124" t="s">
        <v>66</v>
      </c>
      <c r="G22" s="125">
        <v>48.72334582739802</v>
      </c>
      <c r="H22" s="125">
        <v>34.009567247637257</v>
      </c>
      <c r="I22" s="125">
        <v>68.100596908253749</v>
      </c>
      <c r="J22" s="125">
        <v>44.189054730375453</v>
      </c>
      <c r="K22" s="125">
        <v>43.80283546835404</v>
      </c>
      <c r="L22" s="125">
        <v>36.971119867316467</v>
      </c>
      <c r="M22" s="125">
        <v>51.328072006852665</v>
      </c>
      <c r="N22" s="125">
        <v>48.677555737031994</v>
      </c>
      <c r="O22" s="125">
        <v>49.371797579303241</v>
      </c>
      <c r="P22" s="125">
        <v>56.167711163273374</v>
      </c>
      <c r="Q22" s="125">
        <v>50.162386134475007</v>
      </c>
      <c r="R22" s="126">
        <v>50.137159415560433</v>
      </c>
      <c r="S22" s="126">
        <v>50.355162632464328</v>
      </c>
      <c r="T22" s="126">
        <v>70.451011329310091</v>
      </c>
      <c r="U22" s="126">
        <v>93.70304529603537</v>
      </c>
      <c r="V22" s="126">
        <v>87.952594009057307</v>
      </c>
      <c r="W22" s="126">
        <v>31.569741308188618</v>
      </c>
      <c r="X22" s="126">
        <v>45.24092246902687</v>
      </c>
      <c r="Y22" s="126">
        <v>21.534503675778659</v>
      </c>
      <c r="Z22" s="126">
        <v>22.3414013013779</v>
      </c>
      <c r="AA22" s="126">
        <v>18.047648073456301</v>
      </c>
      <c r="AB22" s="126">
        <v>23.629671276377199</v>
      </c>
      <c r="AC22" s="127" t="s">
        <v>61</v>
      </c>
      <c r="AD22" s="125">
        <v>9.1356988479933001</v>
      </c>
      <c r="AE22" s="128"/>
      <c r="AF22" s="129"/>
    </row>
    <row r="23" spans="1:32" customFormat="1" ht="13.2" x14ac:dyDescent="0.25">
      <c r="A23" s="123" t="s">
        <v>69</v>
      </c>
      <c r="B23" s="44"/>
      <c r="C23" s="44"/>
      <c r="D23" s="44"/>
      <c r="E23" s="44" t="s">
        <v>70</v>
      </c>
      <c r="F23" s="124" t="s">
        <v>66</v>
      </c>
      <c r="G23" s="125">
        <v>1.2695494500014033</v>
      </c>
      <c r="H23" s="125">
        <v>0.16993439619841455</v>
      </c>
      <c r="I23" s="125">
        <v>1.1383396781454931</v>
      </c>
      <c r="J23" s="125">
        <v>3.2150594461837461</v>
      </c>
      <c r="K23" s="125">
        <v>2.4815482787810206</v>
      </c>
      <c r="L23" s="125">
        <v>1.5553161325265001</v>
      </c>
      <c r="M23" s="125">
        <v>12.258643949499739</v>
      </c>
      <c r="N23" s="125">
        <v>7.5419753429100354</v>
      </c>
      <c r="O23" s="125">
        <v>2.3610855241972342</v>
      </c>
      <c r="P23" s="125">
        <v>11.256534674133579</v>
      </c>
      <c r="Q23" s="125">
        <v>2.0896591958326249</v>
      </c>
      <c r="R23" s="126">
        <v>3.2910807550082573</v>
      </c>
      <c r="S23" s="126">
        <v>10.365257328808866</v>
      </c>
      <c r="T23" s="126">
        <v>9.3984822117422198</v>
      </c>
      <c r="U23" s="126">
        <v>10.811542665544019</v>
      </c>
      <c r="V23" s="126">
        <v>13.806423443532466</v>
      </c>
      <c r="W23" s="126">
        <v>1.7937350822301468</v>
      </c>
      <c r="X23" s="126">
        <v>3.354466813497381</v>
      </c>
      <c r="Y23" s="126">
        <v>2.3597948860494138</v>
      </c>
      <c r="Z23" s="126">
        <v>0</v>
      </c>
      <c r="AA23" s="126">
        <v>0</v>
      </c>
      <c r="AB23" s="126">
        <v>9.1809582721849594</v>
      </c>
      <c r="AC23" s="127" t="s">
        <v>61</v>
      </c>
      <c r="AD23" s="125">
        <v>286.95260821775099</v>
      </c>
      <c r="AE23" s="128"/>
      <c r="AF23" s="129"/>
    </row>
    <row r="24" spans="1:32" customFormat="1" ht="13.2" x14ac:dyDescent="0.25">
      <c r="A24" s="123" t="s">
        <v>71</v>
      </c>
      <c r="B24" s="44"/>
      <c r="C24" s="44"/>
      <c r="D24" s="44"/>
      <c r="E24" s="44" t="s">
        <v>72</v>
      </c>
      <c r="F24" s="124" t="s">
        <v>66</v>
      </c>
      <c r="G24" s="125">
        <v>47.453796377396614</v>
      </c>
      <c r="H24" s="125">
        <v>33.839632851438836</v>
      </c>
      <c r="I24" s="125">
        <v>66.96225723010825</v>
      </c>
      <c r="J24" s="125">
        <v>40.973995284191709</v>
      </c>
      <c r="K24" s="125">
        <v>41.321287189573006</v>
      </c>
      <c r="L24" s="125">
        <v>35.415803734789975</v>
      </c>
      <c r="M24" s="125">
        <v>39.06942805735293</v>
      </c>
      <c r="N24" s="125">
        <v>41.135580394121959</v>
      </c>
      <c r="O24" s="125">
        <v>47.010712055106005</v>
      </c>
      <c r="P24" s="125">
        <v>44.911176489139791</v>
      </c>
      <c r="Q24" s="125">
        <v>48.072726938642383</v>
      </c>
      <c r="R24" s="126">
        <v>46.846078660552173</v>
      </c>
      <c r="S24" s="126">
        <v>39.989905303655462</v>
      </c>
      <c r="T24" s="126">
        <v>61.052529117567865</v>
      </c>
      <c r="U24" s="126">
        <v>82.89150263049136</v>
      </c>
      <c r="V24" s="126">
        <v>74.146170565524841</v>
      </c>
      <c r="W24" s="126">
        <v>29.776006225958472</v>
      </c>
      <c r="X24" s="126">
        <v>41.886455655529502</v>
      </c>
      <c r="Y24" s="126">
        <v>19.174708789729245</v>
      </c>
      <c r="Z24" s="126">
        <v>22.3414013013779</v>
      </c>
      <c r="AA24" s="126">
        <v>18.047648073456301</v>
      </c>
      <c r="AB24" s="126">
        <v>14.4487130041923</v>
      </c>
      <c r="AC24" s="127" t="s">
        <v>61</v>
      </c>
      <c r="AD24" s="125">
        <v>-25.0546989921015</v>
      </c>
      <c r="AE24" s="128"/>
      <c r="AF24" s="129"/>
    </row>
    <row r="25" spans="1:32" customFormat="1" ht="13.2" x14ac:dyDescent="0.25">
      <c r="A25" s="123" t="s">
        <v>73</v>
      </c>
      <c r="B25" s="44"/>
      <c r="C25" s="44"/>
      <c r="D25" s="44" t="s">
        <v>74</v>
      </c>
      <c r="E25" s="44"/>
      <c r="F25" s="124" t="s">
        <v>66</v>
      </c>
      <c r="G25" s="125">
        <v>10.424959244932506</v>
      </c>
      <c r="H25" s="125">
        <v>10.55100050592767</v>
      </c>
      <c r="I25" s="125">
        <v>11.760598659392111</v>
      </c>
      <c r="J25" s="125">
        <v>8.426374073313136</v>
      </c>
      <c r="K25" s="125">
        <v>6.6803004866428921</v>
      </c>
      <c r="L25" s="125">
        <v>9.3064312247936325</v>
      </c>
      <c r="M25" s="125">
        <v>6.5874849117061052</v>
      </c>
      <c r="N25" s="125">
        <v>3.4819118521451178</v>
      </c>
      <c r="O25" s="125">
        <v>2.6552476638523577</v>
      </c>
      <c r="P25" s="125">
        <v>2.3569730473319912</v>
      </c>
      <c r="Q25" s="125">
        <v>3.8421432213550397</v>
      </c>
      <c r="R25" s="126">
        <v>6.20774807537531</v>
      </c>
      <c r="S25" s="126">
        <v>5.1133394353815413</v>
      </c>
      <c r="T25" s="126">
        <v>4.0827703846953893</v>
      </c>
      <c r="U25" s="126">
        <v>4.8982479089358071</v>
      </c>
      <c r="V25" s="126">
        <v>4.6339271939742979</v>
      </c>
      <c r="W25" s="126">
        <v>0</v>
      </c>
      <c r="X25" s="126">
        <v>6.1971909640257143</v>
      </c>
      <c r="Y25" s="126">
        <v>9.8214663157376609</v>
      </c>
      <c r="Z25" s="126">
        <v>0</v>
      </c>
      <c r="AA25" s="126">
        <v>0</v>
      </c>
      <c r="AB25" s="126">
        <v>192.861580958773</v>
      </c>
      <c r="AC25" s="127" t="s">
        <v>61</v>
      </c>
      <c r="AD25" s="125">
        <v>1853.0502233213999</v>
      </c>
      <c r="AE25" s="128"/>
      <c r="AF25" s="129"/>
    </row>
    <row r="26" spans="1:32" customFormat="1" ht="13.2" x14ac:dyDescent="0.25">
      <c r="A26" s="123" t="s">
        <v>75</v>
      </c>
      <c r="B26" s="44"/>
      <c r="C26" s="44"/>
      <c r="D26" s="44" t="s">
        <v>76</v>
      </c>
      <c r="E26" s="44"/>
      <c r="F26" s="124" t="s">
        <v>38</v>
      </c>
      <c r="G26" s="125">
        <v>152.54524330697376</v>
      </c>
      <c r="H26" s="125">
        <v>157.52295614005013</v>
      </c>
      <c r="I26" s="125">
        <v>172.45901876528228</v>
      </c>
      <c r="J26" s="125">
        <v>201.38253588234736</v>
      </c>
      <c r="K26" s="125">
        <v>204.82813591677035</v>
      </c>
      <c r="L26" s="125">
        <v>221.07800083895737</v>
      </c>
      <c r="M26" s="125">
        <v>199.37269709957303</v>
      </c>
      <c r="N26" s="125">
        <v>223.12912575291216</v>
      </c>
      <c r="O26" s="125">
        <v>201.37215329981342</v>
      </c>
      <c r="P26" s="125">
        <v>183.80017622031895</v>
      </c>
      <c r="Q26" s="125">
        <v>226.58060890589556</v>
      </c>
      <c r="R26" s="126">
        <v>207.81922020342088</v>
      </c>
      <c r="S26" s="126">
        <v>213.58197088145585</v>
      </c>
      <c r="T26" s="126">
        <v>191.07423143947997</v>
      </c>
      <c r="U26" s="126">
        <v>193.40783311157656</v>
      </c>
      <c r="V26" s="126">
        <v>187.07113145977229</v>
      </c>
      <c r="W26" s="126">
        <v>203.94258151826958</v>
      </c>
      <c r="X26" s="126">
        <v>193.03709296467116</v>
      </c>
      <c r="Y26" s="126">
        <v>226.2966095683168</v>
      </c>
      <c r="Z26" s="126">
        <v>209.58017610687199</v>
      </c>
      <c r="AA26" s="126">
        <v>202.119839962649</v>
      </c>
      <c r="AB26" s="126">
        <v>184.97238869326901</v>
      </c>
      <c r="AC26" s="127" t="s">
        <v>39</v>
      </c>
      <c r="AD26" s="125">
        <v>-18.993164953348899</v>
      </c>
      <c r="AE26" s="128"/>
      <c r="AF26" s="129"/>
    </row>
    <row r="27" spans="1:32" customFormat="1" ht="13.2" x14ac:dyDescent="0.25">
      <c r="A27" s="123" t="s">
        <v>77</v>
      </c>
      <c r="B27" s="44"/>
      <c r="C27" s="44"/>
      <c r="D27" s="44"/>
      <c r="E27" s="44" t="s">
        <v>78</v>
      </c>
      <c r="F27" s="124" t="s">
        <v>38</v>
      </c>
      <c r="G27" s="125">
        <v>132.43104215305206</v>
      </c>
      <c r="H27" s="125">
        <v>133.85011497267067</v>
      </c>
      <c r="I27" s="125">
        <v>146.19268799254993</v>
      </c>
      <c r="J27" s="125">
        <v>179.34200185120946</v>
      </c>
      <c r="K27" s="125">
        <v>182.65181252894575</v>
      </c>
      <c r="L27" s="125">
        <v>195.43997641101211</v>
      </c>
      <c r="M27" s="125">
        <v>178.67738697187218</v>
      </c>
      <c r="N27" s="125">
        <v>196.82418746868217</v>
      </c>
      <c r="O27" s="125">
        <v>178.12469539091069</v>
      </c>
      <c r="P27" s="125">
        <v>162.29373127828066</v>
      </c>
      <c r="Q27" s="125">
        <v>206.91758731412875</v>
      </c>
      <c r="R27" s="126">
        <v>186.77776958473274</v>
      </c>
      <c r="S27" s="126">
        <v>199.03964990144888</v>
      </c>
      <c r="T27" s="126">
        <v>177.17806601440759</v>
      </c>
      <c r="U27" s="126">
        <v>176.38078172225551</v>
      </c>
      <c r="V27" s="126">
        <v>170.26857713646285</v>
      </c>
      <c r="W27" s="126">
        <v>191.64840295351982</v>
      </c>
      <c r="X27" s="126">
        <v>181.96180416703331</v>
      </c>
      <c r="Y27" s="126">
        <v>213.27205105264227</v>
      </c>
      <c r="Z27" s="126">
        <v>196.95838349799601</v>
      </c>
      <c r="AA27" s="126">
        <v>196.74665010958799</v>
      </c>
      <c r="AB27" s="126">
        <v>175.71533513481</v>
      </c>
      <c r="AC27" s="127" t="s">
        <v>39</v>
      </c>
      <c r="AD27" s="125">
        <v>-18.5081819721463</v>
      </c>
      <c r="AE27" s="128"/>
      <c r="AF27" s="129"/>
    </row>
    <row r="28" spans="1:32" customFormat="1" ht="13.2" x14ac:dyDescent="0.25">
      <c r="A28" s="123" t="s">
        <v>79</v>
      </c>
      <c r="B28" s="44"/>
      <c r="C28" s="44"/>
      <c r="D28" s="44"/>
      <c r="E28" s="44" t="s">
        <v>80</v>
      </c>
      <c r="F28" s="124" t="s">
        <v>38</v>
      </c>
      <c r="G28" s="125">
        <v>20.114201153921694</v>
      </c>
      <c r="H28" s="125">
        <v>23.672841167379318</v>
      </c>
      <c r="I28" s="125">
        <v>26.266330772732175</v>
      </c>
      <c r="J28" s="125">
        <v>22.040534031137906</v>
      </c>
      <c r="K28" s="125">
        <v>22.176323387824603</v>
      </c>
      <c r="L28" s="125">
        <v>25.638024427945236</v>
      </c>
      <c r="M28" s="125">
        <v>20.695310127700992</v>
      </c>
      <c r="N28" s="125">
        <v>26.30493828423003</v>
      </c>
      <c r="O28" s="125">
        <v>23.247457908902614</v>
      </c>
      <c r="P28" s="125">
        <v>21.506444942038328</v>
      </c>
      <c r="Q28" s="125">
        <v>19.663021591766917</v>
      </c>
      <c r="R28" s="126">
        <v>21.04145061868817</v>
      </c>
      <c r="S28" s="126">
        <v>14.542320980006988</v>
      </c>
      <c r="T28" s="126">
        <v>13.896165425072427</v>
      </c>
      <c r="U28" s="126">
        <v>17.027051389321084</v>
      </c>
      <c r="V28" s="126">
        <v>16.802554323309376</v>
      </c>
      <c r="W28" s="126">
        <v>12.29417856474978</v>
      </c>
      <c r="X28" s="126">
        <v>11.075288797638169</v>
      </c>
      <c r="Y28" s="126">
        <v>13.024558515674537</v>
      </c>
      <c r="Z28" s="126">
        <v>12.6217926088759</v>
      </c>
      <c r="AA28" s="126">
        <v>5.37318985306133</v>
      </c>
      <c r="AB28" s="126">
        <v>9.2570535584595106</v>
      </c>
      <c r="AC28" s="127" t="s">
        <v>61</v>
      </c>
      <c r="AD28" s="125">
        <v>-27.2153828658234</v>
      </c>
      <c r="AE28" s="128"/>
      <c r="AF28" s="129"/>
    </row>
    <row r="29" spans="1:32" customFormat="1" ht="13.2" x14ac:dyDescent="0.25">
      <c r="A29" s="123" t="s">
        <v>81</v>
      </c>
      <c r="B29" s="44"/>
      <c r="C29" s="44"/>
      <c r="D29" s="44" t="s">
        <v>82</v>
      </c>
      <c r="E29" s="44"/>
      <c r="F29" s="124" t="s">
        <v>38</v>
      </c>
      <c r="G29" s="125">
        <v>76.456429482044427</v>
      </c>
      <c r="H29" s="125">
        <v>105.2939690331029</v>
      </c>
      <c r="I29" s="125">
        <v>94.453364987978262</v>
      </c>
      <c r="J29" s="125">
        <v>102.41747181302749</v>
      </c>
      <c r="K29" s="125">
        <v>94.048753415964256</v>
      </c>
      <c r="L29" s="125">
        <v>95.745334593788769</v>
      </c>
      <c r="M29" s="125">
        <v>99.067355307227203</v>
      </c>
      <c r="N29" s="125">
        <v>76.467593326019184</v>
      </c>
      <c r="O29" s="125">
        <v>140.33216743876744</v>
      </c>
      <c r="P29" s="125">
        <v>105.88456908320079</v>
      </c>
      <c r="Q29" s="125">
        <v>88.066920114596698</v>
      </c>
      <c r="R29" s="126">
        <v>110.94947717042902</v>
      </c>
      <c r="S29" s="126">
        <v>83.752234987980145</v>
      </c>
      <c r="T29" s="126">
        <v>96.546997394120808</v>
      </c>
      <c r="U29" s="126">
        <v>101.00043676470173</v>
      </c>
      <c r="V29" s="126">
        <v>98.302266376083068</v>
      </c>
      <c r="W29" s="126">
        <v>138.38498606317128</v>
      </c>
      <c r="X29" s="126">
        <v>285.22278893343969</v>
      </c>
      <c r="Y29" s="126">
        <v>163.82799051159776</v>
      </c>
      <c r="Z29" s="126">
        <v>113.73321905296299</v>
      </c>
      <c r="AA29" s="126">
        <v>183.73575539185799</v>
      </c>
      <c r="AB29" s="126">
        <v>165.27008458510099</v>
      </c>
      <c r="AC29" s="127"/>
      <c r="AD29" s="125">
        <v>-2.5448978535678801</v>
      </c>
      <c r="AE29" s="128"/>
      <c r="AF29" s="129"/>
    </row>
    <row r="30" spans="1:32" customFormat="1" ht="13.2" x14ac:dyDescent="0.25">
      <c r="A30" s="123" t="s">
        <v>83</v>
      </c>
      <c r="B30" s="44"/>
      <c r="C30" s="44"/>
      <c r="D30" s="44"/>
      <c r="E30" s="44" t="s">
        <v>84</v>
      </c>
      <c r="F30" s="124" t="s">
        <v>38</v>
      </c>
      <c r="G30" s="125">
        <v>48.829393365106206</v>
      </c>
      <c r="H30" s="125">
        <v>49.643158367541396</v>
      </c>
      <c r="I30" s="125">
        <v>45.337973240387996</v>
      </c>
      <c r="J30" s="125">
        <v>50.273965493492419</v>
      </c>
      <c r="K30" s="125">
        <v>41.849903761626287</v>
      </c>
      <c r="L30" s="125">
        <v>37.871008197793259</v>
      </c>
      <c r="M30" s="125">
        <v>36.819649755188209</v>
      </c>
      <c r="N30" s="125">
        <v>40.545753233339568</v>
      </c>
      <c r="O30" s="125">
        <v>48.101609953584131</v>
      </c>
      <c r="P30" s="125">
        <v>39.276633161678483</v>
      </c>
      <c r="Q30" s="125">
        <v>38.97727742534142</v>
      </c>
      <c r="R30" s="126">
        <v>48.773442611119876</v>
      </c>
      <c r="S30" s="126">
        <v>39.088354073147592</v>
      </c>
      <c r="T30" s="126">
        <v>40.203960178065415</v>
      </c>
      <c r="U30" s="126">
        <v>33.57352127566395</v>
      </c>
      <c r="V30" s="126">
        <v>34.830091022178479</v>
      </c>
      <c r="W30" s="126">
        <v>47.190389130042995</v>
      </c>
      <c r="X30" s="126">
        <v>52.765716879802355</v>
      </c>
      <c r="Y30" s="126">
        <v>34.606766965187958</v>
      </c>
      <c r="Z30" s="126">
        <v>32.1231576529565</v>
      </c>
      <c r="AA30" s="126">
        <v>36.998593512910602</v>
      </c>
      <c r="AB30" s="130">
        <v>24.090506058071298</v>
      </c>
      <c r="AC30" s="127"/>
      <c r="AD30" s="125">
        <v>-31.913759718313699</v>
      </c>
      <c r="AE30" s="128"/>
      <c r="AF30" s="129" t="s">
        <v>162</v>
      </c>
    </row>
    <row r="31" spans="1:32" customFormat="1" ht="13.2" x14ac:dyDescent="0.25">
      <c r="A31" s="123" t="s">
        <v>85</v>
      </c>
      <c r="B31" s="44"/>
      <c r="C31" s="44"/>
      <c r="D31" s="44"/>
      <c r="E31" s="44" t="s">
        <v>86</v>
      </c>
      <c r="F31" s="124" t="s">
        <v>38</v>
      </c>
      <c r="G31" s="125">
        <v>1.0726609084873406</v>
      </c>
      <c r="H31" s="125">
        <v>14.08645389513201</v>
      </c>
      <c r="I31" s="125">
        <v>15.038862672026163</v>
      </c>
      <c r="J31" s="125">
        <v>4.5950225871558299</v>
      </c>
      <c r="K31" s="125">
        <v>0</v>
      </c>
      <c r="L31" s="125">
        <v>0</v>
      </c>
      <c r="M31" s="125">
        <v>0</v>
      </c>
      <c r="N31" s="125">
        <v>0</v>
      </c>
      <c r="O31" s="125">
        <v>0</v>
      </c>
      <c r="P31" s="125">
        <v>1.2603792626499728</v>
      </c>
      <c r="Q31" s="125">
        <v>4.4789633011929757</v>
      </c>
      <c r="R31" s="126">
        <v>5.8817346175146676</v>
      </c>
      <c r="S31" s="126">
        <v>0</v>
      </c>
      <c r="T31" s="126">
        <v>0</v>
      </c>
      <c r="U31" s="126">
        <v>0</v>
      </c>
      <c r="V31" s="126">
        <v>0</v>
      </c>
      <c r="W31" s="126">
        <v>0</v>
      </c>
      <c r="X31" s="126">
        <v>108.65831728776466</v>
      </c>
      <c r="Y31" s="126">
        <v>16.567063054298444</v>
      </c>
      <c r="Z31" s="130">
        <v>0</v>
      </c>
      <c r="AA31" s="164">
        <v>0</v>
      </c>
      <c r="AB31" s="203">
        <v>0</v>
      </c>
      <c r="AC31" s="201"/>
      <c r="AD31">
        <f>((AB31/Y31)-1)*100</f>
        <v>-100</v>
      </c>
    </row>
    <row r="32" spans="1:32" customFormat="1" ht="13.2" x14ac:dyDescent="0.25">
      <c r="A32" s="123" t="s">
        <v>87</v>
      </c>
      <c r="B32" s="44"/>
      <c r="C32" s="44"/>
      <c r="D32" s="44"/>
      <c r="E32" s="44" t="s">
        <v>88</v>
      </c>
      <c r="F32" s="124" t="s">
        <v>38</v>
      </c>
      <c r="G32" s="125">
        <v>26.554375208450882</v>
      </c>
      <c r="H32" s="125">
        <v>41.564356770429534</v>
      </c>
      <c r="I32" s="125">
        <v>34.076529075564018</v>
      </c>
      <c r="J32" s="125">
        <v>19.811464827037831</v>
      </c>
      <c r="K32" s="125">
        <v>22.369643040006039</v>
      </c>
      <c r="L32" s="125">
        <v>22.169803913118265</v>
      </c>
      <c r="M32" s="125">
        <v>28.796825785535511</v>
      </c>
      <c r="N32" s="125">
        <v>17.249962235704732</v>
      </c>
      <c r="O32" s="125">
        <v>53.124220268130919</v>
      </c>
      <c r="P32" s="125">
        <v>42.848191166156816</v>
      </c>
      <c r="Q32" s="125">
        <v>25.618545277480465</v>
      </c>
      <c r="R32" s="126">
        <v>27.550292047185639</v>
      </c>
      <c r="S32" s="126">
        <v>23.617861360389615</v>
      </c>
      <c r="T32" s="126">
        <v>22.35386297463479</v>
      </c>
      <c r="U32" s="126">
        <v>34.732653127694476</v>
      </c>
      <c r="V32" s="126">
        <v>36.545916793113484</v>
      </c>
      <c r="W32" s="126">
        <v>45.747098634312756</v>
      </c>
      <c r="X32" s="126">
        <v>21.830488089383561</v>
      </c>
      <c r="Y32" s="126">
        <v>45.798789845064263</v>
      </c>
      <c r="Z32" s="126">
        <v>23.757820677450301</v>
      </c>
      <c r="AA32" s="126">
        <v>51.1765825411441</v>
      </c>
      <c r="AB32" s="126">
        <v>40.408514269900898</v>
      </c>
      <c r="AC32" s="127" t="s">
        <v>61</v>
      </c>
      <c r="AD32" s="125">
        <v>-13.2042148501358</v>
      </c>
      <c r="AE32" s="128"/>
      <c r="AF32" s="129"/>
    </row>
    <row r="33" spans="1:32" customFormat="1" ht="13.2" x14ac:dyDescent="0.25">
      <c r="A33" s="123" t="s">
        <v>89</v>
      </c>
      <c r="B33" s="44"/>
      <c r="C33" s="44"/>
      <c r="D33" s="44"/>
      <c r="E33" s="44" t="s">
        <v>90</v>
      </c>
      <c r="F33" s="124" t="s">
        <v>38</v>
      </c>
      <c r="G33" s="51"/>
      <c r="H33" s="51"/>
      <c r="I33" s="51"/>
      <c r="J33" s="125">
        <v>27.737018905341273</v>
      </c>
      <c r="K33" s="125">
        <v>29.829206614331948</v>
      </c>
      <c r="L33" s="125">
        <v>35.704522482877252</v>
      </c>
      <c r="M33" s="125">
        <v>33.45087976650349</v>
      </c>
      <c r="N33" s="125">
        <v>18.671877856974874</v>
      </c>
      <c r="O33" s="125">
        <v>39.106337217052442</v>
      </c>
      <c r="P33" s="125">
        <v>22.499365492715558</v>
      </c>
      <c r="Q33" s="125">
        <v>18.992134110581816</v>
      </c>
      <c r="R33" s="126">
        <v>28.744007894608831</v>
      </c>
      <c r="S33" s="126">
        <v>21.046019554442964</v>
      </c>
      <c r="T33" s="126">
        <v>33.989174241420585</v>
      </c>
      <c r="U33" s="126">
        <v>32.694262361343341</v>
      </c>
      <c r="V33" s="126">
        <v>26.926258560791133</v>
      </c>
      <c r="W33" s="126">
        <v>45.447498298815447</v>
      </c>
      <c r="X33" s="126">
        <v>101.96826667648902</v>
      </c>
      <c r="Y33" s="126">
        <v>66.855370647047067</v>
      </c>
      <c r="Z33" s="126">
        <v>57.852240722555997</v>
      </c>
      <c r="AA33" s="126">
        <v>95.560579337803304</v>
      </c>
      <c r="AB33" s="126">
        <v>100.771064257128</v>
      </c>
      <c r="AC33" s="127"/>
      <c r="AD33" s="125">
        <v>41.950068225640301</v>
      </c>
      <c r="AE33" s="128"/>
      <c r="AF33" s="129"/>
    </row>
    <row r="34" spans="1:32" customFormat="1" ht="13.2" x14ac:dyDescent="0.25">
      <c r="A34" s="138">
        <v>17</v>
      </c>
      <c r="B34" s="139"/>
      <c r="C34" s="139"/>
      <c r="D34" s="139" t="s">
        <v>91</v>
      </c>
      <c r="E34" s="139"/>
      <c r="F34" s="140" t="s">
        <v>38</v>
      </c>
      <c r="G34" s="141">
        <v>18.291535959528588</v>
      </c>
      <c r="H34" s="141">
        <v>18.479595633320493</v>
      </c>
      <c r="I34" s="141">
        <v>17.202457221758994</v>
      </c>
      <c r="J34" s="141">
        <v>16.823271585007014</v>
      </c>
      <c r="K34" s="141">
        <v>21.765051976817702</v>
      </c>
      <c r="L34" s="141">
        <v>22.037659461466617</v>
      </c>
      <c r="M34" s="141">
        <v>14.727494610514306</v>
      </c>
      <c r="N34" s="141">
        <v>20.401758837356432</v>
      </c>
      <c r="O34" s="141">
        <v>22.191950344412355</v>
      </c>
      <c r="P34" s="141">
        <v>22.23674931030185</v>
      </c>
      <c r="Q34" s="141">
        <v>24.297129478634094</v>
      </c>
      <c r="R34" s="141">
        <v>26.334042990475293</v>
      </c>
      <c r="S34" s="141">
        <v>19.850843863980799</v>
      </c>
      <c r="T34" s="141">
        <v>25.935614774981406</v>
      </c>
      <c r="U34" s="141">
        <v>23.331555546948387</v>
      </c>
      <c r="V34" s="141">
        <v>24.337217459229446</v>
      </c>
      <c r="W34" s="141">
        <v>26.144901862072697</v>
      </c>
      <c r="X34" s="141">
        <v>27.909289590853174</v>
      </c>
      <c r="Y34" s="141">
        <v>23.91922624786822</v>
      </c>
      <c r="Z34" s="130">
        <v>24.045501212430398</v>
      </c>
      <c r="AA34" s="130">
        <v>23.9263315911655</v>
      </c>
      <c r="AB34" s="130">
        <v>37.211415795563198</v>
      </c>
      <c r="AC34" s="166"/>
      <c r="AD34" s="145">
        <v>49.350728785006098</v>
      </c>
      <c r="AE34" s="146"/>
      <c r="AF34" s="147"/>
    </row>
    <row r="35" spans="1:32" customFormat="1" ht="13.2" x14ac:dyDescent="0.25">
      <c r="A35" s="116" t="s">
        <v>92</v>
      </c>
      <c r="C35" s="117" t="s">
        <v>93</v>
      </c>
      <c r="D35" s="117"/>
      <c r="E35" s="117"/>
      <c r="F35" s="118" t="s">
        <v>94</v>
      </c>
      <c r="G35" s="148">
        <v>103.95202087469886</v>
      </c>
      <c r="H35" s="148">
        <v>115.34265579498624</v>
      </c>
      <c r="I35" s="148">
        <v>105.32050980963578</v>
      </c>
      <c r="J35" s="148">
        <v>112.49095116547093</v>
      </c>
      <c r="K35" s="148">
        <v>121.97210162892335</v>
      </c>
      <c r="L35" s="148">
        <v>118.48291762554709</v>
      </c>
      <c r="M35" s="148">
        <v>122.65101709830401</v>
      </c>
      <c r="N35" s="148">
        <v>112.58039838044498</v>
      </c>
      <c r="O35" s="148">
        <v>119.29195985525558</v>
      </c>
      <c r="P35" s="148">
        <v>110.76306075801469</v>
      </c>
      <c r="Q35" s="148">
        <v>117.27661119047943</v>
      </c>
      <c r="R35" s="149">
        <v>116.92022177700852</v>
      </c>
      <c r="S35" s="149">
        <v>123.30613653335402</v>
      </c>
      <c r="T35" s="149">
        <v>114.80026160326609</v>
      </c>
      <c r="U35" s="149">
        <v>113.37653196282818</v>
      </c>
      <c r="V35" s="149">
        <v>114.94639054880842</v>
      </c>
      <c r="W35" s="149">
        <v>124.38161420420947</v>
      </c>
      <c r="X35" s="149">
        <v>123.49330768033346</v>
      </c>
      <c r="Y35" s="149">
        <v>136.3927176440271</v>
      </c>
      <c r="Z35" s="204">
        <v>145.29570146000299</v>
      </c>
      <c r="AA35" s="204">
        <v>135.763912485247</v>
      </c>
      <c r="AB35" s="204">
        <v>136.52673699355299</v>
      </c>
      <c r="AC35" s="150" t="s">
        <v>39</v>
      </c>
      <c r="AD35" s="204">
        <v>-3.3072400060501601</v>
      </c>
      <c r="AE35" s="152"/>
      <c r="AF35" s="153"/>
    </row>
    <row r="36" spans="1:32" customFormat="1" ht="13.2" x14ac:dyDescent="0.25">
      <c r="A36" s="123" t="s">
        <v>95</v>
      </c>
      <c r="B36" s="44"/>
      <c r="D36" s="44" t="s">
        <v>96</v>
      </c>
      <c r="E36" s="44"/>
      <c r="F36" s="124" t="s">
        <v>94</v>
      </c>
      <c r="G36" s="125">
        <v>92.156139614549076</v>
      </c>
      <c r="H36" s="125">
        <v>102.40144381198178</v>
      </c>
      <c r="I36" s="125">
        <v>92.394927679514993</v>
      </c>
      <c r="J36" s="125">
        <v>96.107301704116054</v>
      </c>
      <c r="K36" s="125">
        <v>109.12081327182932</v>
      </c>
      <c r="L36" s="125">
        <v>104.22140424808943</v>
      </c>
      <c r="M36" s="125">
        <v>109.79766171856238</v>
      </c>
      <c r="N36" s="125">
        <v>99.960952178861092</v>
      </c>
      <c r="O36" s="125">
        <v>108.79798613513796</v>
      </c>
      <c r="P36" s="125">
        <v>101.45961534591537</v>
      </c>
      <c r="Q36" s="125">
        <v>105.66040902012483</v>
      </c>
      <c r="R36" s="126">
        <v>106.0857606797646</v>
      </c>
      <c r="S36" s="126">
        <v>113.74167057945157</v>
      </c>
      <c r="T36" s="126">
        <v>103.20965035539351</v>
      </c>
      <c r="U36" s="126">
        <v>100.63921427027798</v>
      </c>
      <c r="V36" s="126">
        <v>101.48674109453144</v>
      </c>
      <c r="W36" s="126">
        <v>114.13093974660023</v>
      </c>
      <c r="X36" s="126">
        <v>117.1507168111858</v>
      </c>
      <c r="Y36" s="126">
        <v>126.87171981272206</v>
      </c>
      <c r="Z36" s="126">
        <v>137.11645167158099</v>
      </c>
      <c r="AA36" s="126">
        <v>122.58570882021</v>
      </c>
      <c r="AB36" s="126">
        <v>124.534932732618</v>
      </c>
      <c r="AC36" s="127" t="s">
        <v>39</v>
      </c>
      <c r="AD36" s="125">
        <v>-5.2755752397952902</v>
      </c>
      <c r="AE36" s="128"/>
      <c r="AF36" s="129"/>
    </row>
    <row r="37" spans="1:32" customFormat="1" ht="13.2" x14ac:dyDescent="0.25">
      <c r="A37" s="123" t="s">
        <v>97</v>
      </c>
      <c r="B37" s="44"/>
      <c r="D37" s="44"/>
      <c r="E37" s="44" t="s">
        <v>98</v>
      </c>
      <c r="F37" s="124" t="s">
        <v>94</v>
      </c>
      <c r="G37" s="125">
        <v>64.49469546691445</v>
      </c>
      <c r="H37" s="125">
        <v>67.207099483703331</v>
      </c>
      <c r="I37" s="125">
        <v>62.574064281970216</v>
      </c>
      <c r="J37" s="125">
        <v>63.788842180229238</v>
      </c>
      <c r="K37" s="125">
        <v>69.703551776759838</v>
      </c>
      <c r="L37" s="125">
        <v>69.100857054246475</v>
      </c>
      <c r="M37" s="125">
        <v>69.102190873149624</v>
      </c>
      <c r="N37" s="125">
        <v>63.702514378919872</v>
      </c>
      <c r="O37" s="125">
        <v>68.440407243817617</v>
      </c>
      <c r="P37" s="125">
        <v>65.282353533942754</v>
      </c>
      <c r="Q37" s="125">
        <v>67.726882293403648</v>
      </c>
      <c r="R37" s="126">
        <v>68.743519501974376</v>
      </c>
      <c r="S37" s="126">
        <v>73.845422411168954</v>
      </c>
      <c r="T37" s="126">
        <v>65.921921651577065</v>
      </c>
      <c r="U37" s="126">
        <v>64.392897724730275</v>
      </c>
      <c r="V37" s="126">
        <v>63.81264380273911</v>
      </c>
      <c r="W37" s="126">
        <v>71.936927054174006</v>
      </c>
      <c r="X37" s="126">
        <v>74.566868433458865</v>
      </c>
      <c r="Y37" s="126">
        <v>70.654271228743724</v>
      </c>
      <c r="Z37" s="126">
        <v>77.256215767916203</v>
      </c>
      <c r="AA37" s="126">
        <v>68.936276213573294</v>
      </c>
      <c r="AB37" s="126">
        <v>74.611660159478205</v>
      </c>
      <c r="AC37" s="127" t="s">
        <v>39</v>
      </c>
      <c r="AD37" s="125">
        <v>-0.81736281839014302</v>
      </c>
      <c r="AE37" s="128"/>
      <c r="AF37" s="129"/>
    </row>
    <row r="38" spans="1:32" customFormat="1" ht="13.2" x14ac:dyDescent="0.25">
      <c r="A38" s="123" t="s">
        <v>99</v>
      </c>
      <c r="B38" s="44"/>
      <c r="D38" s="44"/>
      <c r="E38" s="44" t="s">
        <v>100</v>
      </c>
      <c r="F38" s="124" t="s">
        <v>94</v>
      </c>
      <c r="G38" s="125">
        <v>10.251884863427669</v>
      </c>
      <c r="H38" s="125">
        <v>12.980865485020846</v>
      </c>
      <c r="I38" s="125">
        <v>10.128279454140293</v>
      </c>
      <c r="J38" s="125">
        <v>9.3879849565424376</v>
      </c>
      <c r="K38" s="125">
        <v>13.861457474003037</v>
      </c>
      <c r="L38" s="125">
        <v>11.093844263442953</v>
      </c>
      <c r="M38" s="125">
        <v>9.6857394736961471</v>
      </c>
      <c r="N38" s="125">
        <v>10.770848155393148</v>
      </c>
      <c r="O38" s="125">
        <v>12.678889395634608</v>
      </c>
      <c r="P38" s="125">
        <v>10.027140392057921</v>
      </c>
      <c r="Q38" s="125">
        <v>11.446367557684974</v>
      </c>
      <c r="R38" s="126">
        <v>8.9005917818878881</v>
      </c>
      <c r="S38" s="126">
        <v>7.6136957769455407</v>
      </c>
      <c r="T38" s="126">
        <v>7.5724457648018646</v>
      </c>
      <c r="U38" s="126">
        <v>7.4639317743312912</v>
      </c>
      <c r="V38" s="126">
        <v>7.8802882596817261</v>
      </c>
      <c r="W38" s="126">
        <v>7.1987347237299506</v>
      </c>
      <c r="X38" s="126">
        <v>4.857409985250797</v>
      </c>
      <c r="Y38" s="126">
        <v>7.9583648213939284</v>
      </c>
      <c r="Z38" s="126">
        <v>5.9787601915840396</v>
      </c>
      <c r="AA38" s="126">
        <v>9.8869557887091908</v>
      </c>
      <c r="AB38" s="126">
        <v>9.5565551512389106</v>
      </c>
      <c r="AC38" s="127"/>
      <c r="AD38" s="125">
        <v>-2.7381735571152901</v>
      </c>
      <c r="AE38" s="128"/>
      <c r="AF38" s="129"/>
    </row>
    <row r="39" spans="1:32" customFormat="1" ht="13.2" x14ac:dyDescent="0.25">
      <c r="A39" s="123" t="s">
        <v>103</v>
      </c>
      <c r="B39" s="44"/>
      <c r="D39" s="44"/>
      <c r="E39" s="44" t="s">
        <v>104</v>
      </c>
      <c r="F39" s="124" t="s">
        <v>94</v>
      </c>
      <c r="G39" s="125">
        <v>5.0564617432259329</v>
      </c>
      <c r="H39" s="125">
        <v>6.1203852112858357</v>
      </c>
      <c r="I39" s="125">
        <v>5.1635784620588714</v>
      </c>
      <c r="J39" s="125">
        <v>7.1871684176944859</v>
      </c>
      <c r="K39" s="125">
        <v>6.5278318470296064</v>
      </c>
      <c r="L39" s="125">
        <v>6.1748331470955424</v>
      </c>
      <c r="M39" s="125">
        <v>7.474350769030897</v>
      </c>
      <c r="N39" s="125">
        <v>5.2987031580300679</v>
      </c>
      <c r="O39" s="125">
        <v>7.6221771892538017</v>
      </c>
      <c r="P39" s="125">
        <v>6.6451437290406092</v>
      </c>
      <c r="Q39" s="125">
        <v>5.9943957260520655</v>
      </c>
      <c r="R39" s="126">
        <v>7.1144216241996672</v>
      </c>
      <c r="S39" s="126">
        <v>7.2258781100403997</v>
      </c>
      <c r="T39" s="126">
        <v>8.1265394289845414</v>
      </c>
      <c r="U39" s="126">
        <v>7.174216592745303</v>
      </c>
      <c r="V39" s="126">
        <v>7.8755800442515023</v>
      </c>
      <c r="W39" s="126">
        <v>8.7276166818369134</v>
      </c>
      <c r="X39" s="126">
        <v>7.0939517130463967</v>
      </c>
      <c r="Y39" s="126">
        <v>9.537027787670576</v>
      </c>
      <c r="Z39" s="126">
        <v>11.957427735907499</v>
      </c>
      <c r="AA39" s="126">
        <v>10.1988892059086</v>
      </c>
      <c r="AB39" s="126">
        <v>11.3185853063595</v>
      </c>
      <c r="AC39" s="127"/>
      <c r="AD39" s="125">
        <v>8.4246828107659297</v>
      </c>
      <c r="AE39" s="128"/>
      <c r="AF39" s="129"/>
    </row>
    <row r="40" spans="1:32" customFormat="1" ht="13.2" x14ac:dyDescent="0.25">
      <c r="A40" s="123" t="s">
        <v>105</v>
      </c>
      <c r="B40" s="44"/>
      <c r="D40" s="44"/>
      <c r="E40" s="44" t="s">
        <v>106</v>
      </c>
      <c r="F40" s="124" t="s">
        <v>94</v>
      </c>
      <c r="G40" s="125">
        <v>6.1404592620761269</v>
      </c>
      <c r="H40" s="125">
        <v>7.4313182551223891</v>
      </c>
      <c r="I40" s="125">
        <v>4.5520844129971536</v>
      </c>
      <c r="J40" s="125">
        <v>5.0252839037660317</v>
      </c>
      <c r="K40" s="125">
        <v>5.9652973510398635</v>
      </c>
      <c r="L40" s="125">
        <v>4.2548395450907215</v>
      </c>
      <c r="M40" s="125">
        <v>9.0100228571601324</v>
      </c>
      <c r="N40" s="125">
        <v>4.2531456854475298</v>
      </c>
      <c r="O40" s="125">
        <v>3.7564310523785371</v>
      </c>
      <c r="P40" s="125">
        <v>3.3008886105566999</v>
      </c>
      <c r="Q40" s="125">
        <v>4.1202744563012095</v>
      </c>
      <c r="R40" s="126">
        <v>5.3995547515912321</v>
      </c>
      <c r="S40" s="126">
        <v>3.5808478540936051</v>
      </c>
      <c r="T40" s="126">
        <v>4.2270940999945434</v>
      </c>
      <c r="U40" s="126">
        <v>4.1693643525766548</v>
      </c>
      <c r="V40" s="126">
        <v>3.5571344320048115</v>
      </c>
      <c r="W40" s="126">
        <v>4.2637773453237013</v>
      </c>
      <c r="X40" s="126">
        <v>5.2265960253840635</v>
      </c>
      <c r="Y40" s="126">
        <v>8.5673330553697635</v>
      </c>
      <c r="Z40" s="126">
        <v>6.2078674635461404</v>
      </c>
      <c r="AA40" s="126">
        <v>3.3522248304304401</v>
      </c>
      <c r="AB40" s="126">
        <v>1.28023400834456</v>
      </c>
      <c r="AC40" s="127" t="s">
        <v>61</v>
      </c>
      <c r="AD40" s="125">
        <v>-76.925621586616302</v>
      </c>
      <c r="AE40" s="128" t="s">
        <v>101</v>
      </c>
      <c r="AF40" s="129" t="s">
        <v>162</v>
      </c>
    </row>
    <row r="41" spans="1:32" customFormat="1" ht="13.2" x14ac:dyDescent="0.25">
      <c r="A41" s="123" t="s">
        <v>107</v>
      </c>
      <c r="B41" s="44"/>
      <c r="D41" s="44"/>
      <c r="E41" s="44" t="s">
        <v>108</v>
      </c>
      <c r="F41" s="124" t="s">
        <v>94</v>
      </c>
      <c r="G41" s="125">
        <v>6.2126382789049304</v>
      </c>
      <c r="H41" s="125">
        <v>8.661775376849393</v>
      </c>
      <c r="I41" s="125">
        <v>9.9769210683484477</v>
      </c>
      <c r="J41" s="125">
        <v>10.718022245883892</v>
      </c>
      <c r="K41" s="125">
        <v>13.062674822997028</v>
      </c>
      <c r="L41" s="125">
        <v>13.597030238213815</v>
      </c>
      <c r="M41" s="125">
        <v>14.525357745525646</v>
      </c>
      <c r="N41" s="125">
        <v>15.935740801070565</v>
      </c>
      <c r="O41" s="125">
        <v>16.300081254053353</v>
      </c>
      <c r="P41" s="125">
        <v>16.20408908031736</v>
      </c>
      <c r="Q41" s="125">
        <v>16.37248898668296</v>
      </c>
      <c r="R41" s="126">
        <v>15.927673020111472</v>
      </c>
      <c r="S41" s="126">
        <v>21.475826427203092</v>
      </c>
      <c r="T41" s="126">
        <v>17.361649410035422</v>
      </c>
      <c r="U41" s="126">
        <v>17.438803825894471</v>
      </c>
      <c r="V41" s="126">
        <v>18.361094555854347</v>
      </c>
      <c r="W41" s="126">
        <v>22.003883941535712</v>
      </c>
      <c r="X41" s="126">
        <v>25.405890654045713</v>
      </c>
      <c r="Y41" s="126">
        <v>30.154722919544025</v>
      </c>
      <c r="Z41" s="126">
        <v>35.716180512627503</v>
      </c>
      <c r="AA41" s="126">
        <v>30.211362781589202</v>
      </c>
      <c r="AB41" s="126">
        <v>27.767898107196999</v>
      </c>
      <c r="AC41" s="127"/>
      <c r="AD41" s="125">
        <v>-8.7519585976020693</v>
      </c>
      <c r="AE41" s="128"/>
      <c r="AF41" s="129"/>
    </row>
    <row r="42" spans="1:32" customFormat="1" ht="13.2" x14ac:dyDescent="0.25">
      <c r="A42" s="138" t="s">
        <v>109</v>
      </c>
      <c r="B42" s="139"/>
      <c r="C42" s="154"/>
      <c r="D42" s="139" t="s">
        <v>110</v>
      </c>
      <c r="E42" s="139"/>
      <c r="F42" s="140" t="s">
        <v>94</v>
      </c>
      <c r="G42" s="141">
        <v>11.795881260149811</v>
      </c>
      <c r="H42" s="141">
        <v>12.941211983004409</v>
      </c>
      <c r="I42" s="141">
        <v>12.925582130120835</v>
      </c>
      <c r="J42" s="141">
        <v>16.3836494613548</v>
      </c>
      <c r="K42" s="141">
        <v>12.851288357093933</v>
      </c>
      <c r="L42" s="141">
        <v>14.261513377457634</v>
      </c>
      <c r="M42" s="141">
        <v>12.85335537974159</v>
      </c>
      <c r="N42" s="141">
        <v>12.619446201583917</v>
      </c>
      <c r="O42" s="141">
        <v>10.493973720117612</v>
      </c>
      <c r="P42" s="141">
        <v>9.3034454120993413</v>
      </c>
      <c r="Q42" s="141">
        <v>11.61620217035461</v>
      </c>
      <c r="R42" s="141">
        <v>10.834461097243933</v>
      </c>
      <c r="S42" s="141">
        <v>9.5644659539024026</v>
      </c>
      <c r="T42" s="141">
        <v>11.590611247872639</v>
      </c>
      <c r="U42" s="141">
        <v>12.737317692550224</v>
      </c>
      <c r="V42" s="141">
        <v>13.459649454277029</v>
      </c>
      <c r="W42" s="141">
        <v>10.250674457609252</v>
      </c>
      <c r="X42" s="141">
        <v>6.3425908691476893</v>
      </c>
      <c r="Y42" s="141">
        <v>9.5209978313050669</v>
      </c>
      <c r="Z42" s="141">
        <v>8.1792497884220108</v>
      </c>
      <c r="AA42" s="141">
        <v>13.178203665036801</v>
      </c>
      <c r="AB42" s="141">
        <v>11.9918042609353</v>
      </c>
      <c r="AC42" s="155"/>
      <c r="AD42" s="141">
        <v>23.300546790702299</v>
      </c>
      <c r="AE42" s="156"/>
      <c r="AF42" s="157"/>
    </row>
    <row r="43" spans="1:32" customFormat="1" ht="13.2" x14ac:dyDescent="0.25">
      <c r="A43" s="116" t="s">
        <v>111</v>
      </c>
      <c r="B43" s="117"/>
      <c r="C43" s="117" t="s">
        <v>112</v>
      </c>
      <c r="D43" s="158"/>
      <c r="E43" s="158"/>
      <c r="F43" s="118" t="s">
        <v>94</v>
      </c>
      <c r="G43" s="159">
        <v>229.54337013237989</v>
      </c>
      <c r="H43" s="159">
        <v>237.53843813144411</v>
      </c>
      <c r="I43" s="159">
        <v>220.98874129102353</v>
      </c>
      <c r="J43" s="159">
        <v>233.44692588764107</v>
      </c>
      <c r="K43" s="159">
        <v>220.86104510849128</v>
      </c>
      <c r="L43" s="159">
        <v>223.42355155722711</v>
      </c>
      <c r="M43" s="159">
        <v>225.51918091903022</v>
      </c>
      <c r="N43" s="159">
        <v>206.41198497755357</v>
      </c>
      <c r="O43" s="159">
        <v>198.30356595956943</v>
      </c>
      <c r="P43" s="159">
        <v>194.37733786273921</v>
      </c>
      <c r="Q43" s="159">
        <v>223.1464193589386</v>
      </c>
      <c r="R43" s="159">
        <v>204.15415332202667</v>
      </c>
      <c r="S43" s="159">
        <v>190.12530679145158</v>
      </c>
      <c r="T43" s="159">
        <v>196.68241861048551</v>
      </c>
      <c r="U43" s="159">
        <v>200.71925198506403</v>
      </c>
      <c r="V43" s="159">
        <v>190.53847277634242</v>
      </c>
      <c r="W43" s="159">
        <v>171.84199343674365</v>
      </c>
      <c r="X43" s="159">
        <v>156.85263813124382</v>
      </c>
      <c r="Y43" s="159">
        <v>138.1862554108794</v>
      </c>
      <c r="Z43" s="159">
        <v>191.151149396405</v>
      </c>
      <c r="AA43" s="159">
        <v>199.78984995525599</v>
      </c>
      <c r="AB43" s="159">
        <v>145.66375979208701</v>
      </c>
      <c r="AC43" s="120"/>
      <c r="AD43" s="159">
        <v>2.2015317101233798</v>
      </c>
      <c r="AE43" s="121"/>
      <c r="AF43" s="122"/>
    </row>
    <row r="44" spans="1:32" customFormat="1" ht="13.2" x14ac:dyDescent="0.25">
      <c r="A44" s="123" t="s">
        <v>113</v>
      </c>
      <c r="B44" s="44"/>
      <c r="C44" s="44"/>
      <c r="D44" s="44" t="s">
        <v>114</v>
      </c>
      <c r="E44" s="44"/>
      <c r="F44" s="124" t="s">
        <v>94</v>
      </c>
      <c r="G44" s="125">
        <v>115.13666951614472</v>
      </c>
      <c r="H44" s="125">
        <v>131.89587761835637</v>
      </c>
      <c r="I44" s="125">
        <v>121.87227096866731</v>
      </c>
      <c r="J44" s="125">
        <v>124.07149674261878</v>
      </c>
      <c r="K44" s="125">
        <v>114.64316796794422</v>
      </c>
      <c r="L44" s="125">
        <v>118.15059694646426</v>
      </c>
      <c r="M44" s="125">
        <v>131.19349803682246</v>
      </c>
      <c r="N44" s="125">
        <v>111.44644467055963</v>
      </c>
      <c r="O44" s="125">
        <v>113.66486967898287</v>
      </c>
      <c r="P44" s="125">
        <v>107.32761222519078</v>
      </c>
      <c r="Q44" s="125">
        <v>135.16571412384218</v>
      </c>
      <c r="R44" s="126">
        <v>114.08489880717974</v>
      </c>
      <c r="S44" s="126">
        <v>108.80098754455018</v>
      </c>
      <c r="T44" s="126">
        <v>110.79430694148802</v>
      </c>
      <c r="U44" s="126">
        <v>116.58981174737121</v>
      </c>
      <c r="V44" s="126">
        <v>106.71446044704562</v>
      </c>
      <c r="W44" s="126">
        <v>90.53314865838027</v>
      </c>
      <c r="X44" s="126">
        <v>94.776372739102129</v>
      </c>
      <c r="Y44" s="126">
        <v>74.271537833447695</v>
      </c>
      <c r="Z44" s="126">
        <v>103.19033018496999</v>
      </c>
      <c r="AA44" s="126">
        <v>116.511650595925</v>
      </c>
      <c r="AB44" s="126">
        <v>84.365940722811303</v>
      </c>
      <c r="AC44" s="127"/>
      <c r="AD44" s="125">
        <v>10.805182471883199</v>
      </c>
      <c r="AE44" s="128"/>
      <c r="AF44" s="129"/>
    </row>
    <row r="45" spans="1:32" customFormat="1" ht="13.2" x14ac:dyDescent="0.25">
      <c r="A45" s="123" t="s">
        <v>115</v>
      </c>
      <c r="B45" s="44"/>
      <c r="C45" s="44"/>
      <c r="D45" s="44"/>
      <c r="E45" s="44" t="s">
        <v>116</v>
      </c>
      <c r="F45" s="124" t="s">
        <v>94</v>
      </c>
      <c r="G45" s="125">
        <v>1.2111735900928566</v>
      </c>
      <c r="H45" s="125">
        <v>1.2565803669094893</v>
      </c>
      <c r="I45" s="125">
        <v>2.3989692398652522</v>
      </c>
      <c r="J45" s="125">
        <v>1.3362019972320289</v>
      </c>
      <c r="K45" s="125">
        <v>3.6332915451781083</v>
      </c>
      <c r="L45" s="125">
        <v>0.74529630118809109</v>
      </c>
      <c r="M45" s="125">
        <v>0.56500845246602072</v>
      </c>
      <c r="N45" s="125">
        <v>1.4345976459038536</v>
      </c>
      <c r="O45" s="125">
        <v>0</v>
      </c>
      <c r="P45" s="125">
        <v>0.72483258769341219</v>
      </c>
      <c r="Q45" s="125">
        <v>0</v>
      </c>
      <c r="R45" s="126">
        <v>0.75987179105016123</v>
      </c>
      <c r="S45" s="126">
        <v>0.24272120520573551</v>
      </c>
      <c r="T45" s="126">
        <v>0.49629799700386823</v>
      </c>
      <c r="U45" s="126">
        <v>0.83232504800817242</v>
      </c>
      <c r="V45" s="126">
        <v>1.1078791500430603</v>
      </c>
      <c r="W45" s="126">
        <v>0</v>
      </c>
      <c r="X45" s="126">
        <v>0.86534320012316557</v>
      </c>
      <c r="Y45" s="126">
        <v>6.1296757960326485E-2</v>
      </c>
      <c r="Z45" s="126">
        <v>0.71897973938525905</v>
      </c>
      <c r="AA45" s="126">
        <v>0</v>
      </c>
      <c r="AB45" s="126">
        <v>0.32368983876865098</v>
      </c>
      <c r="AC45" s="127" t="s">
        <v>61</v>
      </c>
      <c r="AD45" s="125">
        <v>425.21313869603699</v>
      </c>
      <c r="AE45" s="128"/>
      <c r="AF45" s="129"/>
    </row>
    <row r="46" spans="1:32" customFormat="1" ht="13.2" x14ac:dyDescent="0.25">
      <c r="A46" s="123" t="s">
        <v>117</v>
      </c>
      <c r="B46" s="44"/>
      <c r="C46" s="44"/>
      <c r="D46" s="44"/>
      <c r="E46" s="44" t="s">
        <v>118</v>
      </c>
      <c r="F46" s="124" t="s">
        <v>94</v>
      </c>
      <c r="G46" s="125">
        <v>28.713093107016732</v>
      </c>
      <c r="H46" s="125">
        <v>35.813003632151514</v>
      </c>
      <c r="I46" s="125">
        <v>28.215331341039274</v>
      </c>
      <c r="J46" s="125">
        <v>25.701070590397009</v>
      </c>
      <c r="K46" s="125">
        <v>23.841982416509662</v>
      </c>
      <c r="L46" s="125">
        <v>22.023446399117404</v>
      </c>
      <c r="M46" s="125">
        <v>26.98297946028098</v>
      </c>
      <c r="N46" s="125">
        <v>23.739343894674889</v>
      </c>
      <c r="O46" s="125">
        <v>20.532187448982203</v>
      </c>
      <c r="P46" s="125">
        <v>13.161384111937597</v>
      </c>
      <c r="Q46" s="125">
        <v>26.533258104377307</v>
      </c>
      <c r="R46" s="126">
        <v>21.772020828463244</v>
      </c>
      <c r="S46" s="126">
        <v>13.107795723566561</v>
      </c>
      <c r="T46" s="126">
        <v>19.149674987456173</v>
      </c>
      <c r="U46" s="126">
        <v>25.141665646277517</v>
      </c>
      <c r="V46" s="126">
        <v>25.249356949106872</v>
      </c>
      <c r="W46" s="126">
        <v>18.868020144406394</v>
      </c>
      <c r="X46" s="126">
        <v>14.992850750539718</v>
      </c>
      <c r="Y46" s="126">
        <v>10.309577582238127</v>
      </c>
      <c r="Z46" s="126">
        <v>14.5482614841751</v>
      </c>
      <c r="AA46" s="126">
        <v>20.495245626207701</v>
      </c>
      <c r="AB46" s="126">
        <v>19.746138261265902</v>
      </c>
      <c r="AC46" s="127" t="s">
        <v>61</v>
      </c>
      <c r="AD46" s="125">
        <v>90.495764019379493</v>
      </c>
      <c r="AE46" s="128"/>
      <c r="AF46" s="129"/>
    </row>
    <row r="47" spans="1:32" customFormat="1" ht="13.2" x14ac:dyDescent="0.25">
      <c r="A47" s="123" t="s">
        <v>119</v>
      </c>
      <c r="B47" s="44"/>
      <c r="C47" s="44"/>
      <c r="D47" s="44"/>
      <c r="E47" s="44" t="s">
        <v>120</v>
      </c>
      <c r="F47" s="124" t="s">
        <v>94</v>
      </c>
      <c r="G47" s="125">
        <v>15.520198180282348</v>
      </c>
      <c r="H47" s="125">
        <v>16.462204779826791</v>
      </c>
      <c r="I47" s="125">
        <v>16.276793005731243</v>
      </c>
      <c r="J47" s="125">
        <v>16.777528438318502</v>
      </c>
      <c r="K47" s="125">
        <v>18.648005552702642</v>
      </c>
      <c r="L47" s="125">
        <v>18.463168308931596</v>
      </c>
      <c r="M47" s="125">
        <v>25.695493611929855</v>
      </c>
      <c r="N47" s="125">
        <v>13.754821901538197</v>
      </c>
      <c r="O47" s="125">
        <v>21.889273184365088</v>
      </c>
      <c r="P47" s="125">
        <v>13.774764428845831</v>
      </c>
      <c r="Q47" s="125">
        <v>20.129379081664688</v>
      </c>
      <c r="R47" s="126">
        <v>13.895957189945969</v>
      </c>
      <c r="S47" s="126">
        <v>15.076005249059545</v>
      </c>
      <c r="T47" s="126">
        <v>16.755812944991185</v>
      </c>
      <c r="U47" s="126">
        <v>20.637586655686668</v>
      </c>
      <c r="V47" s="126">
        <v>15.77334135172134</v>
      </c>
      <c r="W47" s="126">
        <v>13.005291179695167</v>
      </c>
      <c r="X47" s="126">
        <v>11.877281195067352</v>
      </c>
      <c r="Y47" s="126">
        <v>15.267015858400725</v>
      </c>
      <c r="Z47" s="126">
        <v>21.798141381877802</v>
      </c>
      <c r="AA47" s="126">
        <v>25.565503780460901</v>
      </c>
      <c r="AB47" s="126">
        <v>8.6909676134855296</v>
      </c>
      <c r="AC47" s="127" t="s">
        <v>61</v>
      </c>
      <c r="AD47" s="125">
        <v>-40.494884294800698</v>
      </c>
      <c r="AE47" s="128"/>
      <c r="AF47" s="129"/>
    </row>
    <row r="48" spans="1:32" customFormat="1" ht="13.2" x14ac:dyDescent="0.25">
      <c r="A48" s="123" t="s">
        <v>121</v>
      </c>
      <c r="B48" s="44"/>
      <c r="C48" s="44"/>
      <c r="D48" s="44"/>
      <c r="E48" s="44" t="s">
        <v>122</v>
      </c>
      <c r="F48" s="124" t="s">
        <v>94</v>
      </c>
      <c r="G48" s="125">
        <v>23.57334634170671</v>
      </c>
      <c r="H48" s="125">
        <v>23.374601630408698</v>
      </c>
      <c r="I48" s="125">
        <v>25.602755268506225</v>
      </c>
      <c r="J48" s="125">
        <v>28.344526792561172</v>
      </c>
      <c r="K48" s="125">
        <v>24.480078653501877</v>
      </c>
      <c r="L48" s="125">
        <v>24.258231021044612</v>
      </c>
      <c r="M48" s="125">
        <v>24.213373870927317</v>
      </c>
      <c r="N48" s="125">
        <v>21.040697631440953</v>
      </c>
      <c r="O48" s="125">
        <v>15.27675027970867</v>
      </c>
      <c r="P48" s="125">
        <v>20.824944809129697</v>
      </c>
      <c r="Q48" s="125">
        <v>25.40064918470064</v>
      </c>
      <c r="R48" s="126">
        <v>15.598156698258682</v>
      </c>
      <c r="S48" s="126">
        <v>27.939419504760501</v>
      </c>
      <c r="T48" s="126">
        <v>14.390042213654519</v>
      </c>
      <c r="U48" s="126">
        <v>11.689317066965845</v>
      </c>
      <c r="V48" s="126">
        <v>9.5022472850550574</v>
      </c>
      <c r="W48" s="126">
        <v>15.000084060373389</v>
      </c>
      <c r="X48" s="126">
        <v>11.95229126713938</v>
      </c>
      <c r="Y48" s="126">
        <v>12.108252333011938</v>
      </c>
      <c r="Z48" s="126">
        <v>16.484526520085598</v>
      </c>
      <c r="AA48" s="126">
        <v>15.3849564630967</v>
      </c>
      <c r="AB48" s="126">
        <v>10.7295612093102</v>
      </c>
      <c r="AC48" s="127" t="s">
        <v>61</v>
      </c>
      <c r="AD48" s="125">
        <v>-19.6376630926712</v>
      </c>
      <c r="AE48" s="128"/>
      <c r="AF48" s="129"/>
    </row>
    <row r="49" spans="1:32" customFormat="1" ht="13.2" x14ac:dyDescent="0.25">
      <c r="A49" s="123" t="s">
        <v>123</v>
      </c>
      <c r="B49" s="44"/>
      <c r="C49" s="44"/>
      <c r="D49" s="44"/>
      <c r="E49" s="44" t="s">
        <v>124</v>
      </c>
      <c r="F49" s="124" t="s">
        <v>94</v>
      </c>
      <c r="G49" s="125">
        <v>45.388483342632497</v>
      </c>
      <c r="H49" s="125">
        <v>54.677456390822712</v>
      </c>
      <c r="I49" s="125">
        <v>48.32040959426017</v>
      </c>
      <c r="J49" s="125">
        <v>50.20582938076334</v>
      </c>
      <c r="K49" s="125">
        <v>43.389848868910562</v>
      </c>
      <c r="L49" s="125">
        <v>52.26601169529058</v>
      </c>
      <c r="M49" s="125">
        <v>53.736642641218182</v>
      </c>
      <c r="N49" s="125">
        <v>51.436078364199773</v>
      </c>
      <c r="O49" s="125">
        <v>55.627118701313137</v>
      </c>
      <c r="P49" s="125">
        <v>56.792565662117752</v>
      </c>
      <c r="Q49" s="125">
        <v>62.75713710412159</v>
      </c>
      <c r="R49" s="126">
        <v>60.623256424175125</v>
      </c>
      <c r="S49" s="126">
        <v>51.921845555709503</v>
      </c>
      <c r="T49" s="126">
        <v>60.002478798382135</v>
      </c>
      <c r="U49" s="126">
        <v>58.102269008764168</v>
      </c>
      <c r="V49" s="126">
        <v>54.833194570891251</v>
      </c>
      <c r="W49" s="126">
        <v>42.356304578932374</v>
      </c>
      <c r="X49" s="126">
        <v>54.484939399687207</v>
      </c>
      <c r="Y49" s="126">
        <v>36.525395301836589</v>
      </c>
      <c r="Z49" s="126">
        <v>49.640421059446801</v>
      </c>
      <c r="AA49" s="126">
        <v>54.8060461436704</v>
      </c>
      <c r="AB49" s="126">
        <v>44.875583799980902</v>
      </c>
      <c r="AC49" s="127" t="s">
        <v>61</v>
      </c>
      <c r="AD49" s="125">
        <v>18.860590860907099</v>
      </c>
      <c r="AE49" s="128"/>
      <c r="AF49" s="129"/>
    </row>
    <row r="50" spans="1:32" customFormat="1" ht="13.2" x14ac:dyDescent="0.25">
      <c r="A50" s="123" t="s">
        <v>125</v>
      </c>
      <c r="B50" s="44"/>
      <c r="C50" s="44"/>
      <c r="D50" s="44"/>
      <c r="E50" s="44" t="s">
        <v>126</v>
      </c>
      <c r="F50" s="124" t="s">
        <v>94</v>
      </c>
      <c r="G50" s="125">
        <v>0.73037495441354816</v>
      </c>
      <c r="H50" s="125">
        <v>0.31203081823722478</v>
      </c>
      <c r="I50" s="125">
        <v>1.0580125192650858</v>
      </c>
      <c r="J50" s="125">
        <v>1.7063395433466377</v>
      </c>
      <c r="K50" s="125">
        <v>0.64996093114136633</v>
      </c>
      <c r="L50" s="125">
        <v>0.39444322089186468</v>
      </c>
      <c r="M50" s="125">
        <v>0</v>
      </c>
      <c r="N50" s="125">
        <v>4.0905232801906229E-2</v>
      </c>
      <c r="O50" s="125">
        <v>0.33954006461382252</v>
      </c>
      <c r="P50" s="125">
        <v>2.0491206254664944</v>
      </c>
      <c r="Q50" s="125">
        <v>0.34529064897798561</v>
      </c>
      <c r="R50" s="126">
        <v>1.4356358752865157</v>
      </c>
      <c r="S50" s="126">
        <v>0.51320030624838231</v>
      </c>
      <c r="T50" s="126">
        <v>0</v>
      </c>
      <c r="U50" s="126">
        <v>0.18664832166891357</v>
      </c>
      <c r="V50" s="126">
        <v>0.24844114022805344</v>
      </c>
      <c r="W50" s="126">
        <v>1.3034486949729636</v>
      </c>
      <c r="X50" s="126">
        <v>0.60366692654523491</v>
      </c>
      <c r="Y50" s="126">
        <v>0</v>
      </c>
      <c r="Z50" s="126">
        <v>0</v>
      </c>
      <c r="AA50" s="126">
        <v>0</v>
      </c>
      <c r="AB50" s="126">
        <v>0</v>
      </c>
      <c r="AC50" s="127"/>
      <c r="AD50" s="125">
        <v>0</v>
      </c>
      <c r="AE50" s="128"/>
      <c r="AF50" s="129"/>
    </row>
    <row r="51" spans="1:32" customFormat="1" ht="13.2" x14ac:dyDescent="0.25">
      <c r="A51" s="123" t="s">
        <v>127</v>
      </c>
      <c r="B51" s="44"/>
      <c r="C51" s="44"/>
      <c r="D51" s="44" t="s">
        <v>128</v>
      </c>
      <c r="E51" s="44"/>
      <c r="F51" s="124" t="s">
        <v>94</v>
      </c>
      <c r="G51" s="125">
        <v>47.177449223705587</v>
      </c>
      <c r="H51" s="125">
        <v>46.890688101359409</v>
      </c>
      <c r="I51" s="125">
        <v>40.869201143380302</v>
      </c>
      <c r="J51" s="125">
        <v>44.124614345969469</v>
      </c>
      <c r="K51" s="125">
        <v>38.554470727681426</v>
      </c>
      <c r="L51" s="125">
        <v>48.286158651433148</v>
      </c>
      <c r="M51" s="125">
        <v>47.646913777293058</v>
      </c>
      <c r="N51" s="125">
        <v>46.98607645772374</v>
      </c>
      <c r="O51" s="125">
        <v>26.494086929106043</v>
      </c>
      <c r="P51" s="125">
        <v>36.411137457555597</v>
      </c>
      <c r="Q51" s="125">
        <v>33.702293020841466</v>
      </c>
      <c r="R51" s="126">
        <v>28.473847633421528</v>
      </c>
      <c r="S51" s="126">
        <v>25.955977665864616</v>
      </c>
      <c r="T51" s="126">
        <v>27.279158402776471</v>
      </c>
      <c r="U51" s="126">
        <v>32.547244369043717</v>
      </c>
      <c r="V51" s="126">
        <v>34.550291246560555</v>
      </c>
      <c r="W51" s="126">
        <v>28.906989287701983</v>
      </c>
      <c r="X51" s="126">
        <v>23.805553434409209</v>
      </c>
      <c r="Y51" s="126">
        <v>12.612072435568916</v>
      </c>
      <c r="Z51" s="126">
        <v>42.589336778187601</v>
      </c>
      <c r="AA51" s="126">
        <v>24.494820184937801</v>
      </c>
      <c r="AB51" s="126">
        <v>20.3486815743472</v>
      </c>
      <c r="AC51" s="127" t="s">
        <v>61</v>
      </c>
      <c r="AD51" s="125">
        <v>60.469995283494299</v>
      </c>
      <c r="AE51" s="128"/>
      <c r="AF51" s="129"/>
    </row>
    <row r="52" spans="1:32" customFormat="1" ht="13.2" x14ac:dyDescent="0.25">
      <c r="A52" s="123" t="s">
        <v>129</v>
      </c>
      <c r="B52" s="44"/>
      <c r="C52" s="44"/>
      <c r="D52" s="44"/>
      <c r="E52" s="44" t="s">
        <v>130</v>
      </c>
      <c r="F52" s="124" t="s">
        <v>94</v>
      </c>
      <c r="G52" s="125">
        <v>2.2543841075497411</v>
      </c>
      <c r="H52" s="125">
        <v>0.33812313836844454</v>
      </c>
      <c r="I52" s="125">
        <v>0</v>
      </c>
      <c r="J52" s="125">
        <v>0.14959216329442646</v>
      </c>
      <c r="K52" s="125">
        <v>0.21165831445171315</v>
      </c>
      <c r="L52" s="125">
        <v>0.21991112210111</v>
      </c>
      <c r="M52" s="125">
        <v>0.99915097660351471</v>
      </c>
      <c r="N52" s="125">
        <v>2.5755687653485957</v>
      </c>
      <c r="O52" s="125">
        <v>0</v>
      </c>
      <c r="P52" s="125">
        <v>0.18910194316917242</v>
      </c>
      <c r="Q52" s="125">
        <v>0.75106458236674911</v>
      </c>
      <c r="R52" s="126">
        <v>1.5202456239988564</v>
      </c>
      <c r="S52" s="126">
        <v>0</v>
      </c>
      <c r="T52" s="126">
        <v>0</v>
      </c>
      <c r="U52" s="126">
        <v>0.9145687069608146</v>
      </c>
      <c r="V52" s="126">
        <v>1.2173508464613445</v>
      </c>
      <c r="W52" s="126">
        <v>0</v>
      </c>
      <c r="X52" s="126">
        <v>0</v>
      </c>
      <c r="Y52" s="126">
        <v>0</v>
      </c>
      <c r="Z52" s="126">
        <v>0</v>
      </c>
      <c r="AA52" s="126">
        <v>0</v>
      </c>
      <c r="AB52" s="126">
        <v>0</v>
      </c>
      <c r="AC52" s="127"/>
      <c r="AD52" s="125">
        <v>0</v>
      </c>
      <c r="AE52" s="128"/>
      <c r="AF52" s="129"/>
    </row>
    <row r="53" spans="1:32" customFormat="1" ht="13.2" x14ac:dyDescent="0.25">
      <c r="A53" s="123" t="s">
        <v>131</v>
      </c>
      <c r="B53" s="44"/>
      <c r="C53" s="44"/>
      <c r="D53" s="44"/>
      <c r="E53" s="44" t="s">
        <v>132</v>
      </c>
      <c r="F53" s="124" t="s">
        <v>94</v>
      </c>
      <c r="G53" s="125">
        <v>27.869307288533427</v>
      </c>
      <c r="H53" s="125">
        <v>26.215316900422131</v>
      </c>
      <c r="I53" s="125">
        <v>20.331454335864425</v>
      </c>
      <c r="J53" s="125">
        <v>27.91983524933406</v>
      </c>
      <c r="K53" s="125">
        <v>18.706814301420501</v>
      </c>
      <c r="L53" s="125">
        <v>27.777354788242906</v>
      </c>
      <c r="M53" s="125">
        <v>29.621474943990169</v>
      </c>
      <c r="N53" s="125">
        <v>18.537891320640068</v>
      </c>
      <c r="O53" s="125">
        <v>11.601297331422185</v>
      </c>
      <c r="P53" s="125">
        <v>20.950226019754581</v>
      </c>
      <c r="Q53" s="125">
        <v>17.532692310048034</v>
      </c>
      <c r="R53" s="126">
        <v>15.764024485524708</v>
      </c>
      <c r="S53" s="126">
        <v>13.805744408555896</v>
      </c>
      <c r="T53" s="126">
        <v>15.730188067507077</v>
      </c>
      <c r="U53" s="126">
        <v>14.517153614561682</v>
      </c>
      <c r="V53" s="126">
        <v>15.57467997726887</v>
      </c>
      <c r="W53" s="126">
        <v>15.261633562385297</v>
      </c>
      <c r="X53" s="126">
        <v>12.974693708674247</v>
      </c>
      <c r="Y53" s="126">
        <v>7.0984360206040495</v>
      </c>
      <c r="Z53" s="126">
        <v>10.8108716396098</v>
      </c>
      <c r="AA53" s="126">
        <v>14.0698743304758</v>
      </c>
      <c r="AB53" s="126">
        <v>8.2905294739320095</v>
      </c>
      <c r="AC53" s="127" t="s">
        <v>61</v>
      </c>
      <c r="AD53" s="125">
        <v>16.161875605326799</v>
      </c>
      <c r="AE53" s="128"/>
      <c r="AF53" s="129"/>
    </row>
    <row r="54" spans="1:32" customFormat="1" ht="13.2" x14ac:dyDescent="0.25">
      <c r="A54" s="123" t="s">
        <v>133</v>
      </c>
      <c r="B54" s="44"/>
      <c r="C54" s="44"/>
      <c r="D54" s="44"/>
      <c r="E54" s="44" t="s">
        <v>134</v>
      </c>
      <c r="F54" s="124" t="s">
        <v>94</v>
      </c>
      <c r="G54" s="125">
        <v>11.888533604618187</v>
      </c>
      <c r="H54" s="125">
        <v>14.612231168879003</v>
      </c>
      <c r="I54" s="125">
        <v>13.510357497487815</v>
      </c>
      <c r="J54" s="125">
        <v>14.063512813957052</v>
      </c>
      <c r="K54" s="125">
        <v>15.309100928489212</v>
      </c>
      <c r="L54" s="125">
        <v>15.075835002538629</v>
      </c>
      <c r="M54" s="125">
        <v>13.852174610272595</v>
      </c>
      <c r="N54" s="125">
        <v>21.529964061831201</v>
      </c>
      <c r="O54" s="125">
        <v>9.7308051864799303</v>
      </c>
      <c r="P54" s="125">
        <v>10.685718464987968</v>
      </c>
      <c r="Q54" s="125">
        <v>12.137133544029535</v>
      </c>
      <c r="R54" s="126">
        <v>7.4051284285931622</v>
      </c>
      <c r="S54" s="126">
        <v>8.6595767498880711</v>
      </c>
      <c r="T54" s="126">
        <v>8.4692378200474661</v>
      </c>
      <c r="U54" s="126">
        <v>11.008033476833356</v>
      </c>
      <c r="V54" s="126">
        <v>11.108225173949807</v>
      </c>
      <c r="W54" s="126">
        <v>7.494242285143506</v>
      </c>
      <c r="X54" s="126">
        <v>7.7464875649419227</v>
      </c>
      <c r="Y54" s="126">
        <v>3.8494279886150755</v>
      </c>
      <c r="Z54" s="126">
        <v>10.4821588507423</v>
      </c>
      <c r="AA54" s="126">
        <v>7.2211835501316299</v>
      </c>
      <c r="AB54" s="126">
        <v>10.6694632133072</v>
      </c>
      <c r="AC54" s="127" t="s">
        <v>61</v>
      </c>
      <c r="AD54" s="125">
        <v>175.670561689902</v>
      </c>
      <c r="AE54" s="128"/>
      <c r="AF54" s="129"/>
    </row>
    <row r="55" spans="1:32" customFormat="1" ht="13.2" x14ac:dyDescent="0.25">
      <c r="A55" s="123" t="s">
        <v>135</v>
      </c>
      <c r="B55" s="44"/>
      <c r="C55" s="44"/>
      <c r="D55" s="44"/>
      <c r="E55" s="44" t="s">
        <v>136</v>
      </c>
      <c r="F55" s="124" t="s">
        <v>94</v>
      </c>
      <c r="G55" s="125">
        <v>5.1652242230042509</v>
      </c>
      <c r="H55" s="125">
        <v>5.7250168936898316</v>
      </c>
      <c r="I55" s="125">
        <v>7.0273893100280693</v>
      </c>
      <c r="J55" s="125">
        <v>1.9916741193839189</v>
      </c>
      <c r="K55" s="125">
        <v>4.3268971833199901</v>
      </c>
      <c r="L55" s="125">
        <v>5.2130577385505212</v>
      </c>
      <c r="M55" s="125">
        <v>3.1741132464267774</v>
      </c>
      <c r="N55" s="125">
        <v>4.3426523099038921</v>
      </c>
      <c r="O55" s="125">
        <v>5.1619844112039273</v>
      </c>
      <c r="P55" s="125">
        <v>4.5860910296438808</v>
      </c>
      <c r="Q55" s="125">
        <v>3.2814025843971493</v>
      </c>
      <c r="R55" s="126">
        <v>3.7844490953048067</v>
      </c>
      <c r="S55" s="126">
        <v>3.4906565074206477</v>
      </c>
      <c r="T55" s="126">
        <v>3.0797325152219428</v>
      </c>
      <c r="U55" s="126">
        <v>6.1074885706878801</v>
      </c>
      <c r="V55" s="126">
        <v>6.6500352488805321</v>
      </c>
      <c r="W55" s="126">
        <v>6.1511134401731784</v>
      </c>
      <c r="X55" s="126">
        <v>3.0843721607930354</v>
      </c>
      <c r="Y55" s="126">
        <v>1.6642084263497881</v>
      </c>
      <c r="Z55" s="126">
        <v>21.296306287835399</v>
      </c>
      <c r="AA55" s="126">
        <v>3.2037623043303398</v>
      </c>
      <c r="AB55" s="126">
        <v>1.3886888871080001</v>
      </c>
      <c r="AC55" s="127" t="s">
        <v>61</v>
      </c>
      <c r="AD55" s="125">
        <v>-17.007038157086001</v>
      </c>
      <c r="AE55" s="128"/>
      <c r="AF55" s="129"/>
    </row>
    <row r="56" spans="1:32" customFormat="1" ht="13.2" x14ac:dyDescent="0.25">
      <c r="A56" s="123" t="s">
        <v>137</v>
      </c>
      <c r="B56" s="44"/>
      <c r="C56" s="44"/>
      <c r="D56" s="44" t="s">
        <v>138</v>
      </c>
      <c r="E56" s="44"/>
      <c r="F56" s="124" t="s">
        <v>94</v>
      </c>
      <c r="G56" s="125">
        <v>67.229251392529804</v>
      </c>
      <c r="H56" s="125">
        <v>58.751872411728044</v>
      </c>
      <c r="I56" s="125">
        <v>58.247269178975998</v>
      </c>
      <c r="J56" s="125">
        <v>65.250814799053046</v>
      </c>
      <c r="K56" s="125">
        <v>67.663406412865911</v>
      </c>
      <c r="L56" s="125">
        <v>56.986795959329683</v>
      </c>
      <c r="M56" s="125">
        <v>46.678769104914856</v>
      </c>
      <c r="N56" s="125">
        <v>47.979463849270083</v>
      </c>
      <c r="O56" s="125">
        <v>58.144609351480369</v>
      </c>
      <c r="P56" s="125">
        <v>50.638588179992844</v>
      </c>
      <c r="Q56" s="125">
        <v>54.27841221425475</v>
      </c>
      <c r="R56" s="126">
        <v>61.595406881425504</v>
      </c>
      <c r="S56" s="126">
        <v>55.368341581036915</v>
      </c>
      <c r="T56" s="126">
        <v>58.608953266221086</v>
      </c>
      <c r="U56" s="126">
        <v>51.582195868648967</v>
      </c>
      <c r="V56" s="126">
        <v>49.273721082736245</v>
      </c>
      <c r="W56" s="126">
        <v>52.401855490661433</v>
      </c>
      <c r="X56" s="126">
        <v>38.270711957732388</v>
      </c>
      <c r="Y56" s="126">
        <v>51.302645141862769</v>
      </c>
      <c r="Z56" s="126">
        <v>45.371482433246896</v>
      </c>
      <c r="AA56" s="126">
        <v>58.783379174394</v>
      </c>
      <c r="AB56" s="126">
        <v>40.9491374949286</v>
      </c>
      <c r="AC56" s="127"/>
      <c r="AD56" s="125">
        <v>-23.753629388798199</v>
      </c>
      <c r="AE56" s="128"/>
      <c r="AF56" s="129"/>
    </row>
    <row r="57" spans="1:32" customFormat="1" ht="13.2" x14ac:dyDescent="0.25">
      <c r="A57" s="133" t="s">
        <v>139</v>
      </c>
      <c r="B57" s="158"/>
      <c r="C57" s="158"/>
      <c r="D57" s="158"/>
      <c r="E57" s="158" t="s">
        <v>140</v>
      </c>
      <c r="F57" s="124" t="s">
        <v>94</v>
      </c>
      <c r="G57" s="125">
        <v>22.038896044186917</v>
      </c>
      <c r="H57" s="125">
        <v>23.641910699376691</v>
      </c>
      <c r="I57" s="125">
        <v>23.297576194752743</v>
      </c>
      <c r="J57" s="125">
        <v>22.930145729286576</v>
      </c>
      <c r="K57" s="125">
        <v>21.364576523101885</v>
      </c>
      <c r="L57" s="125">
        <v>23.327898285333234</v>
      </c>
      <c r="M57" s="125">
        <v>15.808961321092509</v>
      </c>
      <c r="N57" s="125">
        <v>15.29855135578935</v>
      </c>
      <c r="O57" s="125">
        <v>21.296973305235177</v>
      </c>
      <c r="P57" s="125">
        <v>21.025167690138183</v>
      </c>
      <c r="Q57" s="125">
        <v>18.514152598560958</v>
      </c>
      <c r="R57" s="126">
        <v>22.159490137230001</v>
      </c>
      <c r="S57" s="126">
        <v>21.246407654901319</v>
      </c>
      <c r="T57" s="126">
        <v>26.826039204484484</v>
      </c>
      <c r="U57" s="126">
        <v>15.979167004473428</v>
      </c>
      <c r="V57" s="126">
        <v>16.751929654560971</v>
      </c>
      <c r="W57" s="126">
        <v>22.852442340192614</v>
      </c>
      <c r="X57" s="126">
        <v>8.9123506851948022</v>
      </c>
      <c r="Y57" s="126">
        <v>11.153820261806937</v>
      </c>
      <c r="Z57" s="126">
        <v>7.89637534935415</v>
      </c>
      <c r="AA57" s="126">
        <v>25.554118303137201</v>
      </c>
      <c r="AB57" s="126">
        <v>17.050190081692499</v>
      </c>
      <c r="AC57" s="127" t="s">
        <v>61</v>
      </c>
      <c r="AD57" s="125">
        <v>52.037109293045297</v>
      </c>
      <c r="AE57" s="128"/>
      <c r="AF57" s="129"/>
    </row>
    <row r="58" spans="1:32" customFormat="1" ht="13.2" x14ac:dyDescent="0.25">
      <c r="A58" s="123" t="s">
        <v>141</v>
      </c>
      <c r="B58" s="44"/>
      <c r="C58" s="44"/>
      <c r="D58" s="44"/>
      <c r="E58" s="44" t="s">
        <v>142</v>
      </c>
      <c r="F58" s="124" t="s">
        <v>94</v>
      </c>
      <c r="G58" s="125">
        <v>24.4429343025195</v>
      </c>
      <c r="H58" s="125">
        <v>20.434843349168862</v>
      </c>
      <c r="I58" s="125">
        <v>11.916864685099824</v>
      </c>
      <c r="J58" s="125">
        <v>17.893364310168199</v>
      </c>
      <c r="K58" s="125">
        <v>16.800923961826705</v>
      </c>
      <c r="L58" s="125">
        <v>14.581729500951907</v>
      </c>
      <c r="M58" s="125">
        <v>11.844517031076988</v>
      </c>
      <c r="N58" s="125">
        <v>8.8325417269897208</v>
      </c>
      <c r="O58" s="125">
        <v>14.225355645621503</v>
      </c>
      <c r="P58" s="125">
        <v>8.3609550498519987</v>
      </c>
      <c r="Q58" s="125">
        <v>9.9723065721596189</v>
      </c>
      <c r="R58" s="126">
        <v>10.426153535394731</v>
      </c>
      <c r="S58" s="126">
        <v>9.3340678203563829</v>
      </c>
      <c r="T58" s="126">
        <v>7.2386607237594198</v>
      </c>
      <c r="U58" s="126">
        <v>6.3934452577726013</v>
      </c>
      <c r="V58" s="126">
        <v>6.7169979670867237</v>
      </c>
      <c r="W58" s="126">
        <v>5.7051151724412401</v>
      </c>
      <c r="X58" s="126">
        <v>3.8472890056695439</v>
      </c>
      <c r="Y58" s="126">
        <v>7.4113846349846106</v>
      </c>
      <c r="Z58" s="126">
        <v>7.8594066875598196</v>
      </c>
      <c r="AA58" s="126">
        <v>8.2660264308039402</v>
      </c>
      <c r="AB58" s="126">
        <v>4.6772042213662797</v>
      </c>
      <c r="AC58" s="127" t="s">
        <v>61</v>
      </c>
      <c r="AD58" s="125">
        <v>-42.087016486142701</v>
      </c>
      <c r="AE58" s="128"/>
      <c r="AF58" s="129"/>
    </row>
    <row r="59" spans="1:32" customFormat="1" ht="13.2" x14ac:dyDescent="0.25">
      <c r="A59" s="123" t="s">
        <v>143</v>
      </c>
      <c r="B59" s="44"/>
      <c r="C59" s="44"/>
      <c r="D59" s="44"/>
      <c r="E59" s="44" t="s">
        <v>144</v>
      </c>
      <c r="F59" s="124" t="s">
        <v>94</v>
      </c>
      <c r="G59" s="125">
        <v>16.639373283689565</v>
      </c>
      <c r="H59" s="125">
        <v>12.203089795692982</v>
      </c>
      <c r="I59" s="125">
        <v>12.595762134950402</v>
      </c>
      <c r="J59" s="125">
        <v>12.491926281494223</v>
      </c>
      <c r="K59" s="125">
        <v>12.8615290878418</v>
      </c>
      <c r="L59" s="125">
        <v>9.9525954147048896</v>
      </c>
      <c r="M59" s="125">
        <v>12.815820667223631</v>
      </c>
      <c r="N59" s="125">
        <v>10.896435992806532</v>
      </c>
      <c r="O59" s="125">
        <v>10.464818582539898</v>
      </c>
      <c r="P59" s="125">
        <v>11.973672700868486</v>
      </c>
      <c r="Q59" s="125">
        <v>16.15057581617981</v>
      </c>
      <c r="R59" s="126">
        <v>18.327199272980558</v>
      </c>
      <c r="S59" s="126">
        <v>14.259653241247861</v>
      </c>
      <c r="T59" s="126">
        <v>14.976494933612125</v>
      </c>
      <c r="U59" s="126">
        <v>16.98041755409713</v>
      </c>
      <c r="V59" s="126">
        <v>15.253084427415629</v>
      </c>
      <c r="W59" s="126">
        <v>13.887486078222171</v>
      </c>
      <c r="X59" s="126">
        <v>14.786817591631893</v>
      </c>
      <c r="Y59" s="126">
        <v>10.47992002756472</v>
      </c>
      <c r="Z59" s="126">
        <v>17.316660937232601</v>
      </c>
      <c r="AA59" s="126">
        <v>13.90983892513</v>
      </c>
      <c r="AB59" s="126">
        <v>13.752140610365</v>
      </c>
      <c r="AC59" s="127" t="s">
        <v>61</v>
      </c>
      <c r="AD59" s="125">
        <v>24.514154479405601</v>
      </c>
      <c r="AE59" s="128"/>
      <c r="AF59" s="129"/>
    </row>
    <row r="60" spans="1:32" customFormat="1" ht="13.2" x14ac:dyDescent="0.25">
      <c r="A60" s="138" t="s">
        <v>145</v>
      </c>
      <c r="B60" s="139"/>
      <c r="C60" s="139"/>
      <c r="D60" s="139"/>
      <c r="E60" s="139" t="s">
        <v>146</v>
      </c>
      <c r="F60" s="140" t="s">
        <v>94</v>
      </c>
      <c r="G60" s="141">
        <v>4.1080477621337907</v>
      </c>
      <c r="H60" s="141">
        <v>2.4720285674895068</v>
      </c>
      <c r="I60" s="141">
        <v>10.43706616417305</v>
      </c>
      <c r="J60" s="141">
        <v>11.935378478104084</v>
      </c>
      <c r="K60" s="141">
        <v>16.636376840095515</v>
      </c>
      <c r="L60" s="141">
        <v>9.1245727583396583</v>
      </c>
      <c r="M60" s="141">
        <v>6.2094700855217395</v>
      </c>
      <c r="N60" s="141">
        <v>12.95193477368451</v>
      </c>
      <c r="O60" s="141">
        <v>12.157461818083791</v>
      </c>
      <c r="P60" s="141">
        <v>9.2787927391341576</v>
      </c>
      <c r="Q60" s="141">
        <v>9.6413772273543685</v>
      </c>
      <c r="R60" s="141">
        <v>10.682563935820211</v>
      </c>
      <c r="S60" s="141">
        <v>10.528212864531326</v>
      </c>
      <c r="T60" s="141">
        <v>9.5677584043650707</v>
      </c>
      <c r="U60" s="141">
        <v>12.229166052305839</v>
      </c>
      <c r="V60" s="141">
        <v>10.551709033672935</v>
      </c>
      <c r="W60" s="141">
        <v>9.9568118998053823</v>
      </c>
      <c r="X60" s="141">
        <v>10.724254675236136</v>
      </c>
      <c r="Y60" s="141">
        <v>22.257520217506492</v>
      </c>
      <c r="Z60" s="141">
        <v>12.2990394591003</v>
      </c>
      <c r="AA60" s="141">
        <v>11.0533955153228</v>
      </c>
      <c r="AB60" s="141">
        <v>5.46960258150472</v>
      </c>
      <c r="AC60" s="155" t="s">
        <v>61</v>
      </c>
      <c r="AD60" s="141">
        <v>-76.596574254352902</v>
      </c>
      <c r="AE60" s="156" t="s">
        <v>101</v>
      </c>
      <c r="AF60" s="157" t="s">
        <v>162</v>
      </c>
    </row>
    <row r="61" spans="1:32" customFormat="1" ht="13.2" x14ac:dyDescent="0.25">
      <c r="A61" s="116" t="s">
        <v>147</v>
      </c>
      <c r="B61" s="117"/>
      <c r="C61" s="117" t="s">
        <v>148</v>
      </c>
      <c r="D61" s="117"/>
      <c r="E61" s="117"/>
      <c r="F61" s="118" t="s">
        <v>94</v>
      </c>
      <c r="G61" s="159">
        <v>823.7938474576008</v>
      </c>
      <c r="H61" s="159">
        <v>855.5695702729189</v>
      </c>
      <c r="I61" s="159">
        <v>826.87369119292521</v>
      </c>
      <c r="J61" s="159">
        <v>850.74918114675302</v>
      </c>
      <c r="K61" s="159">
        <v>849.20698540901799</v>
      </c>
      <c r="L61" s="159">
        <v>804.39829152222637</v>
      </c>
      <c r="M61" s="159">
        <v>786.25312351477669</v>
      </c>
      <c r="N61" s="159">
        <v>780.06258803025344</v>
      </c>
      <c r="O61" s="159">
        <v>815.87774621476035</v>
      </c>
      <c r="P61" s="159">
        <v>781.15787083383873</v>
      </c>
      <c r="Q61" s="159">
        <v>839.49065122122681</v>
      </c>
      <c r="R61" s="159">
        <v>804.64850086366744</v>
      </c>
      <c r="S61" s="159">
        <v>818.51237202926302</v>
      </c>
      <c r="T61" s="159">
        <v>803.06877970579353</v>
      </c>
      <c r="U61" s="159">
        <v>793.72427257403706</v>
      </c>
      <c r="V61" s="159">
        <v>777.4999249853048</v>
      </c>
      <c r="W61" s="159">
        <v>804.87732421752378</v>
      </c>
      <c r="X61" s="159">
        <v>763.69325191133225</v>
      </c>
      <c r="Y61" s="159">
        <v>871.51840741351975</v>
      </c>
      <c r="Z61" s="159">
        <v>856.75873051671203</v>
      </c>
      <c r="AA61" s="159">
        <v>790.99107070693901</v>
      </c>
      <c r="AB61" s="159">
        <v>755.89578376141299</v>
      </c>
      <c r="AC61" s="120" t="s">
        <v>39</v>
      </c>
      <c r="AD61" s="159">
        <v>-13.400050294232599</v>
      </c>
      <c r="AE61" s="121"/>
      <c r="AF61" s="122"/>
    </row>
    <row r="62" spans="1:32" customFormat="1" ht="13.2" x14ac:dyDescent="0.25">
      <c r="A62" s="123" t="s">
        <v>149</v>
      </c>
      <c r="B62" s="44"/>
      <c r="C62" s="44"/>
      <c r="D62" s="44" t="s">
        <v>150</v>
      </c>
      <c r="E62" s="44"/>
      <c r="F62" s="124" t="s">
        <v>94</v>
      </c>
      <c r="G62" s="160">
        <v>3.9084258881176011</v>
      </c>
      <c r="H62" s="160">
        <v>3.7114947314695601</v>
      </c>
      <c r="I62" s="160">
        <v>4.862877044889002</v>
      </c>
      <c r="J62" s="160">
        <v>4.9726295343853781</v>
      </c>
      <c r="K62" s="160">
        <v>2.443554494381873</v>
      </c>
      <c r="L62" s="160">
        <v>4.0309222667807454</v>
      </c>
      <c r="M62" s="160">
        <v>2.6541002013786836</v>
      </c>
      <c r="N62" s="160">
        <v>2.6092926900888109</v>
      </c>
      <c r="O62" s="160">
        <v>2.7168910326978319</v>
      </c>
      <c r="P62" s="160">
        <v>4.9844268334256947</v>
      </c>
      <c r="Q62" s="160">
        <v>6.2876355323218078</v>
      </c>
      <c r="R62" s="160">
        <v>3.172283521886671</v>
      </c>
      <c r="S62" s="160">
        <v>1.6042763877963688</v>
      </c>
      <c r="T62" s="160">
        <v>2.6845507540983991</v>
      </c>
      <c r="U62" s="160">
        <v>1.6686706346673803</v>
      </c>
      <c r="V62" s="160">
        <v>1.2971540385843425</v>
      </c>
      <c r="W62" s="160">
        <v>1.9916366397356997</v>
      </c>
      <c r="X62" s="160">
        <v>2.0054541156160783</v>
      </c>
      <c r="Y62" s="160">
        <v>4.0066602677136629</v>
      </c>
      <c r="Z62" s="160">
        <v>3.0238616796439599</v>
      </c>
      <c r="AA62" s="160">
        <v>0.96428988289001005</v>
      </c>
      <c r="AB62" s="160">
        <v>2.08580222488242</v>
      </c>
      <c r="AC62" s="127" t="s">
        <v>61</v>
      </c>
      <c r="AD62" s="160">
        <v>-53.751583636362398</v>
      </c>
      <c r="AE62" s="128"/>
      <c r="AF62" s="129"/>
    </row>
    <row r="63" spans="1:32" customFormat="1" ht="13.2" x14ac:dyDescent="0.25">
      <c r="A63" s="123" t="s">
        <v>151</v>
      </c>
      <c r="B63" s="44"/>
      <c r="C63" s="44"/>
      <c r="D63" s="44"/>
      <c r="E63" s="44" t="s">
        <v>152</v>
      </c>
      <c r="F63" s="124" t="s">
        <v>94</v>
      </c>
      <c r="G63" s="160">
        <v>0</v>
      </c>
      <c r="H63" s="160">
        <v>0.17973301429098895</v>
      </c>
      <c r="I63" s="160">
        <v>0.3813781922349283</v>
      </c>
      <c r="J63" s="160">
        <v>0.65644189296256483</v>
      </c>
      <c r="K63" s="160">
        <v>7.0119075990919891E-2</v>
      </c>
      <c r="L63" s="160">
        <v>0.11153968753072344</v>
      </c>
      <c r="M63" s="160">
        <v>0.18619596728993865</v>
      </c>
      <c r="N63" s="160">
        <v>0.62059081765177737</v>
      </c>
      <c r="O63" s="160">
        <v>0.97798298981965404</v>
      </c>
      <c r="P63" s="160">
        <v>0</v>
      </c>
      <c r="Q63" s="160">
        <v>0</v>
      </c>
      <c r="R63" s="160">
        <v>0.35590063963275603</v>
      </c>
      <c r="S63" s="160">
        <v>0</v>
      </c>
      <c r="T63" s="160">
        <v>0</v>
      </c>
      <c r="U63" s="160">
        <v>0</v>
      </c>
      <c r="V63" s="160">
        <v>0</v>
      </c>
      <c r="W63" s="160">
        <v>0</v>
      </c>
      <c r="X63" s="160">
        <v>0.72429699651507484</v>
      </c>
      <c r="Y63" s="160">
        <v>0</v>
      </c>
      <c r="Z63" s="160">
        <v>0</v>
      </c>
      <c r="AA63" s="160">
        <v>0</v>
      </c>
      <c r="AB63" s="160">
        <v>0</v>
      </c>
      <c r="AC63" s="127"/>
      <c r="AD63" s="160">
        <v>0</v>
      </c>
      <c r="AE63" s="128"/>
      <c r="AF63" s="129"/>
    </row>
    <row r="64" spans="1:32" customFormat="1" ht="13.2" x14ac:dyDescent="0.25">
      <c r="A64" s="123" t="s">
        <v>153</v>
      </c>
      <c r="B64" s="44"/>
      <c r="C64" s="44"/>
      <c r="D64" s="44"/>
      <c r="E64" s="44" t="s">
        <v>154</v>
      </c>
      <c r="F64" s="124" t="s">
        <v>94</v>
      </c>
      <c r="G64" s="160">
        <v>2.1861654858346933</v>
      </c>
      <c r="H64" s="160">
        <v>2.12500465831519</v>
      </c>
      <c r="I64" s="160">
        <v>2.0191690443059866</v>
      </c>
      <c r="J64" s="160">
        <v>2.808017576512571</v>
      </c>
      <c r="K64" s="160">
        <v>1.5636772509602226</v>
      </c>
      <c r="L64" s="160">
        <v>2.6945439181346984</v>
      </c>
      <c r="M64" s="160">
        <v>1.696359510044009</v>
      </c>
      <c r="N64" s="160">
        <v>1.6345416422574444</v>
      </c>
      <c r="O64" s="160">
        <v>1.042927010644656</v>
      </c>
      <c r="P64" s="160">
        <v>2.5809414736488003</v>
      </c>
      <c r="Q64" s="160">
        <v>2.6305160372577028</v>
      </c>
      <c r="R64" s="160">
        <v>1.2158591897985076</v>
      </c>
      <c r="S64" s="160">
        <v>0.63752933067569162</v>
      </c>
      <c r="T64" s="160">
        <v>1.873150137487553</v>
      </c>
      <c r="U64" s="160">
        <v>1.1200955630017309</v>
      </c>
      <c r="V64" s="160">
        <v>1.2971540385843425</v>
      </c>
      <c r="W64" s="160">
        <v>1.0815434208579242</v>
      </c>
      <c r="X64" s="160">
        <v>0</v>
      </c>
      <c r="Y64" s="160">
        <v>1.047303753376823</v>
      </c>
      <c r="Z64" s="160">
        <v>0.436868060126684</v>
      </c>
      <c r="AA64" s="160">
        <v>0.40443798876885301</v>
      </c>
      <c r="AB64" s="160">
        <v>0.37400263459737199</v>
      </c>
      <c r="AC64" s="127" t="s">
        <v>61</v>
      </c>
      <c r="AD64" s="160">
        <v>-64.482202896545203</v>
      </c>
      <c r="AE64" s="128"/>
      <c r="AF64" s="129"/>
    </row>
    <row r="65" spans="1:32" customFormat="1" ht="13.2" x14ac:dyDescent="0.25">
      <c r="A65" s="123" t="s">
        <v>155</v>
      </c>
      <c r="B65" s="44"/>
      <c r="C65" s="44"/>
      <c r="D65" s="44"/>
      <c r="E65" s="44" t="s">
        <v>156</v>
      </c>
      <c r="F65" s="124" t="s">
        <v>94</v>
      </c>
      <c r="G65" s="160">
        <v>1.2388018166006383</v>
      </c>
      <c r="H65" s="160">
        <v>1.0308382835801826</v>
      </c>
      <c r="I65" s="160">
        <v>1.2118153656855108</v>
      </c>
      <c r="J65" s="160">
        <v>1.0836816911957019</v>
      </c>
      <c r="K65" s="160">
        <v>0.52952263620924722</v>
      </c>
      <c r="L65" s="160">
        <v>0.78556208344983902</v>
      </c>
      <c r="M65" s="160">
        <v>0.48211687819233606</v>
      </c>
      <c r="N65" s="160">
        <v>0.21479025841880844</v>
      </c>
      <c r="O65" s="160">
        <v>0.31212040877154373</v>
      </c>
      <c r="P65" s="160">
        <v>0.81932866876617261</v>
      </c>
      <c r="Q65" s="160">
        <v>0.71439180612274578</v>
      </c>
      <c r="R65" s="160">
        <v>1.0068434586293933</v>
      </c>
      <c r="S65" s="160">
        <v>0.96674705712067732</v>
      </c>
      <c r="T65" s="160">
        <v>0.63930888151012688</v>
      </c>
      <c r="U65" s="160">
        <v>0.54857507166564923</v>
      </c>
      <c r="V65" s="160">
        <v>0</v>
      </c>
      <c r="W65" s="160">
        <v>0.31138798246004518</v>
      </c>
      <c r="X65" s="160">
        <v>1.2811571191010036</v>
      </c>
      <c r="Y65" s="160">
        <v>0.21860676551746103</v>
      </c>
      <c r="Z65" s="160">
        <v>1.4043536504716301</v>
      </c>
      <c r="AA65" s="160">
        <v>0.55985189412115599</v>
      </c>
      <c r="AB65" s="160">
        <v>0.322124607439982</v>
      </c>
      <c r="AC65" s="127" t="s">
        <v>61</v>
      </c>
      <c r="AD65" s="160">
        <v>-54.069999701989197</v>
      </c>
      <c r="AE65" s="128"/>
      <c r="AF65" s="129"/>
    </row>
    <row r="66" spans="1:32" customFormat="1" ht="13.2" x14ac:dyDescent="0.25">
      <c r="A66" s="123" t="s">
        <v>157</v>
      </c>
      <c r="B66" s="44"/>
      <c r="C66" s="44"/>
      <c r="D66" s="44"/>
      <c r="E66" s="44" t="s">
        <v>158</v>
      </c>
      <c r="F66" s="124" t="s">
        <v>94</v>
      </c>
      <c r="G66" s="160">
        <v>0.48345858568226963</v>
      </c>
      <c r="H66" s="160">
        <v>0.37591877528319922</v>
      </c>
      <c r="I66" s="160">
        <v>1.2505144426625761</v>
      </c>
      <c r="J66" s="160">
        <v>0.42448837371453996</v>
      </c>
      <c r="K66" s="160">
        <v>0.28023553122148365</v>
      </c>
      <c r="L66" s="160">
        <v>0.43927657766548428</v>
      </c>
      <c r="M66" s="160">
        <v>0.28942784585240011</v>
      </c>
      <c r="N66" s="160">
        <v>0.13936997176078048</v>
      </c>
      <c r="O66" s="160">
        <v>0.38386062346197714</v>
      </c>
      <c r="P66" s="160">
        <v>1.5841566910107212</v>
      </c>
      <c r="Q66" s="160">
        <v>2.9427276889413587</v>
      </c>
      <c r="R66" s="160">
        <v>0.59368023382601365</v>
      </c>
      <c r="S66" s="160">
        <v>0</v>
      </c>
      <c r="T66" s="160">
        <v>0.17209173510071926</v>
      </c>
      <c r="U66" s="160">
        <v>0</v>
      </c>
      <c r="V66" s="160">
        <v>0</v>
      </c>
      <c r="W66" s="160">
        <v>0.59870523641773021</v>
      </c>
      <c r="X66" s="160">
        <v>0</v>
      </c>
      <c r="Y66" s="160">
        <v>2.7407497488193791</v>
      </c>
      <c r="Z66" s="160">
        <v>0.26418343232664798</v>
      </c>
      <c r="AA66" s="160"/>
      <c r="AB66" s="160">
        <v>1.3896749828450601</v>
      </c>
      <c r="AC66" s="127" t="s">
        <v>61</v>
      </c>
      <c r="AD66" s="160">
        <v>-49.570126726520897</v>
      </c>
      <c r="AE66" s="128"/>
      <c r="AF66" s="129"/>
    </row>
    <row r="67" spans="1:32" customFormat="1" ht="13.2" x14ac:dyDescent="0.25">
      <c r="A67" s="123">
        <v>51</v>
      </c>
      <c r="B67" s="44"/>
      <c r="C67" s="44"/>
      <c r="D67" s="44" t="s">
        <v>159</v>
      </c>
      <c r="E67" s="44"/>
      <c r="F67" s="124" t="s">
        <v>94</v>
      </c>
      <c r="G67" s="160">
        <v>2.1445028738946266</v>
      </c>
      <c r="H67" s="160">
        <v>1.3875114796064587</v>
      </c>
      <c r="I67" s="160">
        <v>4.9301761662212709</v>
      </c>
      <c r="J67" s="160">
        <v>1.3324093036038873</v>
      </c>
      <c r="K67" s="160">
        <v>2.2481552627353079</v>
      </c>
      <c r="L67" s="160">
        <v>1.8832736475549587</v>
      </c>
      <c r="M67" s="160">
        <v>1.3175525918629731</v>
      </c>
      <c r="N67" s="160">
        <v>1.0216812342861827</v>
      </c>
      <c r="O67" s="160">
        <v>5.8544855981871022E-2</v>
      </c>
      <c r="P67" s="160">
        <v>0.84857427339529734</v>
      </c>
      <c r="Q67" s="160">
        <v>0.60515590140765263</v>
      </c>
      <c r="R67" s="160">
        <v>2.7071605294659351</v>
      </c>
      <c r="S67" s="160">
        <v>8.659571425681138</v>
      </c>
      <c r="T67" s="160">
        <v>1.9677451411772671</v>
      </c>
      <c r="U67" s="160">
        <v>1.7062923899802627</v>
      </c>
      <c r="V67" s="160">
        <v>1.0633278848914118</v>
      </c>
      <c r="W67" s="160">
        <v>0.5430437762592969</v>
      </c>
      <c r="X67" s="160">
        <v>7.3366046051603186</v>
      </c>
      <c r="Y67" s="160">
        <v>1.2847663875449158</v>
      </c>
      <c r="Z67" s="160">
        <v>1.5743149575225299</v>
      </c>
      <c r="AA67" s="160">
        <v>1.50908153604731</v>
      </c>
      <c r="AB67" s="160">
        <v>0</v>
      </c>
      <c r="AC67" s="127" t="s">
        <v>46</v>
      </c>
      <c r="AD67" s="160">
        <v>-100</v>
      </c>
      <c r="AE67" s="128"/>
      <c r="AF67" s="129"/>
    </row>
    <row r="68" spans="1:32" customFormat="1" ht="13.2" x14ac:dyDescent="0.25">
      <c r="A68" s="123" t="s">
        <v>160</v>
      </c>
      <c r="B68" s="44"/>
      <c r="C68" s="44"/>
      <c r="D68" s="44" t="s">
        <v>161</v>
      </c>
      <c r="E68" s="44"/>
      <c r="F68" s="124" t="s">
        <v>94</v>
      </c>
      <c r="G68" s="160">
        <v>64.561062234468693</v>
      </c>
      <c r="H68" s="160">
        <v>66.431333699496889</v>
      </c>
      <c r="I68" s="160">
        <v>61.431673370854398</v>
      </c>
      <c r="J68" s="160">
        <v>73.364353622892523</v>
      </c>
      <c r="K68" s="160">
        <v>67.964708770399483</v>
      </c>
      <c r="L68" s="160">
        <v>62.871558828334301</v>
      </c>
      <c r="M68" s="160">
        <v>60.740362640251313</v>
      </c>
      <c r="N68" s="160">
        <v>61.190645637968295</v>
      </c>
      <c r="O68" s="160">
        <v>79.329408410580896</v>
      </c>
      <c r="P68" s="160">
        <v>66.208724655376187</v>
      </c>
      <c r="Q68" s="160">
        <v>78.216874943536212</v>
      </c>
      <c r="R68" s="160">
        <v>68.459712565324239</v>
      </c>
      <c r="S68" s="160">
        <v>68.716990135309388</v>
      </c>
      <c r="T68" s="160">
        <v>65.279973169395333</v>
      </c>
      <c r="U68" s="160">
        <v>66.649573219120143</v>
      </c>
      <c r="V68" s="160">
        <v>69.115610371958653</v>
      </c>
      <c r="W68" s="160">
        <v>59.450232310482754</v>
      </c>
      <c r="X68" s="160">
        <v>59.546126451799225</v>
      </c>
      <c r="Y68" s="160">
        <v>57.979456754949055</v>
      </c>
      <c r="Z68" s="160">
        <v>63.8967232775856</v>
      </c>
      <c r="AA68" s="160">
        <v>70.130475183835401</v>
      </c>
      <c r="AB68" s="160">
        <v>39.0909519298676</v>
      </c>
      <c r="AC68" s="127"/>
      <c r="AD68" s="160">
        <v>-33.413013670854099</v>
      </c>
      <c r="AE68" s="128" t="s">
        <v>101</v>
      </c>
      <c r="AF68" s="129"/>
    </row>
    <row r="69" spans="1:32" customFormat="1" ht="13.2" x14ac:dyDescent="0.25">
      <c r="A69" s="123" t="s">
        <v>163</v>
      </c>
      <c r="B69" s="44"/>
      <c r="C69" s="44"/>
      <c r="D69" s="44"/>
      <c r="E69" s="44" t="s">
        <v>164</v>
      </c>
      <c r="F69" s="124" t="s">
        <v>94</v>
      </c>
      <c r="G69" s="160">
        <v>16.581699283708264</v>
      </c>
      <c r="H69" s="160">
        <v>21.094086423397869</v>
      </c>
      <c r="I69" s="160">
        <v>17.21969485338154</v>
      </c>
      <c r="J69" s="160">
        <v>18.634967117435426</v>
      </c>
      <c r="K69" s="160">
        <v>21.22121560030287</v>
      </c>
      <c r="L69" s="160">
        <v>13.954616676453966</v>
      </c>
      <c r="M69" s="160">
        <v>15.841179961234999</v>
      </c>
      <c r="N69" s="160">
        <v>18.107099818994367</v>
      </c>
      <c r="O69" s="160">
        <v>22.641686489660152</v>
      </c>
      <c r="P69" s="160">
        <v>20.534220404552833</v>
      </c>
      <c r="Q69" s="160">
        <v>31.529670036887143</v>
      </c>
      <c r="R69" s="160">
        <v>24.15181300665046</v>
      </c>
      <c r="S69" s="160">
        <v>23.212344976968225</v>
      </c>
      <c r="T69" s="160">
        <v>20.181869327177218</v>
      </c>
      <c r="U69" s="160">
        <v>21.589254121205805</v>
      </c>
      <c r="V69" s="160">
        <v>23.122536532877149</v>
      </c>
      <c r="W69" s="160">
        <v>17.101733035899507</v>
      </c>
      <c r="X69" s="160">
        <v>20.391527224427485</v>
      </c>
      <c r="Y69" s="160">
        <v>15.725351001392712</v>
      </c>
      <c r="Z69" s="160">
        <v>22.393007058765399</v>
      </c>
      <c r="AA69" s="160">
        <v>22.0005900890969</v>
      </c>
      <c r="AB69" s="160">
        <v>7.7489656951380104</v>
      </c>
      <c r="AC69" s="127" t="s">
        <v>61</v>
      </c>
      <c r="AD69" s="160">
        <v>-50.213058058527402</v>
      </c>
      <c r="AE69" s="128"/>
      <c r="AF69" s="129"/>
    </row>
    <row r="70" spans="1:32" customFormat="1" ht="13.2" x14ac:dyDescent="0.25">
      <c r="A70" s="123" t="s">
        <v>165</v>
      </c>
      <c r="B70" s="44"/>
      <c r="C70" s="44"/>
      <c r="D70" s="44"/>
      <c r="E70" s="44" t="s">
        <v>166</v>
      </c>
      <c r="F70" s="124" t="s">
        <v>94</v>
      </c>
      <c r="G70" s="160">
        <v>47.979362950760446</v>
      </c>
      <c r="H70" s="160">
        <v>45.337247276099006</v>
      </c>
      <c r="I70" s="160">
        <v>44.211978517472829</v>
      </c>
      <c r="J70" s="160">
        <v>54.729386505457086</v>
      </c>
      <c r="K70" s="160">
        <v>46.743493170096613</v>
      </c>
      <c r="L70" s="160">
        <v>48.916942151880306</v>
      </c>
      <c r="M70" s="160">
        <v>44.899182679016327</v>
      </c>
      <c r="N70" s="160">
        <v>43.083545818973946</v>
      </c>
      <c r="O70" s="160">
        <v>56.687721920920758</v>
      </c>
      <c r="P70" s="160">
        <v>45.674504250823347</v>
      </c>
      <c r="Q70" s="160">
        <v>46.687204906649029</v>
      </c>
      <c r="R70" s="160">
        <v>44.307899558673775</v>
      </c>
      <c r="S70" s="160">
        <v>45.504645158341162</v>
      </c>
      <c r="T70" s="160">
        <v>45.098103842218109</v>
      </c>
      <c r="U70" s="160">
        <v>45.060319097914345</v>
      </c>
      <c r="V70" s="160">
        <v>45.993073839081518</v>
      </c>
      <c r="W70" s="160">
        <v>42.348499274583311</v>
      </c>
      <c r="X70" s="160">
        <v>39.154599227371754</v>
      </c>
      <c r="Y70" s="160">
        <v>42.254105753556338</v>
      </c>
      <c r="Z70" s="160">
        <v>41.503716218820102</v>
      </c>
      <c r="AA70" s="160">
        <v>48.129885094738398</v>
      </c>
      <c r="AB70" s="160">
        <v>31.3419862347296</v>
      </c>
      <c r="AC70" s="127"/>
      <c r="AD70" s="160">
        <v>-27.352143132749699</v>
      </c>
      <c r="AE70" s="128"/>
      <c r="AF70" s="129"/>
    </row>
    <row r="71" spans="1:32" customFormat="1" ht="13.2" x14ac:dyDescent="0.25">
      <c r="A71" s="123">
        <v>58</v>
      </c>
      <c r="B71" s="44"/>
      <c r="C71" s="44"/>
      <c r="D71" s="44" t="s">
        <v>167</v>
      </c>
      <c r="E71" s="44"/>
      <c r="F71" s="124" t="s">
        <v>94</v>
      </c>
      <c r="G71" s="160">
        <v>46.791657803933077</v>
      </c>
      <c r="H71" s="160">
        <v>47.34206866404341</v>
      </c>
      <c r="I71" s="160">
        <v>49.852526716191555</v>
      </c>
      <c r="J71" s="160">
        <v>47.047854561297264</v>
      </c>
      <c r="K71" s="160">
        <v>46.708093392916176</v>
      </c>
      <c r="L71" s="160">
        <v>51.910435930773978</v>
      </c>
      <c r="M71" s="160">
        <v>45.738941440046446</v>
      </c>
      <c r="N71" s="160">
        <v>40.565766688239364</v>
      </c>
      <c r="O71" s="160">
        <v>45.034050615658614</v>
      </c>
      <c r="P71" s="160">
        <v>40.80040814962657</v>
      </c>
      <c r="Q71" s="160">
        <v>46.345125016652027</v>
      </c>
      <c r="R71" s="160">
        <v>40.855076388812563</v>
      </c>
      <c r="S71" s="160">
        <v>42.848307134939283</v>
      </c>
      <c r="T71" s="160">
        <v>44.288655778163985</v>
      </c>
      <c r="U71" s="160">
        <v>40.113414572741569</v>
      </c>
      <c r="V71" s="160">
        <v>39.636030564001615</v>
      </c>
      <c r="W71" s="160">
        <v>39.056726231620814</v>
      </c>
      <c r="X71" s="160">
        <v>41.593593584807337</v>
      </c>
      <c r="Y71" s="160">
        <v>46.853613815947575</v>
      </c>
      <c r="Z71" s="160">
        <v>47.890975278134398</v>
      </c>
      <c r="AA71" s="160">
        <v>39.750530113997399</v>
      </c>
      <c r="AB71" s="160">
        <v>39.839563788811397</v>
      </c>
      <c r="AC71" s="127" t="s">
        <v>39</v>
      </c>
      <c r="AD71" s="160">
        <v>-15.1621495768788</v>
      </c>
      <c r="AE71" s="128"/>
      <c r="AF71" s="129"/>
    </row>
    <row r="72" spans="1:32" customFormat="1" ht="13.2" x14ac:dyDescent="0.25">
      <c r="A72" s="123" t="s">
        <v>168</v>
      </c>
      <c r="B72" s="44"/>
      <c r="C72" s="44"/>
      <c r="D72" s="44" t="s">
        <v>169</v>
      </c>
      <c r="E72" s="44"/>
      <c r="F72" s="124" t="s">
        <v>94</v>
      </c>
      <c r="G72" s="160">
        <v>50.91040173742828</v>
      </c>
      <c r="H72" s="160">
        <v>39.999601685107542</v>
      </c>
      <c r="I72" s="160">
        <v>51.38063658156269</v>
      </c>
      <c r="J72" s="160">
        <v>54.258176379821634</v>
      </c>
      <c r="K72" s="160">
        <v>49.266201780085588</v>
      </c>
      <c r="L72" s="160">
        <v>45.380100317016854</v>
      </c>
      <c r="M72" s="160">
        <v>40.549309617078414</v>
      </c>
      <c r="N72" s="160">
        <v>40.744998334572699</v>
      </c>
      <c r="O72" s="160">
        <v>44.18899909983994</v>
      </c>
      <c r="P72" s="160">
        <v>37.114766974383926</v>
      </c>
      <c r="Q72" s="160">
        <v>46.998315287877467</v>
      </c>
      <c r="R72" s="160">
        <v>36.644959271850958</v>
      </c>
      <c r="S72" s="160">
        <v>38.688271932043612</v>
      </c>
      <c r="T72" s="160">
        <v>39.72311304702032</v>
      </c>
      <c r="U72" s="160">
        <v>33.636655872988804</v>
      </c>
      <c r="V72" s="160">
        <v>37.452744725849676</v>
      </c>
      <c r="W72" s="160">
        <v>38.869519703949656</v>
      </c>
      <c r="X72" s="160">
        <v>33.897373780820324</v>
      </c>
      <c r="Y72" s="160">
        <v>38.611677770732172</v>
      </c>
      <c r="Z72" s="160">
        <v>35.421155793845102</v>
      </c>
      <c r="AA72" s="160">
        <v>32.073012177882603</v>
      </c>
      <c r="AB72" s="160">
        <v>24.274178328683501</v>
      </c>
      <c r="AC72" s="127"/>
      <c r="AD72" s="160">
        <v>-34.896358100245997</v>
      </c>
      <c r="AE72" s="128" t="s">
        <v>101</v>
      </c>
      <c r="AF72" s="129" t="s">
        <v>162</v>
      </c>
    </row>
    <row r="73" spans="1:32" customFormat="1" ht="13.2" x14ac:dyDescent="0.25">
      <c r="A73" s="123" t="s">
        <v>170</v>
      </c>
      <c r="B73" s="44"/>
      <c r="C73" s="44"/>
      <c r="D73" s="44"/>
      <c r="E73" s="44" t="s">
        <v>171</v>
      </c>
      <c r="F73" s="124" t="s">
        <v>94</v>
      </c>
      <c r="G73" s="160">
        <v>45.637553184194232</v>
      </c>
      <c r="H73" s="160">
        <v>33.995979230605663</v>
      </c>
      <c r="I73" s="160">
        <v>44.407841835782897</v>
      </c>
      <c r="J73" s="160">
        <v>49.287825890949151</v>
      </c>
      <c r="K73" s="160">
        <v>43.3588374481945</v>
      </c>
      <c r="L73" s="160">
        <v>38.187381423109088</v>
      </c>
      <c r="M73" s="160">
        <v>31.972466201466336</v>
      </c>
      <c r="N73" s="160">
        <v>33.674295100575776</v>
      </c>
      <c r="O73" s="160">
        <v>38.556587943845614</v>
      </c>
      <c r="P73" s="160">
        <v>29.776273482401251</v>
      </c>
      <c r="Q73" s="160">
        <v>42.082677985462581</v>
      </c>
      <c r="R73" s="160">
        <v>32.075185645680769</v>
      </c>
      <c r="S73" s="160">
        <v>33.85705157361496</v>
      </c>
      <c r="T73" s="160">
        <v>33.028611170391656</v>
      </c>
      <c r="U73" s="160">
        <v>24.024196884783475</v>
      </c>
      <c r="V73" s="160">
        <v>25.647506019649544</v>
      </c>
      <c r="W73" s="160">
        <v>29.686578540384676</v>
      </c>
      <c r="X73" s="160">
        <v>22.183050810897452</v>
      </c>
      <c r="Y73" s="160">
        <v>33.915106856724265</v>
      </c>
      <c r="Z73" s="160">
        <v>28.448131408037899</v>
      </c>
      <c r="AA73" s="160">
        <v>26.091467052277999</v>
      </c>
      <c r="AB73" s="160">
        <v>20.297939792437798</v>
      </c>
      <c r="AC73" s="127"/>
      <c r="AD73" s="160">
        <v>-36.9632655530067</v>
      </c>
      <c r="AE73" s="128" t="s">
        <v>101</v>
      </c>
      <c r="AF73" s="129"/>
    </row>
    <row r="74" spans="1:32" customFormat="1" ht="13.2" x14ac:dyDescent="0.25">
      <c r="A74" s="123" t="s">
        <v>172</v>
      </c>
      <c r="B74" s="44"/>
      <c r="C74" s="44"/>
      <c r="D74" s="44"/>
      <c r="E74" s="44" t="s">
        <v>173</v>
      </c>
      <c r="F74" s="124" t="s">
        <v>94</v>
      </c>
      <c r="G74" s="160">
        <v>5.2728485532340681</v>
      </c>
      <c r="H74" s="160">
        <v>6.0036224545018735</v>
      </c>
      <c r="I74" s="160">
        <v>6.9727947457798232</v>
      </c>
      <c r="J74" s="160">
        <v>4.9703504888724934</v>
      </c>
      <c r="K74" s="160">
        <v>5.9073643318911211</v>
      </c>
      <c r="L74" s="160">
        <v>7.192718893907748</v>
      </c>
      <c r="M74" s="160">
        <v>8.5768434156120641</v>
      </c>
      <c r="N74" s="160">
        <v>7.0707032339969293</v>
      </c>
      <c r="O74" s="160">
        <v>5.6324111559943066</v>
      </c>
      <c r="P74" s="160">
        <v>7.3384934919826819</v>
      </c>
      <c r="Q74" s="160">
        <v>4.9156373024148898</v>
      </c>
      <c r="R74" s="160">
        <v>4.5697736261701856</v>
      </c>
      <c r="S74" s="160">
        <v>4.8312203584286486</v>
      </c>
      <c r="T74" s="160">
        <v>6.6945018766286735</v>
      </c>
      <c r="U74" s="160">
        <v>9.6124589882052991</v>
      </c>
      <c r="V74" s="160">
        <v>11.805238706200095</v>
      </c>
      <c r="W74" s="160">
        <v>9.1829411635649816</v>
      </c>
      <c r="X74" s="160">
        <v>11.714322969922863</v>
      </c>
      <c r="Y74" s="160">
        <v>4.696570914007915</v>
      </c>
      <c r="Z74" s="160">
        <v>6.9730243858072303</v>
      </c>
      <c r="AA74" s="160">
        <v>5.9815451256046703</v>
      </c>
      <c r="AB74" s="160">
        <v>3.9762385362457402</v>
      </c>
      <c r="AC74" s="127" t="s">
        <v>61</v>
      </c>
      <c r="AD74" s="160">
        <v>-21.808578860671101</v>
      </c>
      <c r="AE74" s="128"/>
      <c r="AF74" s="129"/>
    </row>
    <row r="75" spans="1:32" customFormat="1" ht="13.2" x14ac:dyDescent="0.25">
      <c r="A75" s="123">
        <v>62</v>
      </c>
      <c r="B75" s="44"/>
      <c r="C75" s="44"/>
      <c r="D75" s="44" t="s">
        <v>174</v>
      </c>
      <c r="E75" s="44"/>
      <c r="F75" s="124" t="s">
        <v>94</v>
      </c>
      <c r="G75" s="160">
        <v>12.748995890206009</v>
      </c>
      <c r="H75" s="160">
        <v>13.573141939813887</v>
      </c>
      <c r="I75" s="160">
        <v>11.774356357854412</v>
      </c>
      <c r="J75" s="160">
        <v>13.428968327960883</v>
      </c>
      <c r="K75" s="160">
        <v>14.171381034740685</v>
      </c>
      <c r="L75" s="160">
        <v>12.608684858530713</v>
      </c>
      <c r="M75" s="160">
        <v>10.762346703689337</v>
      </c>
      <c r="N75" s="160">
        <v>9.5716760480870349</v>
      </c>
      <c r="O75" s="160">
        <v>11.491385572575235</v>
      </c>
      <c r="P75" s="160">
        <v>8.5358432038638128</v>
      </c>
      <c r="Q75" s="160">
        <v>9.761012168624335</v>
      </c>
      <c r="R75" s="160">
        <v>10.524273725794117</v>
      </c>
      <c r="S75" s="160">
        <v>6.7266492187334777</v>
      </c>
      <c r="T75" s="160">
        <v>5.5487810605874381</v>
      </c>
      <c r="U75" s="160">
        <v>7.2398411714038096</v>
      </c>
      <c r="V75" s="160">
        <v>7.1455135107689731</v>
      </c>
      <c r="W75" s="160">
        <v>8.2446555616996751</v>
      </c>
      <c r="X75" s="160">
        <v>6.2264283277349532</v>
      </c>
      <c r="Y75" s="160">
        <v>6.6157754459722806</v>
      </c>
      <c r="Z75" s="160">
        <v>7.4830467845542596</v>
      </c>
      <c r="AA75" s="160">
        <v>5.9211841985811899</v>
      </c>
      <c r="AB75" s="160">
        <v>10.428910323514501</v>
      </c>
      <c r="AC75" s="127" t="s">
        <v>61</v>
      </c>
      <c r="AD75" s="160">
        <v>49.10223587982</v>
      </c>
      <c r="AE75" s="128"/>
      <c r="AF75" s="129"/>
    </row>
    <row r="76" spans="1:32" customFormat="1" ht="13.2" x14ac:dyDescent="0.25">
      <c r="A76" s="123">
        <v>66</v>
      </c>
      <c r="B76" s="44"/>
      <c r="C76" s="44"/>
      <c r="D76" s="44" t="s">
        <v>175</v>
      </c>
      <c r="E76" s="44"/>
      <c r="F76" s="124" t="s">
        <v>94</v>
      </c>
      <c r="G76" s="160">
        <v>9.9502529541579587</v>
      </c>
      <c r="H76" s="160">
        <v>10.241068767652349</v>
      </c>
      <c r="I76" s="160">
        <v>11.695559150165273</v>
      </c>
      <c r="J76" s="160">
        <v>11.367803038018295</v>
      </c>
      <c r="K76" s="160">
        <v>13.262167325093328</v>
      </c>
      <c r="L76" s="160">
        <v>14.694980009164363</v>
      </c>
      <c r="M76" s="160">
        <v>12.64019590232909</v>
      </c>
      <c r="N76" s="160">
        <v>9.5232115282633316</v>
      </c>
      <c r="O76" s="160">
        <v>11.857622978196961</v>
      </c>
      <c r="P76" s="160">
        <v>13.498176673860254</v>
      </c>
      <c r="Q76" s="160">
        <v>12.986681427650504</v>
      </c>
      <c r="R76" s="160">
        <v>14.22852463221508</v>
      </c>
      <c r="S76" s="160">
        <v>18.666541109190501</v>
      </c>
      <c r="T76" s="160">
        <v>15.578076701389737</v>
      </c>
      <c r="U76" s="160">
        <v>15.680006622626351</v>
      </c>
      <c r="V76" s="160">
        <v>16.115186897180678</v>
      </c>
      <c r="W76" s="160">
        <v>11.584661304428924</v>
      </c>
      <c r="X76" s="160">
        <v>12.094516344010485</v>
      </c>
      <c r="Y76" s="160">
        <v>14.565607480694561</v>
      </c>
      <c r="Z76" s="160">
        <v>12.5032118230853</v>
      </c>
      <c r="AA76" s="160">
        <v>12.2222748907362</v>
      </c>
      <c r="AB76" s="160">
        <v>14.5818866421906</v>
      </c>
      <c r="AC76" s="127"/>
      <c r="AD76" s="160">
        <v>1.36757402886227</v>
      </c>
      <c r="AE76" s="128"/>
      <c r="AF76" s="129"/>
    </row>
    <row r="77" spans="1:32" customFormat="1" ht="13.2" x14ac:dyDescent="0.25">
      <c r="A77" s="123">
        <v>71</v>
      </c>
      <c r="B77" s="44"/>
      <c r="C77" s="44"/>
      <c r="D77" s="44" t="s">
        <v>176</v>
      </c>
      <c r="E77" s="44"/>
      <c r="F77" s="124" t="s">
        <v>94</v>
      </c>
      <c r="G77" s="160">
        <v>30.761501968399639</v>
      </c>
      <c r="H77" s="160">
        <v>42.060431635982752</v>
      </c>
      <c r="I77" s="160">
        <v>35.103122583419868</v>
      </c>
      <c r="J77" s="160">
        <v>36.416014323118723</v>
      </c>
      <c r="K77" s="160">
        <v>38.489657902546206</v>
      </c>
      <c r="L77" s="160">
        <v>35.249150843970632</v>
      </c>
      <c r="M77" s="160">
        <v>21.682699864186485</v>
      </c>
      <c r="N77" s="160">
        <v>21.769528961635302</v>
      </c>
      <c r="O77" s="160">
        <v>28.798387350428904</v>
      </c>
      <c r="P77" s="160">
        <v>23.550245467966036</v>
      </c>
      <c r="Q77" s="160">
        <v>22.00497800399036</v>
      </c>
      <c r="R77" s="160">
        <v>26.918927293350901</v>
      </c>
      <c r="S77" s="160">
        <v>23.645872697603735</v>
      </c>
      <c r="T77" s="160">
        <v>26.294006432870876</v>
      </c>
      <c r="U77" s="160">
        <v>18.010327350522523</v>
      </c>
      <c r="V77" s="160">
        <v>14.872166663737399</v>
      </c>
      <c r="W77" s="160">
        <v>22.902380192276475</v>
      </c>
      <c r="X77" s="160">
        <v>15.792220866227183</v>
      </c>
      <c r="Y77" s="160">
        <v>23.582373490382746</v>
      </c>
      <c r="Z77" s="160">
        <v>26.466199936179699</v>
      </c>
      <c r="AA77" s="160">
        <v>24.5936095296146</v>
      </c>
      <c r="AB77" s="160">
        <v>12.5779153372635</v>
      </c>
      <c r="AC77" s="127" t="s">
        <v>61</v>
      </c>
      <c r="AD77" s="160">
        <v>-49.745152149225802</v>
      </c>
      <c r="AE77" s="128"/>
      <c r="AF77" s="129"/>
    </row>
    <row r="78" spans="1:32" customFormat="1" ht="13.2" x14ac:dyDescent="0.25">
      <c r="A78" s="123">
        <v>74</v>
      </c>
      <c r="B78" s="44"/>
      <c r="C78" s="44"/>
      <c r="D78" s="44" t="s">
        <v>177</v>
      </c>
      <c r="E78" s="44"/>
      <c r="F78" s="124" t="s">
        <v>94</v>
      </c>
      <c r="G78" s="160">
        <v>173.22826461338016</v>
      </c>
      <c r="H78" s="160">
        <v>166.66791358924277</v>
      </c>
      <c r="I78" s="160">
        <v>157.59660056611628</v>
      </c>
      <c r="J78" s="160">
        <v>166.03678017922255</v>
      </c>
      <c r="K78" s="160">
        <v>190.58120458585671</v>
      </c>
      <c r="L78" s="160">
        <v>140.81827098532847</v>
      </c>
      <c r="M78" s="160">
        <v>174.88502454916423</v>
      </c>
      <c r="N78" s="160">
        <v>179.87571255454651</v>
      </c>
      <c r="O78" s="160">
        <v>186.42958001764393</v>
      </c>
      <c r="P78" s="160">
        <v>201.12058593931849</v>
      </c>
      <c r="Q78" s="160">
        <v>207.77023799023988</v>
      </c>
      <c r="R78" s="160">
        <v>181.94650421166074</v>
      </c>
      <c r="S78" s="160">
        <v>201.17219407981642</v>
      </c>
      <c r="T78" s="160">
        <v>206.73791429852579</v>
      </c>
      <c r="U78" s="160">
        <v>209.21726641267713</v>
      </c>
      <c r="V78" s="160">
        <v>199.25627996496604</v>
      </c>
      <c r="W78" s="160">
        <v>206.02770851812008</v>
      </c>
      <c r="X78" s="160">
        <v>177.88523739174636</v>
      </c>
      <c r="Y78" s="160">
        <v>228.94874901916504</v>
      </c>
      <c r="Z78" s="160">
        <v>286.33110863777603</v>
      </c>
      <c r="AA78" s="160">
        <v>214.118912031333</v>
      </c>
      <c r="AB78" s="160">
        <v>221.20239441575501</v>
      </c>
      <c r="AC78" s="127"/>
      <c r="AD78" s="160">
        <v>-3.9443727063447702</v>
      </c>
      <c r="AE78" s="128"/>
      <c r="AF78" s="129"/>
    </row>
    <row r="79" spans="1:32" customFormat="1" ht="13.2" x14ac:dyDescent="0.25">
      <c r="A79" s="123" t="s">
        <v>178</v>
      </c>
      <c r="B79" s="44"/>
      <c r="C79" s="44"/>
      <c r="D79" s="44" t="s">
        <v>179</v>
      </c>
      <c r="E79" s="44"/>
      <c r="F79" s="124" t="s">
        <v>94</v>
      </c>
      <c r="G79" s="160">
        <v>33.73546256611985</v>
      </c>
      <c r="H79" s="160">
        <v>30.222135696883367</v>
      </c>
      <c r="I79" s="160">
        <v>28.139307083824914</v>
      </c>
      <c r="J79" s="160">
        <v>33.504087985226803</v>
      </c>
      <c r="K79" s="160">
        <v>32.737244739566151</v>
      </c>
      <c r="L79" s="160">
        <v>26.59642796408334</v>
      </c>
      <c r="M79" s="160">
        <v>22.979226195242163</v>
      </c>
      <c r="N79" s="160">
        <v>34.559608653794221</v>
      </c>
      <c r="O79" s="160">
        <v>17.519204983382249</v>
      </c>
      <c r="P79" s="160">
        <v>17.206667252365701</v>
      </c>
      <c r="Q79" s="160">
        <v>19.826799102091186</v>
      </c>
      <c r="R79" s="160">
        <v>31.848338908090227</v>
      </c>
      <c r="S79" s="160">
        <v>17.210639140618223</v>
      </c>
      <c r="T79" s="160">
        <v>28.826155400500308</v>
      </c>
      <c r="U79" s="160">
        <v>10.521849458636241</v>
      </c>
      <c r="V79" s="160">
        <v>10.206907413591424</v>
      </c>
      <c r="W79" s="160">
        <v>10.738226559378099</v>
      </c>
      <c r="X79" s="160">
        <v>20.977499653216437</v>
      </c>
      <c r="Y79" s="160">
        <v>20.57258786978565</v>
      </c>
      <c r="Z79" s="160">
        <v>14.143529259423101</v>
      </c>
      <c r="AA79" s="160">
        <v>14.8721490915221</v>
      </c>
      <c r="AB79" s="160">
        <v>12.848007898783299</v>
      </c>
      <c r="AC79" s="127" t="s">
        <v>61</v>
      </c>
      <c r="AD79" s="160">
        <v>-43.671187972824697</v>
      </c>
      <c r="AE79" s="128"/>
      <c r="AF79" s="129"/>
    </row>
    <row r="80" spans="1:32" customFormat="1" ht="13.2" x14ac:dyDescent="0.25">
      <c r="A80" s="123" t="s">
        <v>180</v>
      </c>
      <c r="B80" s="44"/>
      <c r="C80" s="44"/>
      <c r="D80" s="44"/>
      <c r="E80" s="44" t="s">
        <v>181</v>
      </c>
      <c r="F80" s="124" t="s">
        <v>94</v>
      </c>
      <c r="G80" s="160">
        <v>32.498990443209415</v>
      </c>
      <c r="H80" s="160">
        <v>28.51421012720046</v>
      </c>
      <c r="I80" s="160">
        <v>23.024966615054392</v>
      </c>
      <c r="J80" s="160">
        <v>29.587519649123539</v>
      </c>
      <c r="K80" s="160">
        <v>29.135191924698571</v>
      </c>
      <c r="L80" s="160">
        <v>23.085050960973597</v>
      </c>
      <c r="M80" s="160">
        <v>21.02142734127268</v>
      </c>
      <c r="N80" s="160">
        <v>32.204075402953102</v>
      </c>
      <c r="O80" s="160">
        <v>13.556093454892402</v>
      </c>
      <c r="P80" s="160">
        <v>15.606209355866227</v>
      </c>
      <c r="Q80" s="160">
        <v>17.214349957814822</v>
      </c>
      <c r="R80" s="160">
        <v>27.289796900518805</v>
      </c>
      <c r="S80" s="160">
        <v>15.418092756507727</v>
      </c>
      <c r="T80" s="160">
        <v>25.850260108347502</v>
      </c>
      <c r="U80" s="160">
        <v>6.9530985572680413</v>
      </c>
      <c r="V80" s="160">
        <v>7.5866063041792895</v>
      </c>
      <c r="W80" s="160">
        <v>7.8097718321642811</v>
      </c>
      <c r="X80" s="160">
        <v>15.301983445202783</v>
      </c>
      <c r="Y80" s="160">
        <v>15.975222443241865</v>
      </c>
      <c r="Z80" s="160">
        <v>10.294031728218201</v>
      </c>
      <c r="AA80" s="160">
        <v>8.68609853839469</v>
      </c>
      <c r="AB80" s="160">
        <v>10.8267583182653</v>
      </c>
      <c r="AC80" s="127" t="s">
        <v>61</v>
      </c>
      <c r="AD80" s="160">
        <v>-32.594466773152902</v>
      </c>
      <c r="AE80" s="128"/>
      <c r="AF80" s="129"/>
    </row>
    <row r="81" spans="1:32" customFormat="1" ht="13.2" x14ac:dyDescent="0.25">
      <c r="A81" s="123" t="s">
        <v>182</v>
      </c>
      <c r="B81" s="44"/>
      <c r="C81" s="44"/>
      <c r="D81" s="44"/>
      <c r="E81" s="44" t="s">
        <v>183</v>
      </c>
      <c r="F81" s="124" t="s">
        <v>94</v>
      </c>
      <c r="G81" s="160">
        <v>1.2364721229104267</v>
      </c>
      <c r="H81" s="160">
        <v>1.7079255696829065</v>
      </c>
      <c r="I81" s="160">
        <v>5.1143404687705223</v>
      </c>
      <c r="J81" s="160">
        <v>3.9165683361032566</v>
      </c>
      <c r="K81" s="160">
        <v>3.6020528148675832</v>
      </c>
      <c r="L81" s="160">
        <v>3.5113770031097395</v>
      </c>
      <c r="M81" s="160">
        <v>1.9577988539694886</v>
      </c>
      <c r="N81" s="160">
        <v>2.3555332508411162</v>
      </c>
      <c r="O81" s="160">
        <v>3.9631115284898457</v>
      </c>
      <c r="P81" s="160">
        <v>1.6004578964994725</v>
      </c>
      <c r="Q81" s="160">
        <v>2.6124491442763671</v>
      </c>
      <c r="R81" s="160">
        <v>4.5585420075714147</v>
      </c>
      <c r="S81" s="160">
        <v>1.7925463841104965</v>
      </c>
      <c r="T81" s="160">
        <v>2.9758952921528086</v>
      </c>
      <c r="U81" s="160">
        <v>3.5687509013682019</v>
      </c>
      <c r="V81" s="160">
        <v>2.6203011094121349</v>
      </c>
      <c r="W81" s="160">
        <v>2.9284547272138157</v>
      </c>
      <c r="X81" s="160">
        <v>5.6755162080136641</v>
      </c>
      <c r="Y81" s="160">
        <v>4.5973654265437833</v>
      </c>
      <c r="Z81" s="160">
        <v>3.8494975312048498</v>
      </c>
      <c r="AA81" s="160">
        <v>6.1860505531274699</v>
      </c>
      <c r="AB81" s="160">
        <v>2.021249580518</v>
      </c>
      <c r="AC81" s="127" t="s">
        <v>61</v>
      </c>
      <c r="AD81" s="160">
        <v>-70.041466792544895</v>
      </c>
      <c r="AE81" s="128"/>
      <c r="AF81" s="129"/>
    </row>
    <row r="82" spans="1:32" customFormat="1" ht="13.2" x14ac:dyDescent="0.25">
      <c r="A82" s="123">
        <v>78</v>
      </c>
      <c r="B82" s="44"/>
      <c r="C82" s="44"/>
      <c r="D82" s="44" t="s">
        <v>184</v>
      </c>
      <c r="E82" s="44"/>
      <c r="F82" s="124" t="s">
        <v>94</v>
      </c>
      <c r="G82" s="160">
        <v>0.24318223047886822</v>
      </c>
      <c r="H82" s="160">
        <v>0.85644256666282592</v>
      </c>
      <c r="I82" s="160">
        <v>2.2752433763936981</v>
      </c>
      <c r="J82" s="160">
        <v>0.64815688662569937</v>
      </c>
      <c r="K82" s="160">
        <v>0.47129902412548536</v>
      </c>
      <c r="L82" s="160">
        <v>1.4367213850888889</v>
      </c>
      <c r="M82" s="160">
        <v>1.5963731820399842</v>
      </c>
      <c r="N82" s="160">
        <v>18.485586018591448</v>
      </c>
      <c r="O82" s="160">
        <v>4.3023459580414584E-2</v>
      </c>
      <c r="P82" s="160">
        <v>0.72625178150122194</v>
      </c>
      <c r="Q82" s="160">
        <v>1.9916325433757021</v>
      </c>
      <c r="R82" s="160">
        <v>0.81189588278576696</v>
      </c>
      <c r="S82" s="160">
        <v>4.9597269381596361</v>
      </c>
      <c r="T82" s="160">
        <v>0.58936196423465259</v>
      </c>
      <c r="U82" s="160">
        <v>7.2036099622257946E-2</v>
      </c>
      <c r="V82" s="160">
        <v>9.5884766429786383E-2</v>
      </c>
      <c r="W82" s="160">
        <v>0.28026615713476855</v>
      </c>
      <c r="X82" s="160">
        <v>0</v>
      </c>
      <c r="Y82" s="160">
        <v>0</v>
      </c>
      <c r="Z82" s="160">
        <v>0.37684774247452901</v>
      </c>
      <c r="AA82" s="160">
        <v>1.76118899710791</v>
      </c>
      <c r="AB82" s="160">
        <v>0.130853339076688</v>
      </c>
      <c r="AC82" s="127" t="s">
        <v>61</v>
      </c>
      <c r="AD82" s="160">
        <v>0</v>
      </c>
      <c r="AE82" s="128"/>
      <c r="AF82" s="129"/>
    </row>
    <row r="83" spans="1:32" customFormat="1" ht="13.2" x14ac:dyDescent="0.25">
      <c r="A83" s="123">
        <v>79</v>
      </c>
      <c r="B83" s="44"/>
      <c r="C83" s="44"/>
      <c r="D83" s="44" t="s">
        <v>185</v>
      </c>
      <c r="E83" s="44"/>
      <c r="F83" s="124" t="s">
        <v>94</v>
      </c>
      <c r="G83" s="160">
        <v>50.996575608053142</v>
      </c>
      <c r="H83" s="160">
        <v>60.228424038679051</v>
      </c>
      <c r="I83" s="160">
        <v>64.331394318868249</v>
      </c>
      <c r="J83" s="160">
        <v>65.442960264985004</v>
      </c>
      <c r="K83" s="160">
        <v>59.591900700168821</v>
      </c>
      <c r="L83" s="160">
        <v>58.965335866357719</v>
      </c>
      <c r="M83" s="160">
        <v>57.304718711901636</v>
      </c>
      <c r="N83" s="160">
        <v>57.804300016508286</v>
      </c>
      <c r="O83" s="160">
        <v>58.92541709914795</v>
      </c>
      <c r="P83" s="160">
        <v>61.076992045005753</v>
      </c>
      <c r="Q83" s="160">
        <v>59.58616396635599</v>
      </c>
      <c r="R83" s="160">
        <v>53.879827007343891</v>
      </c>
      <c r="S83" s="160">
        <v>60.063504101692921</v>
      </c>
      <c r="T83" s="160">
        <v>57.037576835070681</v>
      </c>
      <c r="U83" s="160">
        <v>57.970486658870314</v>
      </c>
      <c r="V83" s="160">
        <v>56.289738742327749</v>
      </c>
      <c r="W83" s="160">
        <v>61.354448147133617</v>
      </c>
      <c r="X83" s="160">
        <v>57.866125453651549</v>
      </c>
      <c r="Y83" s="160">
        <v>61.326732205264499</v>
      </c>
      <c r="Z83" s="160">
        <v>54.772701661946897</v>
      </c>
      <c r="AA83" s="160">
        <v>66.068140116980302</v>
      </c>
      <c r="AB83" s="160">
        <v>61.2579347836975</v>
      </c>
      <c r="AC83" s="127"/>
      <c r="AD83" s="160">
        <v>3.0180881693599102</v>
      </c>
      <c r="AE83" s="128"/>
      <c r="AF83" s="129"/>
    </row>
    <row r="84" spans="1:32" customFormat="1" ht="13.2" x14ac:dyDescent="0.25">
      <c r="A84" s="123">
        <v>80</v>
      </c>
      <c r="B84" s="44"/>
      <c r="C84" s="44"/>
      <c r="D84" s="44" t="s">
        <v>186</v>
      </c>
      <c r="E84" s="44"/>
      <c r="F84" s="124" t="s">
        <v>94</v>
      </c>
      <c r="G84" s="160">
        <v>11.55468980951877</v>
      </c>
      <c r="H84" s="160">
        <v>8.951223958866068</v>
      </c>
      <c r="I84" s="160">
        <v>7.3994787942235716</v>
      </c>
      <c r="J84" s="160">
        <v>7.5452830432165072</v>
      </c>
      <c r="K84" s="160">
        <v>6.2146058180346149</v>
      </c>
      <c r="L84" s="160">
        <v>4.5884704521621043</v>
      </c>
      <c r="M84" s="160">
        <v>4.1849545500553722</v>
      </c>
      <c r="N84" s="160">
        <v>3.0619772566905654</v>
      </c>
      <c r="O84" s="160">
        <v>4.7285423097719068</v>
      </c>
      <c r="P84" s="160">
        <v>3.2583008195281069</v>
      </c>
      <c r="Q84" s="160">
        <v>6.2377911810777649</v>
      </c>
      <c r="R84" s="160">
        <v>4.2594858463406595</v>
      </c>
      <c r="S84" s="160">
        <v>3.2325688096700955</v>
      </c>
      <c r="T84" s="160">
        <v>2.8617931545165876</v>
      </c>
      <c r="U84" s="160">
        <v>4.490847013956957</v>
      </c>
      <c r="V84" s="160">
        <v>4.0745689579415441</v>
      </c>
      <c r="W84" s="160">
        <v>3.8471016804131253</v>
      </c>
      <c r="X84" s="160">
        <v>4.6285062069299352</v>
      </c>
      <c r="Y84" s="160">
        <v>2.2746529798563278</v>
      </c>
      <c r="Z84" s="160">
        <v>1.6740381102425299</v>
      </c>
      <c r="AA84" s="160">
        <v>7.0861184976720599</v>
      </c>
      <c r="AB84" s="160">
        <v>2.5869154174033602</v>
      </c>
      <c r="AC84" s="127" t="s">
        <v>61</v>
      </c>
      <c r="AD84" s="160">
        <v>13.1126297275475</v>
      </c>
      <c r="AE84" s="128"/>
      <c r="AF84" s="129"/>
    </row>
    <row r="85" spans="1:32" customFormat="1" ht="13.2" x14ac:dyDescent="0.25">
      <c r="A85" s="123" t="s">
        <v>187</v>
      </c>
      <c r="B85" s="44"/>
      <c r="C85" s="44"/>
      <c r="D85" s="44" t="s">
        <v>188</v>
      </c>
      <c r="E85" s="44"/>
      <c r="F85" s="124" t="s">
        <v>94</v>
      </c>
      <c r="G85" s="160">
        <v>46.359054638285166</v>
      </c>
      <c r="H85" s="160">
        <v>57.292476779597997</v>
      </c>
      <c r="I85" s="160">
        <v>37.216060750275709</v>
      </c>
      <c r="J85" s="160">
        <v>37.422696894552701</v>
      </c>
      <c r="K85" s="160">
        <v>25.718168141102083</v>
      </c>
      <c r="L85" s="160">
        <v>23.858830342718502</v>
      </c>
      <c r="M85" s="160">
        <v>25.143947097684549</v>
      </c>
      <c r="N85" s="160">
        <v>22.470431214198815</v>
      </c>
      <c r="O85" s="160">
        <v>28.200707943725781</v>
      </c>
      <c r="P85" s="160">
        <v>23.153457178642718</v>
      </c>
      <c r="Q85" s="160">
        <v>23.67109105720186</v>
      </c>
      <c r="R85" s="160">
        <v>28.072050252825129</v>
      </c>
      <c r="S85" s="160">
        <v>21.276668850605617</v>
      </c>
      <c r="T85" s="160">
        <v>22.43013273978195</v>
      </c>
      <c r="U85" s="160">
        <v>25.49128780006302</v>
      </c>
      <c r="V85" s="160">
        <v>25.381146322887563</v>
      </c>
      <c r="W85" s="160">
        <v>23.837931357547845</v>
      </c>
      <c r="X85" s="160">
        <v>26.630713360594999</v>
      </c>
      <c r="Y85" s="160">
        <v>24.482039499781393</v>
      </c>
      <c r="Z85" s="160">
        <v>19.233425620898402</v>
      </c>
      <c r="AA85" s="160">
        <v>21.524684529290401</v>
      </c>
      <c r="AB85" s="160">
        <v>24.0669493265748</v>
      </c>
      <c r="AC85" s="127"/>
      <c r="AD85" s="160">
        <v>-1.3837027753994</v>
      </c>
      <c r="AE85" s="128"/>
      <c r="AF85" s="129"/>
    </row>
    <row r="86" spans="1:32" customFormat="1" ht="13.2" x14ac:dyDescent="0.25">
      <c r="A86" s="123" t="s">
        <v>189</v>
      </c>
      <c r="B86" s="44"/>
      <c r="C86" s="44"/>
      <c r="D86" s="44"/>
      <c r="E86" s="44" t="s">
        <v>190</v>
      </c>
      <c r="F86" s="124" t="s">
        <v>94</v>
      </c>
      <c r="G86" s="160">
        <v>34.531207012365265</v>
      </c>
      <c r="H86" s="160">
        <v>45.091340332857911</v>
      </c>
      <c r="I86" s="160">
        <v>23.627758355352057</v>
      </c>
      <c r="J86" s="160">
        <v>24.190908911271489</v>
      </c>
      <c r="K86" s="160">
        <v>13.813956219863872</v>
      </c>
      <c r="L86" s="160">
        <v>13.043266215661706</v>
      </c>
      <c r="M86" s="160">
        <v>9.8310054053482538</v>
      </c>
      <c r="N86" s="160">
        <v>10.200352471625658</v>
      </c>
      <c r="O86" s="160">
        <v>17.5469873543231</v>
      </c>
      <c r="P86" s="160">
        <v>11.127910188309748</v>
      </c>
      <c r="Q86" s="160">
        <v>11.428496699450136</v>
      </c>
      <c r="R86" s="160">
        <v>12.5712422791447</v>
      </c>
      <c r="S86" s="160">
        <v>11.795507491995803</v>
      </c>
      <c r="T86" s="160">
        <v>13.208201316907163</v>
      </c>
      <c r="U86" s="160">
        <v>13.093284608467657</v>
      </c>
      <c r="V86" s="160">
        <v>13.176168126419476</v>
      </c>
      <c r="W86" s="160">
        <v>14.277842556821883</v>
      </c>
      <c r="X86" s="160">
        <v>8.9919615212377817</v>
      </c>
      <c r="Y86" s="160">
        <v>12.521791909522857</v>
      </c>
      <c r="Z86" s="160">
        <v>10.6587274181936</v>
      </c>
      <c r="AA86" s="160">
        <v>13.0838951067996</v>
      </c>
      <c r="AB86" s="160">
        <v>9.6426558093873798</v>
      </c>
      <c r="AC86" s="127"/>
      <c r="AD86" s="160">
        <v>-20.850785815719998</v>
      </c>
      <c r="AE86" s="128"/>
      <c r="AF86" s="129"/>
    </row>
    <row r="87" spans="1:32" customFormat="1" ht="13.2" x14ac:dyDescent="0.25">
      <c r="A87" s="123" t="s">
        <v>191</v>
      </c>
      <c r="B87" s="44"/>
      <c r="C87" s="44"/>
      <c r="D87" s="44"/>
      <c r="E87" s="44" t="s">
        <v>192</v>
      </c>
      <c r="F87" s="124" t="s">
        <v>94</v>
      </c>
      <c r="G87" s="160">
        <v>11.827847625919917</v>
      </c>
      <c r="H87" s="160">
        <v>12.201136446740133</v>
      </c>
      <c r="I87" s="160">
        <v>13.588302394923609</v>
      </c>
      <c r="J87" s="160">
        <v>13.231787983281208</v>
      </c>
      <c r="K87" s="160">
        <v>11.904211921238234</v>
      </c>
      <c r="L87" s="160">
        <v>10.815564127056774</v>
      </c>
      <c r="M87" s="160">
        <v>15.312941692336299</v>
      </c>
      <c r="N87" s="160">
        <v>12.27007874257316</v>
      </c>
      <c r="O87" s="160">
        <v>10.653720589402683</v>
      </c>
      <c r="P87" s="160">
        <v>12.02554699033297</v>
      </c>
      <c r="Q87" s="160">
        <v>12.242594357751734</v>
      </c>
      <c r="R87" s="160">
        <v>15.500807973680439</v>
      </c>
      <c r="S87" s="160">
        <v>9.4811613586098211</v>
      </c>
      <c r="T87" s="160">
        <v>9.2219314228747855</v>
      </c>
      <c r="U87" s="160">
        <v>12.398003191595336</v>
      </c>
      <c r="V87" s="160">
        <v>12.204978196468081</v>
      </c>
      <c r="W87" s="160">
        <v>9.5600888007259659</v>
      </c>
      <c r="X87" s="160">
        <v>17.638751839357251</v>
      </c>
      <c r="Y87" s="160">
        <v>11.960247590258536</v>
      </c>
      <c r="Z87" s="160">
        <v>8.5746982027047896</v>
      </c>
      <c r="AA87" s="160">
        <v>8.4407894224908198</v>
      </c>
      <c r="AB87" s="160">
        <v>14.424293517187399</v>
      </c>
      <c r="AC87" s="127"/>
      <c r="AD87" s="160">
        <v>18.021464314749799</v>
      </c>
      <c r="AE87" s="128"/>
      <c r="AF87" s="129"/>
    </row>
    <row r="88" spans="1:32" customFormat="1" ht="13.2" x14ac:dyDescent="0.25">
      <c r="A88" s="123">
        <v>84</v>
      </c>
      <c r="B88" s="44"/>
      <c r="C88" s="44"/>
      <c r="D88" s="44" t="s">
        <v>193</v>
      </c>
      <c r="E88" s="44"/>
      <c r="F88" s="124" t="s">
        <v>94</v>
      </c>
      <c r="G88" s="160">
        <v>33.775378850691531</v>
      </c>
      <c r="H88" s="160">
        <v>34.639404739122348</v>
      </c>
      <c r="I88" s="160">
        <v>42.026296516262335</v>
      </c>
      <c r="J88" s="160">
        <v>44.89739859471554</v>
      </c>
      <c r="K88" s="160">
        <v>53.654042029985014</v>
      </c>
      <c r="L88" s="160">
        <v>59.39026373088263</v>
      </c>
      <c r="M88" s="160">
        <v>56.162653077256671</v>
      </c>
      <c r="N88" s="160">
        <v>40.2061145434173</v>
      </c>
      <c r="O88" s="160">
        <v>45.95775108251371</v>
      </c>
      <c r="P88" s="160">
        <v>46.488145909643158</v>
      </c>
      <c r="Q88" s="160">
        <v>49.512321011586771</v>
      </c>
      <c r="R88" s="160">
        <v>55.695393773425316</v>
      </c>
      <c r="S88" s="160">
        <v>40.322166454788537</v>
      </c>
      <c r="T88" s="160">
        <v>45.094069946305822</v>
      </c>
      <c r="U88" s="160">
        <v>42.804729246230991</v>
      </c>
      <c r="V88" s="160">
        <v>39.194237065808977</v>
      </c>
      <c r="W88" s="160">
        <v>36.168771949060023</v>
      </c>
      <c r="X88" s="160">
        <v>49.947352671811501</v>
      </c>
      <c r="Y88" s="160">
        <v>41.56552484444174</v>
      </c>
      <c r="Z88" s="160">
        <v>29.513977249779099</v>
      </c>
      <c r="AA88" s="160">
        <v>33.386051850026497</v>
      </c>
      <c r="AB88" s="160">
        <v>33.919686728340899</v>
      </c>
      <c r="AC88" s="127"/>
      <c r="AD88" s="160">
        <v>-18.4380788571778</v>
      </c>
      <c r="AE88" s="128"/>
      <c r="AF88" s="129"/>
    </row>
    <row r="89" spans="1:32" customFormat="1" ht="13.2" x14ac:dyDescent="0.25">
      <c r="A89" s="123">
        <v>85</v>
      </c>
      <c r="B89" s="44"/>
      <c r="C89" s="44"/>
      <c r="D89" s="44" t="s">
        <v>194</v>
      </c>
      <c r="E89" s="44"/>
      <c r="F89" s="124" t="s">
        <v>94</v>
      </c>
      <c r="G89" s="160">
        <v>21.260219866965492</v>
      </c>
      <c r="H89" s="160">
        <v>27.620867474783886</v>
      </c>
      <c r="I89" s="160">
        <v>23.559439372669789</v>
      </c>
      <c r="J89" s="160">
        <v>22.405135874741703</v>
      </c>
      <c r="K89" s="160">
        <v>18.580393502285151</v>
      </c>
      <c r="L89" s="160">
        <v>20.930424039751276</v>
      </c>
      <c r="M89" s="160">
        <v>22.698526226816174</v>
      </c>
      <c r="N89" s="160">
        <v>17.096154754722019</v>
      </c>
      <c r="O89" s="160">
        <v>21.179474215130789</v>
      </c>
      <c r="P89" s="160">
        <v>20.58864692260213</v>
      </c>
      <c r="Q89" s="160">
        <v>24.161990267550493</v>
      </c>
      <c r="R89" s="160">
        <v>18.235930056150238</v>
      </c>
      <c r="S89" s="160">
        <v>30.286675470876638</v>
      </c>
      <c r="T89" s="160">
        <v>16.322234468732152</v>
      </c>
      <c r="U89" s="160">
        <v>23.388937881261317</v>
      </c>
      <c r="V89" s="160">
        <v>24.783736518035507</v>
      </c>
      <c r="W89" s="160">
        <v>24.129577843333941</v>
      </c>
      <c r="X89" s="160">
        <v>13.847287253718179</v>
      </c>
      <c r="Y89" s="160">
        <v>22.441072121412166</v>
      </c>
      <c r="Z89" s="160">
        <v>11.3044332716198</v>
      </c>
      <c r="AA89" s="160">
        <v>22.724803195559399</v>
      </c>
      <c r="AB89" s="160">
        <v>20.879851616069999</v>
      </c>
      <c r="AC89" s="127"/>
      <c r="AD89" s="160">
        <v>-2.8060695579455999</v>
      </c>
      <c r="AE89" s="128"/>
      <c r="AF89" s="129"/>
    </row>
    <row r="90" spans="1:32" customFormat="1" ht="13.2" x14ac:dyDescent="0.25">
      <c r="A90" s="123" t="s">
        <v>195</v>
      </c>
      <c r="B90" s="44"/>
      <c r="C90" s="44"/>
      <c r="D90" s="44" t="s">
        <v>196</v>
      </c>
      <c r="E90" s="44"/>
      <c r="F90" s="124" t="s">
        <v>94</v>
      </c>
      <c r="G90" s="160">
        <v>157.73863299087665</v>
      </c>
      <c r="H90" s="160">
        <v>165.52487544521716</v>
      </c>
      <c r="I90" s="160">
        <v>156.9927136179283</v>
      </c>
      <c r="J90" s="160">
        <v>154.37726849162107</v>
      </c>
      <c r="K90" s="160">
        <v>156.03644632368355</v>
      </c>
      <c r="L90" s="160">
        <v>159.11126889065164</v>
      </c>
      <c r="M90" s="160">
        <v>147.33290260251368</v>
      </c>
      <c r="N90" s="160">
        <v>144.52580097559002</v>
      </c>
      <c r="O90" s="160">
        <v>161.42366188428531</v>
      </c>
      <c r="P90" s="160">
        <v>150.10563637701605</v>
      </c>
      <c r="Q90" s="160">
        <v>160.47686978331674</v>
      </c>
      <c r="R90" s="160">
        <v>162.56732476776622</v>
      </c>
      <c r="S90" s="160">
        <v>161.35934782648366</v>
      </c>
      <c r="T90" s="160">
        <v>152.14411855401585</v>
      </c>
      <c r="U90" s="160">
        <v>168.87233241153527</v>
      </c>
      <c r="V90" s="160">
        <v>164.9128532006178</v>
      </c>
      <c r="W90" s="160">
        <v>179.8673651116475</v>
      </c>
      <c r="X90" s="160">
        <v>170.92442680618959</v>
      </c>
      <c r="Y90" s="160">
        <v>203.59344787748753</v>
      </c>
      <c r="Z90" s="160">
        <v>163.407209760488</v>
      </c>
      <c r="AA90" s="160">
        <v>170.887510465975</v>
      </c>
      <c r="AB90" s="160">
        <v>184.491408758283</v>
      </c>
      <c r="AC90" s="127" t="s">
        <v>39</v>
      </c>
      <c r="AD90" s="160">
        <v>-8.8060516833201596</v>
      </c>
      <c r="AE90" s="128"/>
      <c r="AF90" s="129"/>
    </row>
    <row r="91" spans="1:32" customFormat="1" ht="13.2" x14ac:dyDescent="0.25">
      <c r="A91" s="123" t="s">
        <v>197</v>
      </c>
      <c r="B91" s="44"/>
      <c r="C91" s="44"/>
      <c r="D91" s="44"/>
      <c r="E91" s="44" t="s">
        <v>198</v>
      </c>
      <c r="F91" s="124" t="s">
        <v>94</v>
      </c>
      <c r="G91" s="160">
        <v>94.668106260851161</v>
      </c>
      <c r="H91" s="160">
        <v>100.03442295637747</v>
      </c>
      <c r="I91" s="160">
        <v>97.545886417272527</v>
      </c>
      <c r="J91" s="160">
        <v>93.166050322683262</v>
      </c>
      <c r="K91" s="160">
        <v>96.24641563485288</v>
      </c>
      <c r="L91" s="160">
        <v>96.40970090404214</v>
      </c>
      <c r="M91" s="160">
        <v>87.360474637314496</v>
      </c>
      <c r="N91" s="160">
        <v>82.794204312872523</v>
      </c>
      <c r="O91" s="160">
        <v>84.056143630206506</v>
      </c>
      <c r="P91" s="160">
        <v>83.765733152517527</v>
      </c>
      <c r="Q91" s="160">
        <v>83.832565425304679</v>
      </c>
      <c r="R91" s="160">
        <v>91.746421774812148</v>
      </c>
      <c r="S91" s="160">
        <v>88.958151125027641</v>
      </c>
      <c r="T91" s="160">
        <v>75.506781910030924</v>
      </c>
      <c r="U91" s="160">
        <v>81.951605605435489</v>
      </c>
      <c r="V91" s="160">
        <v>77.714735301412091</v>
      </c>
      <c r="W91" s="160">
        <v>86.088067656040437</v>
      </c>
      <c r="X91" s="160">
        <v>93.27679159015166</v>
      </c>
      <c r="Y91" s="160">
        <v>92.067154984958108</v>
      </c>
      <c r="Z91" s="160">
        <v>85.7584889401368</v>
      </c>
      <c r="AA91" s="160">
        <v>75.8387857133593</v>
      </c>
      <c r="AB91" s="160">
        <v>97.187905394914097</v>
      </c>
      <c r="AC91" s="127"/>
      <c r="AD91" s="160">
        <v>7.1443325945513099</v>
      </c>
      <c r="AE91" s="128"/>
      <c r="AF91" s="129"/>
    </row>
    <row r="92" spans="1:32" customFormat="1" ht="13.2" x14ac:dyDescent="0.25">
      <c r="A92" s="123" t="s">
        <v>199</v>
      </c>
      <c r="B92" s="44"/>
      <c r="C92" s="44"/>
      <c r="D92" s="44"/>
      <c r="E92" s="44" t="s">
        <v>200</v>
      </c>
      <c r="F92" s="124" t="s">
        <v>94</v>
      </c>
      <c r="G92" s="160">
        <v>63.070526730025371</v>
      </c>
      <c r="H92" s="160">
        <v>65.490452488839935</v>
      </c>
      <c r="I92" s="160">
        <v>59.446827200655676</v>
      </c>
      <c r="J92" s="160">
        <v>61.211218168938018</v>
      </c>
      <c r="K92" s="160">
        <v>59.790030688830619</v>
      </c>
      <c r="L92" s="160">
        <v>62.701567986609703</v>
      </c>
      <c r="M92" s="160">
        <v>59.972427965199174</v>
      </c>
      <c r="N92" s="160">
        <v>61.731596662717401</v>
      </c>
      <c r="O92" s="160">
        <v>77.367518254078846</v>
      </c>
      <c r="P92" s="160">
        <v>66.339903224498414</v>
      </c>
      <c r="Q92" s="160">
        <v>76.644304358012036</v>
      </c>
      <c r="R92" s="160">
        <v>70.820902992954075</v>
      </c>
      <c r="S92" s="160">
        <v>72.401196701455973</v>
      </c>
      <c r="T92" s="160">
        <v>76.637336643984867</v>
      </c>
      <c r="U92" s="160">
        <v>86.920726806099793</v>
      </c>
      <c r="V92" s="160">
        <v>87.198117899205755</v>
      </c>
      <c r="W92" s="160">
        <v>93.779297455607278</v>
      </c>
      <c r="X92" s="160">
        <v>77.647635216037742</v>
      </c>
      <c r="Y92" s="160">
        <v>111.52629289252944</v>
      </c>
      <c r="Z92" s="160">
        <v>77.648720820352096</v>
      </c>
      <c r="AA92" s="160">
        <v>95.048724752616494</v>
      </c>
      <c r="AB92" s="160">
        <v>87.303503363369003</v>
      </c>
      <c r="AC92" s="127"/>
      <c r="AD92" s="160">
        <v>-21.770474673113799</v>
      </c>
      <c r="AE92" s="128"/>
      <c r="AF92" s="129"/>
    </row>
    <row r="93" spans="1:32" customFormat="1" ht="13.2" x14ac:dyDescent="0.25">
      <c r="A93" s="123" t="s">
        <v>201</v>
      </c>
      <c r="B93" s="44"/>
      <c r="C93" s="44"/>
      <c r="D93" s="44" t="s">
        <v>202</v>
      </c>
      <c r="E93" s="44"/>
      <c r="F93" s="124" t="s">
        <v>94</v>
      </c>
      <c r="G93" s="160">
        <v>10.211889827285791</v>
      </c>
      <c r="H93" s="160">
        <v>11.982380952591203</v>
      </c>
      <c r="I93" s="160">
        <v>13.925602884206924</v>
      </c>
      <c r="J93" s="160">
        <v>13.733484572371038</v>
      </c>
      <c r="K93" s="160">
        <v>14.144365505424721</v>
      </c>
      <c r="L93" s="160">
        <v>13.397403975719932</v>
      </c>
      <c r="M93" s="160">
        <v>15.195025357398077</v>
      </c>
      <c r="N93" s="160">
        <v>14.17612843658741</v>
      </c>
      <c r="O93" s="160">
        <v>13.70893000768357</v>
      </c>
      <c r="P93" s="160">
        <v>13.45924360724525</v>
      </c>
      <c r="Q93" s="160">
        <v>14.847070695006526</v>
      </c>
      <c r="R93" s="160">
        <v>16.086013897147289</v>
      </c>
      <c r="S93" s="160">
        <v>15.599524183232418</v>
      </c>
      <c r="T93" s="160">
        <v>18.169638663556238</v>
      </c>
      <c r="U93" s="160">
        <v>15.976856951270884</v>
      </c>
      <c r="V93" s="160">
        <v>16.64654196862557</v>
      </c>
      <c r="W93" s="160">
        <v>18.653080667586377</v>
      </c>
      <c r="X93" s="160">
        <v>17.401247255036871</v>
      </c>
      <c r="Y93" s="160">
        <v>21.602731426387429</v>
      </c>
      <c r="Z93" s="160">
        <v>22.184819723229701</v>
      </c>
      <c r="AA93" s="160">
        <v>18.380714137497201</v>
      </c>
      <c r="AB93" s="160">
        <v>24.792878260063802</v>
      </c>
      <c r="AC93" s="127"/>
      <c r="AD93" s="160">
        <v>12.1828607246758</v>
      </c>
      <c r="AE93" s="128"/>
      <c r="AF93" s="129"/>
    </row>
    <row r="94" spans="1:32" customFormat="1" ht="13.2" x14ac:dyDescent="0.25">
      <c r="A94" s="123" t="s">
        <v>203</v>
      </c>
      <c r="B94" s="44"/>
      <c r="C94" s="44"/>
      <c r="D94" s="44"/>
      <c r="E94" s="44" t="s">
        <v>204</v>
      </c>
      <c r="F94" s="124" t="s">
        <v>94</v>
      </c>
      <c r="G94" s="160">
        <v>1.9536194863770546</v>
      </c>
      <c r="H94" s="160">
        <v>3.7984387179234744</v>
      </c>
      <c r="I94" s="160">
        <v>3.3557453895157385</v>
      </c>
      <c r="J94" s="160">
        <v>4.2822344163271078</v>
      </c>
      <c r="K94" s="160">
        <v>3.5056352077724986</v>
      </c>
      <c r="L94" s="160">
        <v>3.8400837083269428</v>
      </c>
      <c r="M94" s="160">
        <v>4.5111853544974867</v>
      </c>
      <c r="N94" s="160">
        <v>3.0866095259521824</v>
      </c>
      <c r="O94" s="160">
        <v>3.5438929153954359</v>
      </c>
      <c r="P94" s="160">
        <v>2.8446193031382956</v>
      </c>
      <c r="Q94" s="160">
        <v>3.6444241302274021</v>
      </c>
      <c r="R94" s="160">
        <v>3.8124293023029558</v>
      </c>
      <c r="S94" s="160">
        <v>3.4758829398566902</v>
      </c>
      <c r="T94" s="160">
        <v>4.1604233519627414</v>
      </c>
      <c r="U94" s="160">
        <v>3.7489372474610207</v>
      </c>
      <c r="V94" s="160">
        <v>3.9296076926531969</v>
      </c>
      <c r="W94" s="160">
        <v>3.7424905690162533</v>
      </c>
      <c r="X94" s="160">
        <v>3.6159726810913289</v>
      </c>
      <c r="Y94" s="160">
        <v>2.533367210143354</v>
      </c>
      <c r="Z94" s="160">
        <v>5.0209766655310499</v>
      </c>
      <c r="AA94" s="160">
        <v>4.3952624275357604</v>
      </c>
      <c r="AB94" s="160">
        <v>5.9025562105874698</v>
      </c>
      <c r="AC94" s="127" t="s">
        <v>61</v>
      </c>
      <c r="AD94" s="160">
        <v>131.73199842674899</v>
      </c>
      <c r="AE94" s="128" t="s">
        <v>101</v>
      </c>
      <c r="AF94" s="129" t="s">
        <v>102</v>
      </c>
    </row>
    <row r="95" spans="1:32" customFormat="1" ht="13.2" x14ac:dyDescent="0.25">
      <c r="A95" s="123" t="s">
        <v>205</v>
      </c>
      <c r="B95" s="44"/>
      <c r="C95" s="44"/>
      <c r="D95" s="44"/>
      <c r="E95" s="44" t="s">
        <v>206</v>
      </c>
      <c r="F95" s="124" t="s">
        <v>94</v>
      </c>
      <c r="G95" s="160">
        <v>8.2582703409087372</v>
      </c>
      <c r="H95" s="160">
        <v>8.1839422346677324</v>
      </c>
      <c r="I95" s="160">
        <v>10.569857494691181</v>
      </c>
      <c r="J95" s="160">
        <v>9.4512501560439297</v>
      </c>
      <c r="K95" s="160">
        <v>10.638730297652218</v>
      </c>
      <c r="L95" s="160">
        <v>9.5573202673929867</v>
      </c>
      <c r="M95" s="160">
        <v>10.68384000290059</v>
      </c>
      <c r="N95" s="160">
        <v>11.089518910635226</v>
      </c>
      <c r="O95" s="160">
        <v>10.165037092288134</v>
      </c>
      <c r="P95" s="160">
        <v>10.614624304106954</v>
      </c>
      <c r="Q95" s="160">
        <v>11.202646564779124</v>
      </c>
      <c r="R95" s="160">
        <v>12.273584594844335</v>
      </c>
      <c r="S95" s="160">
        <v>12.123641243375728</v>
      </c>
      <c r="T95" s="160">
        <v>14.009215311593497</v>
      </c>
      <c r="U95" s="160">
        <v>12.227919703809858</v>
      </c>
      <c r="V95" s="160">
        <v>12.71693427597237</v>
      </c>
      <c r="W95" s="160">
        <v>14.910590098570125</v>
      </c>
      <c r="X95" s="160">
        <v>13.785274573945543</v>
      </c>
      <c r="Y95" s="160">
        <v>19.069364216244072</v>
      </c>
      <c r="Z95" s="160">
        <v>17.163843057698699</v>
      </c>
      <c r="AA95" s="160">
        <v>13.985451709961399</v>
      </c>
      <c r="AB95" s="160">
        <v>18.8903220494763</v>
      </c>
      <c r="AC95" s="127"/>
      <c r="AD95" s="160">
        <v>-3.3904599092616201</v>
      </c>
      <c r="AE95" s="128"/>
      <c r="AF95" s="129"/>
    </row>
    <row r="96" spans="1:32" customFormat="1" ht="13.2" x14ac:dyDescent="0.25">
      <c r="A96" s="123">
        <v>94</v>
      </c>
      <c r="B96" s="44"/>
      <c r="C96" s="44"/>
      <c r="D96" s="44" t="s">
        <v>207</v>
      </c>
      <c r="E96" s="44"/>
      <c r="F96" s="124" t="s">
        <v>94</v>
      </c>
      <c r="G96" s="160">
        <v>1.9419181843968103</v>
      </c>
      <c r="H96" s="160">
        <v>1.3507427295771266</v>
      </c>
      <c r="I96" s="160">
        <v>1.5726483407044809</v>
      </c>
      <c r="J96" s="160">
        <v>1.5122637515006665</v>
      </c>
      <c r="K96" s="160">
        <v>1.2714775463522854</v>
      </c>
      <c r="L96" s="160">
        <v>1.8485278366412841</v>
      </c>
      <c r="M96" s="160">
        <v>1.3758650747729784</v>
      </c>
      <c r="N96" s="160">
        <v>1.1373530516034132</v>
      </c>
      <c r="O96" s="160">
        <v>1.6284255885115018</v>
      </c>
      <c r="P96" s="160">
        <v>0.94549995419533217</v>
      </c>
      <c r="Q96" s="160">
        <v>0.41644502222569296</v>
      </c>
      <c r="R96" s="160">
        <v>0.47347257674573262</v>
      </c>
      <c r="S96" s="160">
        <v>1.3083709158959358</v>
      </c>
      <c r="T96" s="160">
        <v>0.42836747093038929</v>
      </c>
      <c r="U96" s="160">
        <v>0.90524325974647712</v>
      </c>
      <c r="V96" s="160">
        <v>0.89901732760758746</v>
      </c>
      <c r="W96" s="160">
        <v>1.7518329580257599</v>
      </c>
      <c r="X96" s="160">
        <v>0.99768118441866205</v>
      </c>
      <c r="Y96" s="160">
        <v>0.52275247633690336</v>
      </c>
      <c r="Z96" s="160">
        <v>1.17477420120641</v>
      </c>
      <c r="AA96" s="160">
        <v>0.97657670509811001</v>
      </c>
      <c r="AB96" s="160">
        <v>1.09084414803832</v>
      </c>
      <c r="AC96" s="127" t="s">
        <v>61</v>
      </c>
      <c r="AD96" s="160">
        <v>107.544212732868</v>
      </c>
      <c r="AE96" s="128"/>
      <c r="AF96" s="129"/>
    </row>
    <row r="97" spans="1:32" customFormat="1" ht="13.2" x14ac:dyDescent="0.25">
      <c r="A97" s="123" t="s">
        <v>208</v>
      </c>
      <c r="B97" s="44"/>
      <c r="C97" s="44"/>
      <c r="D97" s="44" t="s">
        <v>209</v>
      </c>
      <c r="E97" s="44"/>
      <c r="F97" s="124" t="s">
        <v>94</v>
      </c>
      <c r="G97" s="160">
        <v>60.971776920942979</v>
      </c>
      <c r="H97" s="160">
        <v>65.486029698521293</v>
      </c>
      <c r="I97" s="160">
        <v>60.807977600292894</v>
      </c>
      <c r="J97" s="160">
        <v>61.035455516874116</v>
      </c>
      <c r="K97" s="160">
        <v>55.651917529535083</v>
      </c>
      <c r="L97" s="160">
        <v>64.827239350712404</v>
      </c>
      <c r="M97" s="160">
        <v>61.308397929108104</v>
      </c>
      <c r="N97" s="160">
        <v>59.666619430862148</v>
      </c>
      <c r="O97" s="160">
        <v>52.65773770742252</v>
      </c>
      <c r="P97" s="160">
        <v>47.487276814878548</v>
      </c>
      <c r="Q97" s="160">
        <v>47.786460319137383</v>
      </c>
      <c r="R97" s="160">
        <v>47.261345754686594</v>
      </c>
      <c r="S97" s="160">
        <v>52.164505216125519</v>
      </c>
      <c r="T97" s="160">
        <v>51.062514124920327</v>
      </c>
      <c r="U97" s="160">
        <v>49.307617546115964</v>
      </c>
      <c r="V97" s="160">
        <v>49.061278079492595</v>
      </c>
      <c r="W97" s="160">
        <v>55.57815754768945</v>
      </c>
      <c r="X97" s="160">
        <v>44.094856597842991</v>
      </c>
      <c r="Y97" s="160">
        <v>50.688185679664358</v>
      </c>
      <c r="Z97" s="160">
        <v>54.382375747074398</v>
      </c>
      <c r="AA97" s="160">
        <v>32.039763575291403</v>
      </c>
      <c r="AB97" s="160">
        <v>25.748850494112201</v>
      </c>
      <c r="AC97" s="127"/>
      <c r="AD97" s="160">
        <v>-48.957059005808702</v>
      </c>
      <c r="AE97" s="128" t="s">
        <v>101</v>
      </c>
      <c r="AF97" s="129" t="s">
        <v>162</v>
      </c>
    </row>
    <row r="98" spans="1:32" customFormat="1" ht="13.2" x14ac:dyDescent="0.25">
      <c r="A98" s="133" t="s">
        <v>210</v>
      </c>
      <c r="B98" s="158"/>
      <c r="C98" s="158"/>
      <c r="D98" s="158"/>
      <c r="E98" s="158" t="s">
        <v>211</v>
      </c>
      <c r="F98" s="124" t="s">
        <v>94</v>
      </c>
      <c r="G98" s="160">
        <v>3.2053120295244377</v>
      </c>
      <c r="H98" s="160">
        <v>3.8764697947579414</v>
      </c>
      <c r="I98" s="160">
        <v>2.8081454138474271</v>
      </c>
      <c r="J98" s="160">
        <v>3.4554143032779128</v>
      </c>
      <c r="K98" s="160">
        <v>2.899107586671084</v>
      </c>
      <c r="L98" s="160">
        <v>4.4700650038757059</v>
      </c>
      <c r="M98" s="160">
        <v>3.3060245914641451</v>
      </c>
      <c r="N98" s="160">
        <v>1.6827463188942748</v>
      </c>
      <c r="O98" s="160">
        <v>1.896701759431088</v>
      </c>
      <c r="P98" s="160">
        <v>2.046064477954439</v>
      </c>
      <c r="Q98" s="160">
        <v>2.2581242831965187</v>
      </c>
      <c r="R98" s="160">
        <v>1.2501078605641369</v>
      </c>
      <c r="S98" s="160">
        <v>2.1846727035060187</v>
      </c>
      <c r="T98" s="160">
        <v>2.001289151881334</v>
      </c>
      <c r="U98" s="160">
        <v>0.99528361610069915</v>
      </c>
      <c r="V98" s="160">
        <v>0.61019522607128285</v>
      </c>
      <c r="W98" s="160">
        <v>1.1798610355806483</v>
      </c>
      <c r="X98" s="160">
        <v>0.82555811713598337</v>
      </c>
      <c r="Y98" s="160">
        <v>0.97141752734032294</v>
      </c>
      <c r="Z98" s="160">
        <v>1.14694533811625</v>
      </c>
      <c r="AA98" s="160">
        <v>1.02464108317014</v>
      </c>
      <c r="AB98" s="160">
        <v>0.593629633710825</v>
      </c>
      <c r="AC98" s="127" t="s">
        <v>61</v>
      </c>
      <c r="AD98" s="160">
        <v>28.3858752385357</v>
      </c>
      <c r="AE98" s="128"/>
      <c r="AF98" s="129"/>
    </row>
    <row r="99" spans="1:32" customFormat="1" ht="13.2" x14ac:dyDescent="0.25">
      <c r="A99" s="123" t="s">
        <v>212</v>
      </c>
      <c r="B99" s="44"/>
      <c r="C99" s="44"/>
      <c r="D99" s="44"/>
      <c r="E99" s="44" t="s">
        <v>213</v>
      </c>
      <c r="F99" s="124" t="s">
        <v>94</v>
      </c>
      <c r="G99" s="160">
        <v>7.0395526761195581</v>
      </c>
      <c r="H99" s="160">
        <v>7.6458663662530073</v>
      </c>
      <c r="I99" s="160">
        <v>8.3753013489823047</v>
      </c>
      <c r="J99" s="160">
        <v>6.1269897094940573</v>
      </c>
      <c r="K99" s="160">
        <v>6.5239135277184808</v>
      </c>
      <c r="L99" s="160">
        <v>7.5150110235948304</v>
      </c>
      <c r="M99" s="160">
        <v>6.2141608642514381</v>
      </c>
      <c r="N99" s="160">
        <v>8.3484366166113322</v>
      </c>
      <c r="O99" s="160">
        <v>3.6356897757687707</v>
      </c>
      <c r="P99" s="160">
        <v>3.9117599354829986</v>
      </c>
      <c r="Q99" s="160">
        <v>5.2710439721133771</v>
      </c>
      <c r="R99" s="160">
        <v>3.7593564136636948</v>
      </c>
      <c r="S99" s="160">
        <v>4.3207960176149065</v>
      </c>
      <c r="T99" s="160">
        <v>5.4879126649805663</v>
      </c>
      <c r="U99" s="160">
        <v>7.121954989321492</v>
      </c>
      <c r="V99" s="160">
        <v>7.763236589314416</v>
      </c>
      <c r="W99" s="160">
        <v>7.7659767376439612</v>
      </c>
      <c r="X99" s="160">
        <v>6.3805678426495813</v>
      </c>
      <c r="Y99" s="160">
        <v>8.2212669637402307</v>
      </c>
      <c r="Z99" s="160">
        <v>5.5443912951655303</v>
      </c>
      <c r="AA99" s="160">
        <v>5.0048160348606396</v>
      </c>
      <c r="AB99" s="160">
        <v>3.90519331233001</v>
      </c>
      <c r="AC99" s="127" t="s">
        <v>61</v>
      </c>
      <c r="AD99" s="160">
        <v>-50.370840581796301</v>
      </c>
      <c r="AE99" s="128"/>
      <c r="AF99" s="129"/>
    </row>
    <row r="100" spans="1:32" customFormat="1" ht="13.2" x14ac:dyDescent="0.25">
      <c r="A100" s="123" t="s">
        <v>214</v>
      </c>
      <c r="B100" s="44"/>
      <c r="C100" s="44"/>
      <c r="D100" s="44"/>
      <c r="E100" s="44" t="s">
        <v>215</v>
      </c>
      <c r="F100" s="124" t="s">
        <v>94</v>
      </c>
      <c r="G100" s="160">
        <v>8.1147781147625331</v>
      </c>
      <c r="H100" s="160">
        <v>10.353531897227437</v>
      </c>
      <c r="I100" s="160">
        <v>7.8674908887292236</v>
      </c>
      <c r="J100" s="160">
        <v>8.9541034876854866</v>
      </c>
      <c r="K100" s="160">
        <v>6.4737804417901179</v>
      </c>
      <c r="L100" s="160">
        <v>6.4510382714696757</v>
      </c>
      <c r="M100" s="160">
        <v>10.070595842202515</v>
      </c>
      <c r="N100" s="160">
        <v>10.295481870946922</v>
      </c>
      <c r="O100" s="160">
        <v>7.4016077069282424</v>
      </c>
      <c r="P100" s="160">
        <v>9.8275792157940511</v>
      </c>
      <c r="Q100" s="160">
        <v>7.4611873404657665</v>
      </c>
      <c r="R100" s="160">
        <v>7.7715301452626786</v>
      </c>
      <c r="S100" s="160">
        <v>10.308858765371166</v>
      </c>
      <c r="T100" s="160">
        <v>7.9160025081662253</v>
      </c>
      <c r="U100" s="160">
        <v>8.1286943258880875</v>
      </c>
      <c r="V100" s="160">
        <v>7.2301703077490913</v>
      </c>
      <c r="W100" s="160">
        <v>6.7001233280566765</v>
      </c>
      <c r="X100" s="160">
        <v>9.9257766433852197</v>
      </c>
      <c r="Y100" s="160">
        <v>8.3585237818101792</v>
      </c>
      <c r="Z100" s="160">
        <v>6.78675868702953</v>
      </c>
      <c r="AA100" s="160">
        <v>5.59268289519758</v>
      </c>
      <c r="AB100" s="160">
        <v>3.9286680257048499</v>
      </c>
      <c r="AC100" s="127" t="s">
        <v>61</v>
      </c>
      <c r="AD100" s="160">
        <v>-49.325994849475002</v>
      </c>
      <c r="AE100" s="128"/>
      <c r="AF100" s="129"/>
    </row>
    <row r="101" spans="1:32" customFormat="1" ht="13.2" x14ac:dyDescent="0.25">
      <c r="A101" s="123" t="s">
        <v>216</v>
      </c>
      <c r="B101" s="44"/>
      <c r="C101" s="44"/>
      <c r="D101" s="44"/>
      <c r="E101" s="44" t="s">
        <v>217</v>
      </c>
      <c r="F101" s="124" t="s">
        <v>94</v>
      </c>
      <c r="G101" s="160">
        <v>2.5702888544631106</v>
      </c>
      <c r="H101" s="160">
        <v>3.1974472197288888</v>
      </c>
      <c r="I101" s="160">
        <v>2.5263451971730873</v>
      </c>
      <c r="J101" s="160">
        <v>3.2607246905272138</v>
      </c>
      <c r="K101" s="160">
        <v>2.2116517209489608</v>
      </c>
      <c r="L101" s="160">
        <v>2.7654675529691035</v>
      </c>
      <c r="M101" s="160">
        <v>2.6635616380410858</v>
      </c>
      <c r="N101" s="160">
        <v>2.8926062330809419</v>
      </c>
      <c r="O101" s="160">
        <v>1.8991356366049146</v>
      </c>
      <c r="P101" s="160">
        <v>1.7847150574210322</v>
      </c>
      <c r="Q101" s="160">
        <v>2.6110327635654826</v>
      </c>
      <c r="R101" s="160">
        <v>2.0391529925619341</v>
      </c>
      <c r="S101" s="160">
        <v>1.6608544074317397</v>
      </c>
      <c r="T101" s="160">
        <v>2.0181970936683782</v>
      </c>
      <c r="U101" s="160">
        <v>1.9109644078581265</v>
      </c>
      <c r="V101" s="160">
        <v>2.2829557504496436</v>
      </c>
      <c r="W101" s="160">
        <v>2.0658533378271335</v>
      </c>
      <c r="X101" s="160">
        <v>1.9974884309761589</v>
      </c>
      <c r="Y101" s="160">
        <v>1.0784335015592019</v>
      </c>
      <c r="Z101" s="160">
        <v>3.2443806584584101</v>
      </c>
      <c r="AA101" s="160">
        <v>0.52800005187596399</v>
      </c>
      <c r="AB101" s="160">
        <v>0.67036353436747098</v>
      </c>
      <c r="AC101" s="127" t="s">
        <v>61</v>
      </c>
      <c r="AD101" s="160">
        <v>-38.175440355747</v>
      </c>
      <c r="AE101" s="128"/>
      <c r="AF101" s="129"/>
    </row>
    <row r="102" spans="1:32" customFormat="1" ht="13.2" x14ac:dyDescent="0.25">
      <c r="A102" s="123" t="s">
        <v>218</v>
      </c>
      <c r="B102" s="44"/>
      <c r="C102" s="44"/>
      <c r="D102" s="44"/>
      <c r="E102" s="44" t="s">
        <v>219</v>
      </c>
      <c r="F102" s="124" t="s">
        <v>94</v>
      </c>
      <c r="G102" s="160">
        <v>39.854656363868742</v>
      </c>
      <c r="H102" s="160">
        <v>40.387710541350138</v>
      </c>
      <c r="I102" s="160">
        <v>39.055224853576824</v>
      </c>
      <c r="J102" s="160">
        <v>39.085172851995303</v>
      </c>
      <c r="K102" s="160">
        <v>37.522908222633284</v>
      </c>
      <c r="L102" s="160">
        <v>43.51401562277065</v>
      </c>
      <c r="M102" s="160">
        <v>38.920333808202322</v>
      </c>
      <c r="N102" s="160">
        <v>36.338876479345089</v>
      </c>
      <c r="O102" s="160">
        <v>37.685141666629256</v>
      </c>
      <c r="P102" s="160">
        <v>29.795475399889774</v>
      </c>
      <c r="Q102" s="160">
        <v>30.165032086765187</v>
      </c>
      <c r="R102" s="160">
        <v>32.375270043630557</v>
      </c>
      <c r="S102" s="160">
        <v>33.563978180487254</v>
      </c>
      <c r="T102" s="160">
        <v>33.639112706223827</v>
      </c>
      <c r="U102" s="160">
        <v>31.108448514068385</v>
      </c>
      <c r="V102" s="160">
        <v>31.118453814202272</v>
      </c>
      <c r="W102" s="160">
        <v>37.86634310858107</v>
      </c>
      <c r="X102" s="160">
        <v>24.965465563696075</v>
      </c>
      <c r="Y102" s="160">
        <v>31.871732842264365</v>
      </c>
      <c r="Z102" s="160">
        <v>37.659899768304697</v>
      </c>
      <c r="AA102" s="160">
        <v>19.8896235101871</v>
      </c>
      <c r="AB102" s="160">
        <v>16.650995987999</v>
      </c>
      <c r="AC102" s="127" t="s">
        <v>61</v>
      </c>
      <c r="AD102" s="160">
        <v>-49.678741532689997</v>
      </c>
      <c r="AE102" s="128" t="s">
        <v>101</v>
      </c>
      <c r="AF102" s="129" t="s">
        <v>162</v>
      </c>
    </row>
    <row r="103" spans="1:32" customFormat="1" ht="13.2" x14ac:dyDescent="0.25">
      <c r="A103" s="138" t="s">
        <v>220</v>
      </c>
      <c r="B103" s="139"/>
      <c r="C103" s="139"/>
      <c r="D103" s="139"/>
      <c r="E103" s="139" t="s">
        <v>221</v>
      </c>
      <c r="F103" s="140" t="s">
        <v>94</v>
      </c>
      <c r="G103" s="141">
        <v>0.18718888220460767</v>
      </c>
      <c r="H103" s="141">
        <v>2.5003879203920158E-2</v>
      </c>
      <c r="I103" s="141">
        <v>0.17546989798399804</v>
      </c>
      <c r="J103" s="141">
        <v>0.15305047389414067</v>
      </c>
      <c r="K103" s="141">
        <v>2.055602977318147E-2</v>
      </c>
      <c r="L103" s="141">
        <v>0.11164187603246184</v>
      </c>
      <c r="M103" s="141">
        <v>0.13372118494660382</v>
      </c>
      <c r="N103" s="141">
        <v>0.10847191198362634</v>
      </c>
      <c r="O103" s="141">
        <v>0.13946116206027337</v>
      </c>
      <c r="P103" s="141">
        <v>0.12168272833626935</v>
      </c>
      <c r="Q103" s="141">
        <v>2.0039873031039407E-2</v>
      </c>
      <c r="R103" s="141">
        <v>6.5928299003603669E-2</v>
      </c>
      <c r="S103" s="141">
        <v>0.12534514171441585</v>
      </c>
      <c r="T103" s="141">
        <v>0</v>
      </c>
      <c r="U103" s="141">
        <v>4.2271692879150863E-2</v>
      </c>
      <c r="V103" s="141">
        <v>5.626639170587007E-2</v>
      </c>
      <c r="W103" s="141">
        <v>0</v>
      </c>
      <c r="X103" s="141">
        <v>0</v>
      </c>
      <c r="Y103" s="141">
        <v>0.18681106295006211</v>
      </c>
      <c r="Z103" s="141">
        <v>0</v>
      </c>
      <c r="AA103" s="141">
        <v>0</v>
      </c>
      <c r="AB103" s="141">
        <v>0</v>
      </c>
      <c r="AC103" s="155"/>
      <c r="AD103" s="141">
        <v>0</v>
      </c>
      <c r="AE103" s="156"/>
      <c r="AF103" s="157"/>
    </row>
    <row r="104" spans="1:32" customFormat="1" ht="13.2" x14ac:dyDescent="0.25">
      <c r="A104" s="116" t="s">
        <v>222</v>
      </c>
      <c r="B104" s="117"/>
      <c r="C104" s="117" t="s">
        <v>223</v>
      </c>
      <c r="D104" s="117"/>
      <c r="E104" s="117"/>
      <c r="F104" s="118" t="s">
        <v>94</v>
      </c>
      <c r="G104" s="159">
        <v>137.6208500275857</v>
      </c>
      <c r="H104" s="159">
        <v>137.57873970457499</v>
      </c>
      <c r="I104" s="159">
        <v>140.73177283986746</v>
      </c>
      <c r="J104" s="159">
        <v>162.24539366878491</v>
      </c>
      <c r="K104" s="159">
        <v>154.58646513628125</v>
      </c>
      <c r="L104" s="159">
        <v>158.26959985448963</v>
      </c>
      <c r="M104" s="159">
        <v>166.08454499446336</v>
      </c>
      <c r="N104" s="159">
        <v>152.25177658730573</v>
      </c>
      <c r="O104" s="159">
        <v>151.09022607348967</v>
      </c>
      <c r="P104" s="159">
        <v>144.6009727259484</v>
      </c>
      <c r="Q104" s="159">
        <v>143.83165244161057</v>
      </c>
      <c r="R104" s="159">
        <v>149.73687671106063</v>
      </c>
      <c r="S104" s="159">
        <v>153.97360429109753</v>
      </c>
      <c r="T104" s="159">
        <v>144.32074982195854</v>
      </c>
      <c r="U104" s="159">
        <v>144.52578570111305</v>
      </c>
      <c r="V104" s="159">
        <v>143.72363128108699</v>
      </c>
      <c r="W104" s="159">
        <v>165.81928017601211</v>
      </c>
      <c r="X104" s="159">
        <v>131.15306975773854</v>
      </c>
      <c r="Y104" s="159">
        <v>168.67673415969583</v>
      </c>
      <c r="Z104" s="159">
        <v>148.098144642259</v>
      </c>
      <c r="AA104" s="159">
        <v>149.03302228072599</v>
      </c>
      <c r="AB104" s="159">
        <v>130.219029706838</v>
      </c>
      <c r="AC104" s="120"/>
      <c r="AD104" s="159">
        <v>-25.1302921613064</v>
      </c>
      <c r="AE104" s="121" t="s">
        <v>101</v>
      </c>
      <c r="AF104" s="122"/>
    </row>
    <row r="105" spans="1:32" customFormat="1" ht="13.2" x14ac:dyDescent="0.25">
      <c r="A105" s="123" t="s">
        <v>224</v>
      </c>
      <c r="B105" s="44"/>
      <c r="C105" s="44"/>
      <c r="D105" s="44" t="s">
        <v>225</v>
      </c>
      <c r="E105" s="44"/>
      <c r="F105" s="124" t="s">
        <v>94</v>
      </c>
      <c r="G105" s="160">
        <v>33.694058830680241</v>
      </c>
      <c r="H105" s="160">
        <v>26.508093789609148</v>
      </c>
      <c r="I105" s="160">
        <v>22.087916101893249</v>
      </c>
      <c r="J105" s="160">
        <v>32.022485769708574</v>
      </c>
      <c r="K105" s="160">
        <v>18.536192084967769</v>
      </c>
      <c r="L105" s="160">
        <v>23.399974653916008</v>
      </c>
      <c r="M105" s="160">
        <v>27.335732818984308</v>
      </c>
      <c r="N105" s="160">
        <v>23.644963302162594</v>
      </c>
      <c r="O105" s="160">
        <v>16.420452326711704</v>
      </c>
      <c r="P105" s="160">
        <v>19.2316342204421</v>
      </c>
      <c r="Q105" s="160">
        <v>16.554594601216095</v>
      </c>
      <c r="R105" s="160">
        <v>22.081303747899632</v>
      </c>
      <c r="S105" s="160">
        <v>22.043201212124142</v>
      </c>
      <c r="T105" s="160">
        <v>17.371460300955963</v>
      </c>
      <c r="U105" s="160">
        <v>16.500014381545139</v>
      </c>
      <c r="V105" s="160">
        <v>16.384717491451408</v>
      </c>
      <c r="W105" s="160">
        <v>12.02797263734514</v>
      </c>
      <c r="X105" s="160">
        <v>12.437333420586079</v>
      </c>
      <c r="Y105" s="160">
        <v>16.233514009653444</v>
      </c>
      <c r="Z105" s="160">
        <v>10.2985060821924</v>
      </c>
      <c r="AA105" s="160">
        <v>21.0471059696266</v>
      </c>
      <c r="AB105" s="160">
        <v>15.143194875056899</v>
      </c>
      <c r="AC105" s="127" t="s">
        <v>61</v>
      </c>
      <c r="AD105" s="160">
        <v>-3.6081872768224601</v>
      </c>
      <c r="AE105" s="128"/>
      <c r="AF105" s="129"/>
    </row>
    <row r="106" spans="1:32" customFormat="1" ht="13.2" x14ac:dyDescent="0.25">
      <c r="A106" s="123" t="s">
        <v>226</v>
      </c>
      <c r="B106" s="44"/>
      <c r="C106" s="44"/>
      <c r="D106" s="44"/>
      <c r="E106" s="44" t="s">
        <v>227</v>
      </c>
      <c r="F106" s="124" t="s">
        <v>94</v>
      </c>
      <c r="G106" s="160">
        <v>18.519425010675803</v>
      </c>
      <c r="H106" s="160">
        <v>12.67687130900228</v>
      </c>
      <c r="I106" s="160">
        <v>14.340167374608724</v>
      </c>
      <c r="J106" s="160">
        <v>24.903168668931823</v>
      </c>
      <c r="K106" s="160">
        <v>13.181336423101051</v>
      </c>
      <c r="L106" s="160">
        <v>13.724512038861665</v>
      </c>
      <c r="M106" s="160">
        <v>20.113975310339221</v>
      </c>
      <c r="N106" s="160">
        <v>15.853652304060297</v>
      </c>
      <c r="O106" s="160">
        <v>12.674230078528121</v>
      </c>
      <c r="P106" s="160">
        <v>13.04411817003594</v>
      </c>
      <c r="Q106" s="160">
        <v>12.409575591090125</v>
      </c>
      <c r="R106" s="160">
        <v>13.042305290109606</v>
      </c>
      <c r="S106" s="160">
        <v>14.551745834074275</v>
      </c>
      <c r="T106" s="160">
        <v>12.473372987517314</v>
      </c>
      <c r="U106" s="160">
        <v>10.246181173431385</v>
      </c>
      <c r="V106" s="160">
        <v>9.139176328375056</v>
      </c>
      <c r="W106" s="160">
        <v>8.5437678500034622</v>
      </c>
      <c r="X106" s="160">
        <v>5.879630417404262</v>
      </c>
      <c r="Y106" s="160">
        <v>9.0875628675416742</v>
      </c>
      <c r="Z106" s="160">
        <v>7.4717857489706203</v>
      </c>
      <c r="AA106" s="160">
        <v>16.322710000389002</v>
      </c>
      <c r="AB106" s="160">
        <v>7.26173547840982</v>
      </c>
      <c r="AC106" s="127" t="s">
        <v>61</v>
      </c>
      <c r="AD106" s="160">
        <v>-14.8205552076671</v>
      </c>
      <c r="AE106" s="128"/>
      <c r="AF106" s="129"/>
    </row>
    <row r="107" spans="1:32" customFormat="1" ht="13.2" x14ac:dyDescent="0.25">
      <c r="A107" s="123" t="s">
        <v>228</v>
      </c>
      <c r="B107" s="44"/>
      <c r="C107" s="44"/>
      <c r="D107" s="44"/>
      <c r="E107" s="44" t="s">
        <v>229</v>
      </c>
      <c r="F107" s="124" t="s">
        <v>94</v>
      </c>
      <c r="G107" s="160">
        <v>15.174633820004431</v>
      </c>
      <c r="H107" s="160">
        <v>13.831222480606884</v>
      </c>
      <c r="I107" s="160">
        <v>7.7477487272845273</v>
      </c>
      <c r="J107" s="160">
        <v>7.1193171007767777</v>
      </c>
      <c r="K107" s="160">
        <v>5.3548556618667185</v>
      </c>
      <c r="L107" s="160">
        <v>9.6754626150543341</v>
      </c>
      <c r="M107" s="160">
        <v>7.2217575086450898</v>
      </c>
      <c r="N107" s="160">
        <v>7.7913109981022988</v>
      </c>
      <c r="O107" s="160">
        <v>3.7462222481835807</v>
      </c>
      <c r="P107" s="160">
        <v>6.1875160504061606</v>
      </c>
      <c r="Q107" s="160">
        <v>4.1450190101259734</v>
      </c>
      <c r="R107" s="160">
        <v>9.0389984577900364</v>
      </c>
      <c r="S107" s="160">
        <v>7.4914553780498689</v>
      </c>
      <c r="T107" s="160">
        <v>4.8980873134386504</v>
      </c>
      <c r="U107" s="160">
        <v>6.2538332081137593</v>
      </c>
      <c r="V107" s="160">
        <v>7.2455411630763589</v>
      </c>
      <c r="W107" s="160">
        <v>3.4842047873416804</v>
      </c>
      <c r="X107" s="160">
        <v>6.557703003181806</v>
      </c>
      <c r="Y107" s="160">
        <v>7.1459511421117696</v>
      </c>
      <c r="Z107" s="160">
        <v>2.8267203332218198</v>
      </c>
      <c r="AA107" s="160">
        <v>4.7243959692375501</v>
      </c>
      <c r="AB107" s="160">
        <v>7.8814593966471396</v>
      </c>
      <c r="AC107" s="127" t="s">
        <v>61</v>
      </c>
      <c r="AD107" s="160">
        <v>9.6959567695976592</v>
      </c>
      <c r="AE107" s="128"/>
      <c r="AF107" s="129"/>
    </row>
    <row r="108" spans="1:32" customFormat="1" ht="13.2" x14ac:dyDescent="0.25">
      <c r="A108" s="123" t="s">
        <v>230</v>
      </c>
      <c r="B108" s="44"/>
      <c r="C108" s="44"/>
      <c r="D108" s="44" t="s">
        <v>231</v>
      </c>
      <c r="E108" s="44"/>
      <c r="F108" s="124" t="s">
        <v>94</v>
      </c>
      <c r="G108" s="160">
        <v>4.4450562934240185</v>
      </c>
      <c r="H108" s="160">
        <v>4.8466776891002157</v>
      </c>
      <c r="I108" s="160">
        <v>5.3388592718604926</v>
      </c>
      <c r="J108" s="160">
        <v>5.4301844104173727</v>
      </c>
      <c r="K108" s="160">
        <v>5.7928914174431219</v>
      </c>
      <c r="L108" s="160">
        <v>5.0508760682235936</v>
      </c>
      <c r="M108" s="160">
        <v>12.91140986982146</v>
      </c>
      <c r="N108" s="160">
        <v>4.0725856051564007</v>
      </c>
      <c r="O108" s="160">
        <v>4.7116505955884707</v>
      </c>
      <c r="P108" s="160">
        <v>7.5315923054165141</v>
      </c>
      <c r="Q108" s="160">
        <v>4.5041274099526394</v>
      </c>
      <c r="R108" s="160">
        <v>3.5711849914574403</v>
      </c>
      <c r="S108" s="160">
        <v>3.4020087867668787</v>
      </c>
      <c r="T108" s="160">
        <v>1.3258792219649176</v>
      </c>
      <c r="U108" s="160">
        <v>4.277107397021755</v>
      </c>
      <c r="V108" s="160">
        <v>4.1479973558457495</v>
      </c>
      <c r="W108" s="160">
        <v>3.7360295435807473</v>
      </c>
      <c r="X108" s="160">
        <v>3.8596801969854453</v>
      </c>
      <c r="Y108" s="160">
        <v>3.44937878037693</v>
      </c>
      <c r="Z108" s="160">
        <v>4.8213875430285498</v>
      </c>
      <c r="AA108" s="160">
        <v>2.22234946243531</v>
      </c>
      <c r="AB108" s="160">
        <v>1.10986170868164</v>
      </c>
      <c r="AC108" s="127" t="s">
        <v>61</v>
      </c>
      <c r="AD108" s="160">
        <v>-77.144803263015007</v>
      </c>
      <c r="AE108" s="128"/>
      <c r="AF108" s="129" t="s">
        <v>162</v>
      </c>
    </row>
    <row r="109" spans="1:32" customFormat="1" ht="13.2" x14ac:dyDescent="0.25">
      <c r="A109" s="123" t="s">
        <v>232</v>
      </c>
      <c r="B109" s="44"/>
      <c r="C109" s="44"/>
      <c r="D109" s="44"/>
      <c r="E109" s="44" t="s">
        <v>233</v>
      </c>
      <c r="F109" s="124" t="s">
        <v>94</v>
      </c>
      <c r="G109" s="160">
        <v>4.2196176504508784</v>
      </c>
      <c r="H109" s="160">
        <v>4.4561658302483282</v>
      </c>
      <c r="I109" s="160">
        <v>5.1822980585724414</v>
      </c>
      <c r="J109" s="160">
        <v>4.8779787893355193</v>
      </c>
      <c r="K109" s="160">
        <v>5.0625749187927731</v>
      </c>
      <c r="L109" s="160">
        <v>4.6227449356646764</v>
      </c>
      <c r="M109" s="160">
        <v>12.91140986982146</v>
      </c>
      <c r="N109" s="160">
        <v>3.6111088385981818</v>
      </c>
      <c r="O109" s="160">
        <v>4.5070109217429897</v>
      </c>
      <c r="P109" s="160">
        <v>7.0129107589908548</v>
      </c>
      <c r="Q109" s="160">
        <v>4.2727137701298323</v>
      </c>
      <c r="R109" s="160">
        <v>3.3681937630707361</v>
      </c>
      <c r="S109" s="160">
        <v>2.8593123741110267</v>
      </c>
      <c r="T109" s="160">
        <v>0.53977982209044617</v>
      </c>
      <c r="U109" s="160">
        <v>4.277107397021755</v>
      </c>
      <c r="V109" s="160">
        <v>4.1479973558457495</v>
      </c>
      <c r="W109" s="160">
        <v>3.06889128128635</v>
      </c>
      <c r="X109" s="160">
        <v>3.4800344101364145</v>
      </c>
      <c r="Y109" s="160">
        <v>3.2945878176674799</v>
      </c>
      <c r="Z109" s="160">
        <v>3.9787753527455698</v>
      </c>
      <c r="AA109" s="160">
        <v>2.22234946243531</v>
      </c>
      <c r="AB109" s="160">
        <v>1.10986170868164</v>
      </c>
      <c r="AC109" s="127" t="s">
        <v>61</v>
      </c>
      <c r="AD109" s="160">
        <v>-76.388058587754102</v>
      </c>
      <c r="AE109" s="128"/>
      <c r="AF109" s="129"/>
    </row>
    <row r="110" spans="1:32" customFormat="1" ht="13.2" x14ac:dyDescent="0.25">
      <c r="A110" s="123" t="s">
        <v>234</v>
      </c>
      <c r="B110" s="44"/>
      <c r="C110" s="44"/>
      <c r="D110" s="44"/>
      <c r="E110" s="44" t="s">
        <v>235</v>
      </c>
      <c r="F110" s="124" t="s">
        <v>94</v>
      </c>
      <c r="G110" s="160">
        <v>0.2254386429731407</v>
      </c>
      <c r="H110" s="160">
        <v>0.39051185885188894</v>
      </c>
      <c r="I110" s="160">
        <v>0.15656121328805114</v>
      </c>
      <c r="J110" s="160">
        <v>0.55220562108185411</v>
      </c>
      <c r="K110" s="160">
        <v>0.73031649865034942</v>
      </c>
      <c r="L110" s="160">
        <v>0.42813113255891677</v>
      </c>
      <c r="M110" s="160">
        <v>0</v>
      </c>
      <c r="N110" s="160">
        <v>0.46147676655821956</v>
      </c>
      <c r="O110" s="160">
        <v>0.20463967384548115</v>
      </c>
      <c r="P110" s="160">
        <v>0.51868154642565911</v>
      </c>
      <c r="Q110" s="160">
        <v>0.23141363982280691</v>
      </c>
      <c r="R110" s="160">
        <v>0.20299122838670389</v>
      </c>
      <c r="S110" s="160">
        <v>0.54269641265585244</v>
      </c>
      <c r="T110" s="160">
        <v>0.78609939987447175</v>
      </c>
      <c r="U110" s="160">
        <v>0</v>
      </c>
      <c r="V110" s="160">
        <v>0</v>
      </c>
      <c r="W110" s="160">
        <v>0.66713826229439799</v>
      </c>
      <c r="X110" s="160">
        <v>0.37964578684903144</v>
      </c>
      <c r="Y110" s="160">
        <v>0.15479096270944989</v>
      </c>
      <c r="Z110" s="160">
        <v>0</v>
      </c>
      <c r="AA110" s="160">
        <v>0</v>
      </c>
      <c r="AB110" s="160">
        <v>0</v>
      </c>
      <c r="AC110" s="127"/>
      <c r="AD110" s="160">
        <v>0</v>
      </c>
      <c r="AE110" s="128"/>
      <c r="AF110" s="129"/>
    </row>
    <row r="111" spans="1:32" customFormat="1" ht="13.2" x14ac:dyDescent="0.25">
      <c r="A111" s="123" t="s">
        <v>236</v>
      </c>
      <c r="B111" s="44"/>
      <c r="C111" s="44"/>
      <c r="D111" s="44" t="s">
        <v>237</v>
      </c>
      <c r="E111" s="44"/>
      <c r="F111" s="124" t="s">
        <v>94</v>
      </c>
      <c r="G111" s="160">
        <v>6.2588803577718304</v>
      </c>
      <c r="H111" s="160">
        <v>4.8439813006100412</v>
      </c>
      <c r="I111" s="160">
        <v>8.5536561280058887</v>
      </c>
      <c r="J111" s="160">
        <v>12.015787375815322</v>
      </c>
      <c r="K111" s="160">
        <v>11.53121979125881</v>
      </c>
      <c r="L111" s="160">
        <v>7.4889323088603108</v>
      </c>
      <c r="M111" s="160">
        <v>10.75854923504806</v>
      </c>
      <c r="N111" s="160">
        <v>11.306584924376466</v>
      </c>
      <c r="O111" s="160">
        <v>12.4330423764227</v>
      </c>
      <c r="P111" s="160">
        <v>9.5548670838645933</v>
      </c>
      <c r="Q111" s="160">
        <v>9.0667685618606164</v>
      </c>
      <c r="R111" s="160">
        <v>12.761230818469484</v>
      </c>
      <c r="S111" s="160">
        <v>24.065291447848068</v>
      </c>
      <c r="T111" s="160">
        <v>17.644587798856339</v>
      </c>
      <c r="U111" s="160">
        <v>12.820182065006493</v>
      </c>
      <c r="V111" s="160">
        <v>12.553136388757068</v>
      </c>
      <c r="W111" s="160">
        <v>22.64041258860399</v>
      </c>
      <c r="X111" s="160">
        <v>12.400579425190333</v>
      </c>
      <c r="Y111" s="160">
        <v>21.398135038176562</v>
      </c>
      <c r="Z111" s="160">
        <v>14.159939077874499</v>
      </c>
      <c r="AA111" s="160">
        <v>14.160607337855099</v>
      </c>
      <c r="AB111" s="160">
        <v>19.871509534137001</v>
      </c>
      <c r="AC111" s="127" t="s">
        <v>61</v>
      </c>
      <c r="AD111" s="160">
        <v>-9.3698764669549508</v>
      </c>
      <c r="AE111" s="128"/>
      <c r="AF111" s="129"/>
    </row>
    <row r="112" spans="1:32" customFormat="1" ht="13.2" x14ac:dyDescent="0.25">
      <c r="A112" s="123" t="s">
        <v>238</v>
      </c>
      <c r="B112" s="44"/>
      <c r="C112" s="44"/>
      <c r="D112" s="44"/>
      <c r="E112" s="44" t="s">
        <v>239</v>
      </c>
      <c r="F112" s="124" t="s">
        <v>94</v>
      </c>
      <c r="G112" s="160">
        <v>5.7966999694531829</v>
      </c>
      <c r="H112" s="160">
        <v>4.4197510039203163</v>
      </c>
      <c r="I112" s="160">
        <v>8.1328582402410454</v>
      </c>
      <c r="J112" s="160">
        <v>10.682637835317584</v>
      </c>
      <c r="K112" s="160">
        <v>11.052687302142916</v>
      </c>
      <c r="L112" s="160">
        <v>7.0257193335466619</v>
      </c>
      <c r="M112" s="160">
        <v>9.824744356336037</v>
      </c>
      <c r="N112" s="160">
        <v>8.4884671202277939</v>
      </c>
      <c r="O112" s="160">
        <v>10.587863924548316</v>
      </c>
      <c r="P112" s="160">
        <v>9.0813969973162969</v>
      </c>
      <c r="Q112" s="160">
        <v>8.0943581268862719</v>
      </c>
      <c r="R112" s="160">
        <v>10.583537795126109</v>
      </c>
      <c r="S112" s="160">
        <v>22.488021460813286</v>
      </c>
      <c r="T112" s="160">
        <v>15.202379329718951</v>
      </c>
      <c r="U112" s="160">
        <v>12.069785976493346</v>
      </c>
      <c r="V112" s="160">
        <v>12.056533365360016</v>
      </c>
      <c r="W112" s="160">
        <v>21.334047104763183</v>
      </c>
      <c r="X112" s="160">
        <v>10.55613119752897</v>
      </c>
      <c r="Y112" s="160">
        <v>20.479849088945446</v>
      </c>
      <c r="Z112" s="160">
        <v>12.602355182774</v>
      </c>
      <c r="AA112" s="160">
        <v>13.3975702595095</v>
      </c>
      <c r="AB112" s="160">
        <v>19.494201130973501</v>
      </c>
      <c r="AC112" s="127" t="s">
        <v>61</v>
      </c>
      <c r="AD112" s="160">
        <v>-7.1822378694077802</v>
      </c>
      <c r="AE112" s="128"/>
      <c r="AF112" s="129"/>
    </row>
    <row r="113" spans="1:32" customFormat="1" ht="13.2" x14ac:dyDescent="0.25">
      <c r="A113" s="123" t="s">
        <v>240</v>
      </c>
      <c r="B113" s="44"/>
      <c r="C113" s="44"/>
      <c r="D113" s="44"/>
      <c r="E113" s="44" t="s">
        <v>241</v>
      </c>
      <c r="F113" s="124" t="s">
        <v>94</v>
      </c>
      <c r="G113" s="160">
        <v>0.46218038831864716</v>
      </c>
      <c r="H113" s="160">
        <v>0.42423029668972501</v>
      </c>
      <c r="I113" s="160">
        <v>0.42079788776484378</v>
      </c>
      <c r="J113" s="160">
        <v>1.3331495404977407</v>
      </c>
      <c r="K113" s="160">
        <v>0.47853248911589319</v>
      </c>
      <c r="L113" s="160">
        <v>0.46321297531364802</v>
      </c>
      <c r="M113" s="160">
        <v>0.93380487871202333</v>
      </c>
      <c r="N113" s="160">
        <v>2.8181178041486694</v>
      </c>
      <c r="O113" s="160">
        <v>1.8451784518743861</v>
      </c>
      <c r="P113" s="160">
        <v>0.47347008654829542</v>
      </c>
      <c r="Q113" s="160">
        <v>0.97241043497434421</v>
      </c>
      <c r="R113" s="160">
        <v>2.1776930233433776</v>
      </c>
      <c r="S113" s="160">
        <v>1.5772699870347944</v>
      </c>
      <c r="T113" s="160">
        <v>2.4422084691373862</v>
      </c>
      <c r="U113" s="160">
        <v>0.7503960885131471</v>
      </c>
      <c r="V113" s="160">
        <v>0.49660302339705481</v>
      </c>
      <c r="W113" s="160">
        <v>1.3063654838408085</v>
      </c>
      <c r="X113" s="160">
        <v>1.8444482276613665</v>
      </c>
      <c r="Y113" s="160">
        <v>0.91828594923111218</v>
      </c>
      <c r="Z113" s="160">
        <v>1.5575838951004799</v>
      </c>
      <c r="AA113" s="160">
        <v>0.76303707834567502</v>
      </c>
      <c r="AB113" s="160">
        <v>0.37730840316351999</v>
      </c>
      <c r="AC113" s="127" t="s">
        <v>61</v>
      </c>
      <c r="AD113" s="160">
        <v>-59.133959706171098</v>
      </c>
      <c r="AE113" s="128"/>
      <c r="AF113" s="129"/>
    </row>
    <row r="114" spans="1:32" customFormat="1" ht="13.2" x14ac:dyDescent="0.25">
      <c r="A114" s="123" t="s">
        <v>242</v>
      </c>
      <c r="B114" s="44"/>
      <c r="C114" s="44"/>
      <c r="D114" s="44" t="s">
        <v>243</v>
      </c>
      <c r="E114" s="44"/>
      <c r="F114" s="124" t="s">
        <v>94</v>
      </c>
      <c r="G114" s="160">
        <v>3.6825344508897557</v>
      </c>
      <c r="H114" s="160">
        <v>5.9487680528927704</v>
      </c>
      <c r="I114" s="160">
        <v>4.7730817125126652</v>
      </c>
      <c r="J114" s="160">
        <v>5.4197482391898504</v>
      </c>
      <c r="K114" s="160">
        <v>5.9560085284446318</v>
      </c>
      <c r="L114" s="160">
        <v>4.1847915733550982</v>
      </c>
      <c r="M114" s="160">
        <v>5.5560555989467328</v>
      </c>
      <c r="N114" s="160">
        <v>4.8129140741758025</v>
      </c>
      <c r="O114" s="160">
        <v>7.0563330532502411</v>
      </c>
      <c r="P114" s="160">
        <v>5.3975752060083719</v>
      </c>
      <c r="Q114" s="160">
        <v>6.0687189640361776</v>
      </c>
      <c r="R114" s="160">
        <v>4.7062937227504946</v>
      </c>
      <c r="S114" s="160">
        <v>5.8335978450044212</v>
      </c>
      <c r="T114" s="160">
        <v>7.1635211350770991</v>
      </c>
      <c r="U114" s="160">
        <v>6.0620241821225189</v>
      </c>
      <c r="V114" s="160">
        <v>6.4705745079314863</v>
      </c>
      <c r="W114" s="160">
        <v>9.6316517681060496</v>
      </c>
      <c r="X114" s="160">
        <v>6.6322871290950545</v>
      </c>
      <c r="Y114" s="160">
        <v>6.9316477448757698</v>
      </c>
      <c r="Z114" s="160">
        <v>4.7104333764453896</v>
      </c>
      <c r="AA114" s="160">
        <v>6.3219311995019902</v>
      </c>
      <c r="AB114" s="160">
        <v>5.9313063796324501</v>
      </c>
      <c r="AC114" s="127" t="s">
        <v>61</v>
      </c>
      <c r="AD114" s="160">
        <v>-20.409844315232402</v>
      </c>
      <c r="AE114" s="128"/>
      <c r="AF114" s="129"/>
    </row>
    <row r="115" spans="1:32" customFormat="1" ht="13.2" x14ac:dyDescent="0.25">
      <c r="A115" s="123" t="s">
        <v>244</v>
      </c>
      <c r="B115" s="44"/>
      <c r="C115" s="44"/>
      <c r="D115" s="44" t="s">
        <v>245</v>
      </c>
      <c r="E115" s="44"/>
      <c r="F115" s="124" t="s">
        <v>94</v>
      </c>
      <c r="G115" s="160">
        <v>2.7786601713115511</v>
      </c>
      <c r="H115" s="160">
        <v>3.5252879339825172</v>
      </c>
      <c r="I115" s="160">
        <v>5.7322870739726461</v>
      </c>
      <c r="J115" s="160">
        <v>3.5099504023101962</v>
      </c>
      <c r="K115" s="160">
        <v>3.8230693603051136</v>
      </c>
      <c r="L115" s="160">
        <v>4.5970181512468988</v>
      </c>
      <c r="M115" s="160">
        <v>5.3568760471162715</v>
      </c>
      <c r="N115" s="160">
        <v>4.2025193971153083</v>
      </c>
      <c r="O115" s="160">
        <v>2.5853506056235305</v>
      </c>
      <c r="P115" s="160">
        <v>4.1428492906283658</v>
      </c>
      <c r="Q115" s="160">
        <v>2.8814516141380819</v>
      </c>
      <c r="R115" s="160">
        <v>3.8595365211947938</v>
      </c>
      <c r="S115" s="160">
        <v>2.4775469172917899</v>
      </c>
      <c r="T115" s="160">
        <v>3.1588016537471724</v>
      </c>
      <c r="U115" s="160">
        <v>3.1158292066624735</v>
      </c>
      <c r="V115" s="160">
        <v>2.974493089852424</v>
      </c>
      <c r="W115" s="160">
        <v>9.1055482679893025</v>
      </c>
      <c r="X115" s="160">
        <v>1.9330823987671362</v>
      </c>
      <c r="Y115" s="160">
        <v>7.2821062399925873</v>
      </c>
      <c r="Z115" s="160">
        <v>1.7420197719428301</v>
      </c>
      <c r="AA115" s="160">
        <v>1.89888077606443</v>
      </c>
      <c r="AB115" s="160">
        <v>1.8165260880236</v>
      </c>
      <c r="AC115" s="127" t="s">
        <v>61</v>
      </c>
      <c r="AD115" s="160">
        <v>-68.174372973812297</v>
      </c>
      <c r="AE115" s="128" t="s">
        <v>101</v>
      </c>
      <c r="AF115" s="129" t="s">
        <v>162</v>
      </c>
    </row>
    <row r="116" spans="1:32" customFormat="1" ht="13.2" x14ac:dyDescent="0.25">
      <c r="A116" s="123" t="s">
        <v>246</v>
      </c>
      <c r="B116" s="44"/>
      <c r="C116" s="44"/>
      <c r="D116" s="44" t="s">
        <v>247</v>
      </c>
      <c r="E116" s="44"/>
      <c r="F116" s="124" t="s">
        <v>94</v>
      </c>
      <c r="G116" s="160">
        <v>10.463207945913432</v>
      </c>
      <c r="H116" s="160">
        <v>8.6447730352966659</v>
      </c>
      <c r="I116" s="160">
        <v>10.17160590644953</v>
      </c>
      <c r="J116" s="160">
        <v>10.902730788784668</v>
      </c>
      <c r="K116" s="160">
        <v>11.177470630144672</v>
      </c>
      <c r="L116" s="160">
        <v>11.862713527347688</v>
      </c>
      <c r="M116" s="160">
        <v>12.587780634712981</v>
      </c>
      <c r="N116" s="160">
        <v>13.096298229826065</v>
      </c>
      <c r="O116" s="160">
        <v>13.949417344782303</v>
      </c>
      <c r="P116" s="160">
        <v>11.939091055174352</v>
      </c>
      <c r="Q116" s="160">
        <v>9.0701743909180124</v>
      </c>
      <c r="R116" s="160">
        <v>7.4902894114656897</v>
      </c>
      <c r="S116" s="160">
        <v>10.665309460400746</v>
      </c>
      <c r="T116" s="160">
        <v>10.396773658379843</v>
      </c>
      <c r="U116" s="160">
        <v>12.579033564567744</v>
      </c>
      <c r="V116" s="160">
        <v>13.285475100229853</v>
      </c>
      <c r="W116" s="160">
        <v>7.8926475956440001</v>
      </c>
      <c r="X116" s="160">
        <v>8.639543782769282</v>
      </c>
      <c r="Y116" s="160">
        <v>9.589027243325253</v>
      </c>
      <c r="Z116" s="160">
        <v>9.8200808698051496</v>
      </c>
      <c r="AA116" s="160">
        <v>9.2472829963557093</v>
      </c>
      <c r="AB116" s="160">
        <v>9.07125246054364</v>
      </c>
      <c r="AC116" s="127" t="s">
        <v>61</v>
      </c>
      <c r="AD116" s="160">
        <v>-28.4153915529964</v>
      </c>
      <c r="AE116" s="128"/>
      <c r="AF116" s="129"/>
    </row>
    <row r="117" spans="1:32" customFormat="1" ht="13.2" x14ac:dyDescent="0.25">
      <c r="A117" s="123" t="s">
        <v>248</v>
      </c>
      <c r="B117" s="44"/>
      <c r="C117" s="44"/>
      <c r="D117" s="44"/>
      <c r="E117" s="44" t="s">
        <v>249</v>
      </c>
      <c r="F117" s="124" t="s">
        <v>94</v>
      </c>
      <c r="G117" s="160">
        <v>2.308045689313913</v>
      </c>
      <c r="H117" s="160">
        <v>2.8402764161522658</v>
      </c>
      <c r="I117" s="160">
        <v>6.5870242445569174</v>
      </c>
      <c r="J117" s="160">
        <v>6.0372001937939181</v>
      </c>
      <c r="K117" s="160">
        <v>5.3776457002018141</v>
      </c>
      <c r="L117" s="160">
        <v>5.3689070657640148</v>
      </c>
      <c r="M117" s="160">
        <v>6.1772846207418581</v>
      </c>
      <c r="N117" s="160">
        <v>5.1967519857299234</v>
      </c>
      <c r="O117" s="160">
        <v>9.1867877689059867</v>
      </c>
      <c r="P117" s="160">
        <v>5.7148546790594592</v>
      </c>
      <c r="Q117" s="160">
        <v>4.7305262964477173</v>
      </c>
      <c r="R117" s="160">
        <v>4.2488645224247961</v>
      </c>
      <c r="S117" s="160">
        <v>5.3831219293587225</v>
      </c>
      <c r="T117" s="160">
        <v>6.3501865238818294</v>
      </c>
      <c r="U117" s="160">
        <v>7.6003027364768343</v>
      </c>
      <c r="V117" s="160">
        <v>7.5363414317880455</v>
      </c>
      <c r="W117" s="160">
        <v>3.2369795097589762</v>
      </c>
      <c r="X117" s="160">
        <v>4.4074713964306813</v>
      </c>
      <c r="Y117" s="160">
        <v>4.6467589737353379</v>
      </c>
      <c r="Z117" s="160">
        <v>4.7253756376243397</v>
      </c>
      <c r="AA117" s="160">
        <v>5.4349410559352496</v>
      </c>
      <c r="AB117" s="160">
        <v>5.18301623833589</v>
      </c>
      <c r="AC117" s="127" t="s">
        <v>61</v>
      </c>
      <c r="AD117" s="160">
        <v>-32.7136077491637</v>
      </c>
      <c r="AE117" s="128"/>
      <c r="AF117" s="129"/>
    </row>
    <row r="118" spans="1:32" customFormat="1" ht="13.2" x14ac:dyDescent="0.25">
      <c r="A118" s="123" t="s">
        <v>250</v>
      </c>
      <c r="B118" s="44"/>
      <c r="C118" s="44"/>
      <c r="D118" s="44"/>
      <c r="E118" s="44" t="s">
        <v>251</v>
      </c>
      <c r="F118" s="124" t="s">
        <v>94</v>
      </c>
      <c r="G118" s="160">
        <v>8.1551622565995192</v>
      </c>
      <c r="H118" s="160">
        <v>5.8044966191443974</v>
      </c>
      <c r="I118" s="160">
        <v>3.5845816618926145</v>
      </c>
      <c r="J118" s="160">
        <v>4.8655305949907479</v>
      </c>
      <c r="K118" s="160">
        <v>5.799824929942857</v>
      </c>
      <c r="L118" s="160">
        <v>6.4938064615836746</v>
      </c>
      <c r="M118" s="160">
        <v>6.4104960139711231</v>
      </c>
      <c r="N118" s="160">
        <v>7.8995462440961406</v>
      </c>
      <c r="O118" s="160">
        <v>4.7626295758763115</v>
      </c>
      <c r="P118" s="160">
        <v>6.2242363761148933</v>
      </c>
      <c r="Q118" s="160">
        <v>4.339648094470296</v>
      </c>
      <c r="R118" s="160">
        <v>3.2414248890408937</v>
      </c>
      <c r="S118" s="160">
        <v>5.2821875310420241</v>
      </c>
      <c r="T118" s="160">
        <v>4.046587134498016</v>
      </c>
      <c r="U118" s="160">
        <v>4.9787308280909111</v>
      </c>
      <c r="V118" s="160">
        <v>5.7491336684418055</v>
      </c>
      <c r="W118" s="160">
        <v>4.6556680858850221</v>
      </c>
      <c r="X118" s="160">
        <v>4.2320723863386052</v>
      </c>
      <c r="Y118" s="160">
        <v>4.9422682695899169</v>
      </c>
      <c r="Z118" s="160">
        <v>5.09470523218081</v>
      </c>
      <c r="AA118" s="160">
        <v>3.8123419404204499</v>
      </c>
      <c r="AB118" s="160">
        <v>3.88823622220775</v>
      </c>
      <c r="AC118" s="127" t="s">
        <v>61</v>
      </c>
      <c r="AD118" s="160">
        <v>-21.752522351683101</v>
      </c>
      <c r="AE118" s="128"/>
      <c r="AF118" s="129"/>
    </row>
    <row r="119" spans="1:32" customFormat="1" ht="13.2" x14ac:dyDescent="0.25">
      <c r="A119" s="123">
        <v>118</v>
      </c>
      <c r="B119" s="44"/>
      <c r="C119" s="44"/>
      <c r="D119" s="44" t="s">
        <v>252</v>
      </c>
      <c r="E119" s="44"/>
      <c r="F119" s="124" t="s">
        <v>94</v>
      </c>
      <c r="G119" s="160">
        <v>11.654728211234376</v>
      </c>
      <c r="H119" s="160">
        <v>10.490203883828389</v>
      </c>
      <c r="I119" s="160">
        <v>9.7957929539789923</v>
      </c>
      <c r="J119" s="160">
        <v>10.050375023649007</v>
      </c>
      <c r="K119" s="160">
        <v>8.2515520595268939</v>
      </c>
      <c r="L119" s="160">
        <v>8.9387424469301813</v>
      </c>
      <c r="M119" s="160">
        <v>9.1662945265183957</v>
      </c>
      <c r="N119" s="160">
        <v>9.1918265501257199</v>
      </c>
      <c r="O119" s="160">
        <v>9.7805713695164815</v>
      </c>
      <c r="P119" s="160">
        <v>8.7431612129076051</v>
      </c>
      <c r="Q119" s="160">
        <v>8.3831876375229086</v>
      </c>
      <c r="R119" s="160">
        <v>9.5821332701597193</v>
      </c>
      <c r="S119" s="160">
        <v>6.2844504711086442</v>
      </c>
      <c r="T119" s="160">
        <v>8.2933458961448956</v>
      </c>
      <c r="U119" s="160">
        <v>5.9369117815994565</v>
      </c>
      <c r="V119" s="160">
        <v>6.0864980188371574</v>
      </c>
      <c r="W119" s="160">
        <v>8.3326822205580964</v>
      </c>
      <c r="X119" s="160">
        <v>5.51586361816166</v>
      </c>
      <c r="Y119" s="160">
        <v>7.6601432091473169</v>
      </c>
      <c r="Z119" s="160">
        <v>8.54274029323396</v>
      </c>
      <c r="AA119" s="160">
        <v>8.8755981947164297</v>
      </c>
      <c r="AB119" s="160">
        <v>2.2469089811721399</v>
      </c>
      <c r="AC119" s="127" t="s">
        <v>61</v>
      </c>
      <c r="AD119" s="160">
        <v>-70.397236213151899</v>
      </c>
      <c r="AE119" s="128" t="s">
        <v>101</v>
      </c>
      <c r="AF119" s="129" t="s">
        <v>162</v>
      </c>
    </row>
    <row r="120" spans="1:32" customFormat="1" ht="13.2" x14ac:dyDescent="0.25">
      <c r="A120" s="123">
        <v>119</v>
      </c>
      <c r="B120" s="44"/>
      <c r="C120" s="44"/>
      <c r="D120" s="44" t="s">
        <v>253</v>
      </c>
      <c r="E120" s="44"/>
      <c r="F120" s="124" t="s">
        <v>94</v>
      </c>
      <c r="G120" s="160">
        <v>5.780048095655185</v>
      </c>
      <c r="H120" s="160">
        <v>7.8843452859582035</v>
      </c>
      <c r="I120" s="160">
        <v>6.6385351387063931</v>
      </c>
      <c r="J120" s="160">
        <v>7.4886140446956926</v>
      </c>
      <c r="K120" s="160">
        <v>6.0605071069246863</v>
      </c>
      <c r="L120" s="160">
        <v>5.1035363354542733</v>
      </c>
      <c r="M120" s="160">
        <v>3.8306205877598671</v>
      </c>
      <c r="N120" s="160">
        <v>2.7083098980437095</v>
      </c>
      <c r="O120" s="160">
        <v>4.4280845461530536</v>
      </c>
      <c r="P120" s="160">
        <v>3.3242257133889295</v>
      </c>
      <c r="Q120" s="160">
        <v>4.5888101330172884</v>
      </c>
      <c r="R120" s="160">
        <v>3.1838477432432186</v>
      </c>
      <c r="S120" s="160">
        <v>3.3280069713644345</v>
      </c>
      <c r="T120" s="160">
        <v>2.9604674576821868</v>
      </c>
      <c r="U120" s="160">
        <v>2.3336930003358258</v>
      </c>
      <c r="V120" s="160">
        <v>1.7420715405811282</v>
      </c>
      <c r="W120" s="160">
        <v>2.1287254446690569</v>
      </c>
      <c r="X120" s="160">
        <v>2.8927175734042199</v>
      </c>
      <c r="Y120" s="160">
        <v>1.4994563785400543</v>
      </c>
      <c r="Z120" s="160">
        <v>1.4823022150557099</v>
      </c>
      <c r="AA120" s="160">
        <v>0.57548341914482404</v>
      </c>
      <c r="AB120" s="160">
        <v>1.00731526513766</v>
      </c>
      <c r="AC120" s="127" t="s">
        <v>61</v>
      </c>
      <c r="AD120" s="160">
        <v>-47.190131156141298</v>
      </c>
      <c r="AE120" s="128"/>
      <c r="AF120" s="129"/>
    </row>
    <row r="121" spans="1:32" customFormat="1" ht="13.2" x14ac:dyDescent="0.25">
      <c r="A121" s="123">
        <v>120</v>
      </c>
      <c r="B121" s="44"/>
      <c r="C121" s="44"/>
      <c r="D121" s="44" t="s">
        <v>254</v>
      </c>
      <c r="E121" s="44"/>
      <c r="F121" s="124" t="s">
        <v>94</v>
      </c>
      <c r="G121" s="160">
        <v>24.154678105099769</v>
      </c>
      <c r="H121" s="160">
        <v>27.085451826730168</v>
      </c>
      <c r="I121" s="160">
        <v>25.474138072885001</v>
      </c>
      <c r="J121" s="160">
        <v>28.515560082057917</v>
      </c>
      <c r="K121" s="160">
        <v>34.72859725850634</v>
      </c>
      <c r="L121" s="160">
        <v>33.782887823408196</v>
      </c>
      <c r="M121" s="160">
        <v>29.246483426670547</v>
      </c>
      <c r="N121" s="160">
        <v>24.966377359538036</v>
      </c>
      <c r="O121" s="160">
        <v>24.552444436456351</v>
      </c>
      <c r="P121" s="160">
        <v>27.743721381468799</v>
      </c>
      <c r="Q121" s="160">
        <v>27.518506353807311</v>
      </c>
      <c r="R121" s="160">
        <v>27.633407436809378</v>
      </c>
      <c r="S121" s="160">
        <v>21.854060749809573</v>
      </c>
      <c r="T121" s="160">
        <v>23.544617363775817</v>
      </c>
      <c r="U121" s="160">
        <v>27.676831385791164</v>
      </c>
      <c r="V121" s="160">
        <v>26.233519146684163</v>
      </c>
      <c r="W121" s="160">
        <v>36.019380808891178</v>
      </c>
      <c r="X121" s="160">
        <v>20.095104976481156</v>
      </c>
      <c r="Y121" s="160">
        <v>25.712571191971485</v>
      </c>
      <c r="Z121" s="160">
        <v>40.164739470045198</v>
      </c>
      <c r="AA121" s="160">
        <v>25.296911434759402</v>
      </c>
      <c r="AB121" s="160">
        <v>19.137491798187799</v>
      </c>
      <c r="AC121" s="127"/>
      <c r="AD121" s="160">
        <v>-30.5411539310855</v>
      </c>
      <c r="AE121" s="128"/>
      <c r="AF121" s="129"/>
    </row>
    <row r="122" spans="1:32" customFormat="1" ht="13.2" x14ac:dyDescent="0.25">
      <c r="A122" s="123">
        <v>121</v>
      </c>
      <c r="B122" s="44"/>
      <c r="C122" s="44"/>
      <c r="D122" s="44" t="s">
        <v>255</v>
      </c>
      <c r="E122" s="44"/>
      <c r="F122" s="124" t="s">
        <v>94</v>
      </c>
      <c r="G122" s="160">
        <v>31.99457603820224</v>
      </c>
      <c r="H122" s="160">
        <v>34.332885246157367</v>
      </c>
      <c r="I122" s="160">
        <v>40.049200114296191</v>
      </c>
      <c r="J122" s="160">
        <v>44.738958188479721</v>
      </c>
      <c r="K122" s="160">
        <v>46.407037054747661</v>
      </c>
      <c r="L122" s="160">
        <v>50.879657364318781</v>
      </c>
      <c r="M122" s="160">
        <v>47.14574843225266</v>
      </c>
      <c r="N122" s="160">
        <v>52.175186389076011</v>
      </c>
      <c r="O122" s="160">
        <v>53.184902023338303</v>
      </c>
      <c r="P122" s="160">
        <v>45.395872473797482</v>
      </c>
      <c r="Q122" s="160">
        <v>52.828019991639529</v>
      </c>
      <c r="R122" s="160">
        <v>51.054444718126966</v>
      </c>
      <c r="S122" s="160">
        <v>52.522275095991596</v>
      </c>
      <c r="T122" s="160">
        <v>47.92889239343441</v>
      </c>
      <c r="U122" s="160">
        <v>49.924058105990511</v>
      </c>
      <c r="V122" s="160">
        <v>50.356910635788282</v>
      </c>
      <c r="W122" s="160">
        <v>51.919844827580718</v>
      </c>
      <c r="X122" s="160">
        <v>55.39597630582233</v>
      </c>
      <c r="Y122" s="160">
        <v>66.16401443094199</v>
      </c>
      <c r="Z122" s="160">
        <v>50.654932117768297</v>
      </c>
      <c r="AA122" s="160">
        <v>55.410870608375298</v>
      </c>
      <c r="AB122" s="160">
        <v>51.783108399156497</v>
      </c>
      <c r="AC122" s="127"/>
      <c r="AD122" s="160">
        <v>-21.280378631407501</v>
      </c>
      <c r="AE122" s="128"/>
      <c r="AF122" s="129"/>
    </row>
    <row r="123" spans="1:32" customFormat="1" ht="13.2" x14ac:dyDescent="0.25">
      <c r="A123" s="123" t="s">
        <v>256</v>
      </c>
      <c r="B123" s="44"/>
      <c r="C123" s="44"/>
      <c r="D123" s="44" t="s">
        <v>257</v>
      </c>
      <c r="E123" s="44"/>
      <c r="F123" s="124" t="s">
        <v>94</v>
      </c>
      <c r="G123" s="160">
        <v>2.7144215274033043</v>
      </c>
      <c r="H123" s="160">
        <v>3.4682716604093309</v>
      </c>
      <c r="I123" s="160">
        <v>2.1167003653062708</v>
      </c>
      <c r="J123" s="160">
        <v>2.1509993436768067</v>
      </c>
      <c r="K123" s="160">
        <v>2.3219198440115401</v>
      </c>
      <c r="L123" s="160">
        <v>2.9804696014285543</v>
      </c>
      <c r="M123" s="160">
        <v>2.1889938166320988</v>
      </c>
      <c r="N123" s="160">
        <v>2.0742108577096885</v>
      </c>
      <c r="O123" s="160">
        <v>1.9879773956465814</v>
      </c>
      <c r="P123" s="160">
        <v>1.5963827828513333</v>
      </c>
      <c r="Q123" s="160">
        <v>2.3672927835019975</v>
      </c>
      <c r="R123" s="160">
        <v>3.8132043294838192</v>
      </c>
      <c r="S123" s="160">
        <v>1.4978553333873854</v>
      </c>
      <c r="T123" s="160">
        <v>4.5324029419399077</v>
      </c>
      <c r="U123" s="160">
        <v>3.3001006304699203</v>
      </c>
      <c r="V123" s="160">
        <v>3.4882380051281747</v>
      </c>
      <c r="W123" s="160">
        <v>2.3843844730438106</v>
      </c>
      <c r="X123" s="160">
        <v>1.3509009304756967</v>
      </c>
      <c r="Y123" s="160">
        <v>2.7567398926944802</v>
      </c>
      <c r="Z123" s="160">
        <v>1.7010638248673799</v>
      </c>
      <c r="AA123" s="160">
        <v>3.9760008818913901</v>
      </c>
      <c r="AB123" s="160">
        <v>3.1005542171088498</v>
      </c>
      <c r="AC123" s="127" t="s">
        <v>61</v>
      </c>
      <c r="AD123" s="160">
        <v>11.8632825963863</v>
      </c>
      <c r="AE123" s="128"/>
      <c r="AF123" s="129"/>
    </row>
    <row r="124" spans="1:32" customFormat="1" ht="13.2" x14ac:dyDescent="0.25">
      <c r="A124" s="123" t="s">
        <v>258</v>
      </c>
      <c r="B124" s="44"/>
      <c r="C124" s="44"/>
      <c r="D124" s="44"/>
      <c r="E124" s="44" t="s">
        <v>259</v>
      </c>
      <c r="F124" s="124" t="s">
        <v>94</v>
      </c>
      <c r="G124" s="160">
        <v>1.1211851542458526</v>
      </c>
      <c r="H124" s="160">
        <v>0.55180937860933799</v>
      </c>
      <c r="I124" s="160">
        <v>0.80483586300377075</v>
      </c>
      <c r="J124" s="160">
        <v>0.50258900275894025</v>
      </c>
      <c r="K124" s="160">
        <v>0.45933534886246624</v>
      </c>
      <c r="L124" s="160">
        <v>0.50600060587260987</v>
      </c>
      <c r="M124" s="160">
        <v>0.2229819454117237</v>
      </c>
      <c r="N124" s="160">
        <v>0.68563744231266566</v>
      </c>
      <c r="O124" s="160">
        <v>0.61389871176753441</v>
      </c>
      <c r="P124" s="160">
        <v>0.65960223526779227</v>
      </c>
      <c r="Q124" s="160">
        <v>0.64443791122891303</v>
      </c>
      <c r="R124" s="160">
        <v>5.2596733276121431E-2</v>
      </c>
      <c r="S124" s="160">
        <v>0.10472334736236498</v>
      </c>
      <c r="T124" s="160">
        <v>0.34425915279851749</v>
      </c>
      <c r="U124" s="160">
        <v>0.219501037774645</v>
      </c>
      <c r="V124" s="160">
        <v>0.29217025697507981</v>
      </c>
      <c r="W124" s="160">
        <v>0.30955015297528959</v>
      </c>
      <c r="X124" s="160">
        <v>0.18762869989692196</v>
      </c>
      <c r="Y124" s="160">
        <v>0.41522255906001987</v>
      </c>
      <c r="Z124" s="160">
        <v>0.341299558962042</v>
      </c>
      <c r="AA124" s="160">
        <v>0.251630850636129</v>
      </c>
      <c r="AB124" s="160">
        <v>0.34023746437533497</v>
      </c>
      <c r="AC124" s="127" t="s">
        <v>61</v>
      </c>
      <c r="AD124" s="160">
        <v>-18.502326186911301</v>
      </c>
      <c r="AE124" s="128"/>
      <c r="AF124" s="129"/>
    </row>
    <row r="125" spans="1:32" customFormat="1" ht="13.2" x14ac:dyDescent="0.25">
      <c r="A125" s="163" t="s">
        <v>260</v>
      </c>
      <c r="B125" s="164"/>
      <c r="C125" s="164"/>
      <c r="D125" s="164"/>
      <c r="E125" s="164" t="s">
        <v>261</v>
      </c>
      <c r="F125" s="165" t="s">
        <v>94</v>
      </c>
      <c r="G125" s="161">
        <v>1.5932363731574508</v>
      </c>
      <c r="H125" s="161">
        <v>2.9164622817999937</v>
      </c>
      <c r="I125" s="161">
        <v>1.3118645023025006</v>
      </c>
      <c r="J125" s="161">
        <v>1.648410340917867</v>
      </c>
      <c r="K125" s="161">
        <v>1.8625844951490735</v>
      </c>
      <c r="L125" s="161">
        <v>2.4744689955559442</v>
      </c>
      <c r="M125" s="161">
        <v>1.9660118712203749</v>
      </c>
      <c r="N125" s="161">
        <v>1.3885734153970231</v>
      </c>
      <c r="O125" s="161">
        <v>1.3740786838790469</v>
      </c>
      <c r="P125" s="161">
        <v>0.93678054758354112</v>
      </c>
      <c r="Q125" s="161">
        <v>1.7228548722730841</v>
      </c>
      <c r="R125" s="161">
        <v>3.7606075962076977</v>
      </c>
      <c r="S125" s="161">
        <v>1.3931319860250204</v>
      </c>
      <c r="T125" s="161">
        <v>4.1881437891413897</v>
      </c>
      <c r="U125" s="161">
        <v>3.0805995926952754</v>
      </c>
      <c r="V125" s="161">
        <v>3.1960677481530952</v>
      </c>
      <c r="W125" s="161">
        <v>2.0748343200685211</v>
      </c>
      <c r="X125" s="161">
        <v>1.163272230578775</v>
      </c>
      <c r="Y125" s="161">
        <v>2.3415173336344606</v>
      </c>
      <c r="Z125" s="161">
        <v>1.3597642659053399</v>
      </c>
      <c r="AA125" s="161">
        <v>3.7243700312552601</v>
      </c>
      <c r="AB125" s="161">
        <v>2.76031675273352</v>
      </c>
      <c r="AC125" s="166" t="s">
        <v>61</v>
      </c>
      <c r="AD125" s="161">
        <v>17.248032734812899</v>
      </c>
      <c r="AE125" s="146"/>
      <c r="AF125" s="147"/>
    </row>
    <row r="126" spans="1:32" customFormat="1" ht="13.2" x14ac:dyDescent="0.25">
      <c r="A126" s="167">
        <v>129129</v>
      </c>
      <c r="B126" s="168"/>
      <c r="C126" s="168" t="s">
        <v>262</v>
      </c>
      <c r="D126" s="168"/>
      <c r="E126" s="168"/>
      <c r="F126" s="169" t="s">
        <v>263</v>
      </c>
      <c r="G126" s="170">
        <v>1.68815827616195</v>
      </c>
      <c r="H126" s="170">
        <v>1.5453105653293184</v>
      </c>
      <c r="I126" s="170">
        <v>1.5521296720271542</v>
      </c>
      <c r="J126" s="170">
        <v>1.5469243620335942</v>
      </c>
      <c r="K126" s="170">
        <v>1.6133335209865143</v>
      </c>
      <c r="L126" s="170">
        <v>1.7280542677217245</v>
      </c>
      <c r="M126" s="170">
        <v>1.6316016478909647</v>
      </c>
      <c r="N126" s="170">
        <v>1.5070641876147726</v>
      </c>
      <c r="O126" s="170">
        <v>1.7429421306385462</v>
      </c>
      <c r="P126" s="170">
        <v>1.6337346122597314</v>
      </c>
      <c r="Q126" s="170">
        <v>1.6458029959897285</v>
      </c>
      <c r="R126" s="170">
        <v>1.8241425673481353</v>
      </c>
      <c r="S126" s="170">
        <v>1.8535218640078865</v>
      </c>
      <c r="T126" s="170">
        <v>2.0308984318565884</v>
      </c>
      <c r="U126" s="170">
        <v>2.054767755468105</v>
      </c>
      <c r="V126" s="170">
        <v>2.0860080496335476</v>
      </c>
      <c r="W126" s="170">
        <v>1.7477994287074272</v>
      </c>
      <c r="X126" s="170">
        <v>1.8006478016125536</v>
      </c>
      <c r="Y126" s="170">
        <v>2.260927442822025</v>
      </c>
      <c r="Z126" s="170">
        <v>2.80609359993956</v>
      </c>
      <c r="AA126" s="170">
        <v>2.2314835228967498</v>
      </c>
      <c r="AB126" s="170">
        <v>1.7164608491818201</v>
      </c>
      <c r="AC126" s="171" t="s">
        <v>39</v>
      </c>
      <c r="AD126" s="170">
        <v>-23.607844518916501</v>
      </c>
      <c r="AE126" s="172" t="s">
        <v>101</v>
      </c>
      <c r="AF126" s="173"/>
    </row>
    <row r="127" spans="1:32" customFormat="1" ht="13.2" x14ac:dyDescent="0.25">
      <c r="A127" s="116" t="s">
        <v>264</v>
      </c>
      <c r="B127" s="117"/>
      <c r="C127" s="117" t="s">
        <v>265</v>
      </c>
      <c r="D127" s="117"/>
      <c r="E127" s="117"/>
      <c r="F127" s="118" t="s">
        <v>94</v>
      </c>
      <c r="G127" s="159">
        <v>194.12833805042726</v>
      </c>
      <c r="H127" s="159">
        <v>187.55679879981693</v>
      </c>
      <c r="I127" s="159">
        <v>171.11549954749663</v>
      </c>
      <c r="J127" s="159">
        <v>172.27158258951232</v>
      </c>
      <c r="K127" s="159">
        <v>167.66789302994701</v>
      </c>
      <c r="L127" s="159">
        <v>172.64152173704005</v>
      </c>
      <c r="M127" s="159">
        <v>171.47811013736975</v>
      </c>
      <c r="N127" s="159">
        <v>162.21795388373286</v>
      </c>
      <c r="O127" s="159">
        <v>169.5601859631939</v>
      </c>
      <c r="P127" s="159">
        <v>170.55395450470138</v>
      </c>
      <c r="Q127" s="159">
        <v>156.74286600425989</v>
      </c>
      <c r="R127" s="159">
        <v>185.73715677984035</v>
      </c>
      <c r="S127" s="159">
        <v>186.74701281567033</v>
      </c>
      <c r="T127" s="159">
        <v>165.70202563347081</v>
      </c>
      <c r="U127" s="159">
        <v>155.8599949061234</v>
      </c>
      <c r="V127" s="159">
        <v>160.71257642953248</v>
      </c>
      <c r="W127" s="159">
        <v>137.629522964519</v>
      </c>
      <c r="X127" s="159">
        <v>168.29359855807758</v>
      </c>
      <c r="Y127" s="159">
        <v>149.29118710712308</v>
      </c>
      <c r="Z127" s="159">
        <v>151.27792239674201</v>
      </c>
      <c r="AA127" s="159">
        <v>180.93251342939001</v>
      </c>
      <c r="AB127" s="159">
        <v>130.46550793634799</v>
      </c>
      <c r="AC127" s="120" t="s">
        <v>39</v>
      </c>
      <c r="AD127" s="159">
        <v>-16.768539073694299</v>
      </c>
      <c r="AE127" s="121"/>
      <c r="AF127" s="122"/>
    </row>
    <row r="128" spans="1:32" customFormat="1" ht="13.2" x14ac:dyDescent="0.25">
      <c r="A128" s="123">
        <v>135</v>
      </c>
      <c r="B128" s="44"/>
      <c r="C128" s="44"/>
      <c r="D128" s="44" t="s">
        <v>266</v>
      </c>
      <c r="E128" s="44"/>
      <c r="F128" s="124" t="s">
        <v>94</v>
      </c>
      <c r="G128" s="160">
        <v>46.552433124285066</v>
      </c>
      <c r="H128" s="160">
        <v>33.573112851548736</v>
      </c>
      <c r="I128" s="160">
        <v>30.645678128132946</v>
      </c>
      <c r="J128" s="160">
        <v>35.096639321780515</v>
      </c>
      <c r="K128" s="160">
        <v>37.182422505267013</v>
      </c>
      <c r="L128" s="160">
        <v>36.335142442012447</v>
      </c>
      <c r="M128" s="160">
        <v>36.119384035036603</v>
      </c>
      <c r="N128" s="160">
        <v>36.845830938672869</v>
      </c>
      <c r="O128" s="160">
        <v>40.886777801242879</v>
      </c>
      <c r="P128" s="160">
        <v>40.333079530419568</v>
      </c>
      <c r="Q128" s="160">
        <v>37.113634555401923</v>
      </c>
      <c r="R128" s="160">
        <v>46.76833750394178</v>
      </c>
      <c r="S128" s="160">
        <v>44.130306656064867</v>
      </c>
      <c r="T128" s="160">
        <v>46.843981420147209</v>
      </c>
      <c r="U128" s="160">
        <v>43.40672586831009</v>
      </c>
      <c r="V128" s="160">
        <v>44.320715112884301</v>
      </c>
      <c r="W128" s="160">
        <v>34.285370412710606</v>
      </c>
      <c r="X128" s="160">
        <v>37.167121027329991</v>
      </c>
      <c r="Y128" s="160">
        <v>31.263029542315611</v>
      </c>
      <c r="Z128" s="160">
        <v>31.046002871910801</v>
      </c>
      <c r="AA128" s="160">
        <v>40.918351291062997</v>
      </c>
      <c r="AB128" s="160">
        <v>31.1783750144001</v>
      </c>
      <c r="AC128" s="127"/>
      <c r="AD128" s="160">
        <v>-8.7686782716266407</v>
      </c>
      <c r="AE128" s="128"/>
      <c r="AF128" s="129"/>
    </row>
    <row r="129" spans="1:32" customFormat="1" ht="13.2" x14ac:dyDescent="0.25">
      <c r="A129" s="123" t="s">
        <v>267</v>
      </c>
      <c r="B129" s="44"/>
      <c r="C129" s="44"/>
      <c r="D129" s="44" t="s">
        <v>268</v>
      </c>
      <c r="E129" s="44"/>
      <c r="F129" s="124" t="s">
        <v>94</v>
      </c>
      <c r="G129" s="160">
        <v>11.195382754762036</v>
      </c>
      <c r="H129" s="160">
        <v>13.487068159244036</v>
      </c>
      <c r="I129" s="160">
        <v>12.669469586038288</v>
      </c>
      <c r="J129" s="160">
        <v>11.200535267542696</v>
      </c>
      <c r="K129" s="160">
        <v>17.514450509019202</v>
      </c>
      <c r="L129" s="160">
        <v>15.69687256283993</v>
      </c>
      <c r="M129" s="160">
        <v>20.510448879576174</v>
      </c>
      <c r="N129" s="160">
        <v>23.227232950918129</v>
      </c>
      <c r="O129" s="160">
        <v>29.214157226967679</v>
      </c>
      <c r="P129" s="160">
        <v>25.203943406455608</v>
      </c>
      <c r="Q129" s="160">
        <v>22.135580555313112</v>
      </c>
      <c r="R129" s="160">
        <v>25.104879690365635</v>
      </c>
      <c r="S129" s="160">
        <v>21.651381882697361</v>
      </c>
      <c r="T129" s="160">
        <v>16.425113044322725</v>
      </c>
      <c r="U129" s="160">
        <v>17.788177775704234</v>
      </c>
      <c r="V129" s="160">
        <v>18.375055900232979</v>
      </c>
      <c r="W129" s="160">
        <v>26.966830422271745</v>
      </c>
      <c r="X129" s="160">
        <v>44.161875523067046</v>
      </c>
      <c r="Y129" s="160">
        <v>35.036854060439701</v>
      </c>
      <c r="Z129" s="160">
        <v>35.557586978203901</v>
      </c>
      <c r="AA129" s="160">
        <v>36.346408237903098</v>
      </c>
      <c r="AB129" s="160">
        <v>38.524913474012102</v>
      </c>
      <c r="AC129" s="127"/>
      <c r="AD129" s="160">
        <v>5.2878008525643203</v>
      </c>
      <c r="AE129" s="128"/>
      <c r="AF129" s="129"/>
    </row>
    <row r="130" spans="1:32" customFormat="1" ht="13.2" x14ac:dyDescent="0.25">
      <c r="A130" s="123" t="s">
        <v>269</v>
      </c>
      <c r="B130" s="44"/>
      <c r="C130" s="44"/>
      <c r="D130" s="44"/>
      <c r="E130" s="44" t="s">
        <v>270</v>
      </c>
      <c r="F130" s="124" t="s">
        <v>94</v>
      </c>
      <c r="G130" s="160">
        <v>9.9135073047419304</v>
      </c>
      <c r="H130" s="160">
        <v>12.431932051555078</v>
      </c>
      <c r="I130" s="160">
        <v>11.919560263767728</v>
      </c>
      <c r="J130" s="160">
        <v>6.7468365864479036</v>
      </c>
      <c r="K130" s="160">
        <v>15.425387467581752</v>
      </c>
      <c r="L130" s="160">
        <v>14.462121923442071</v>
      </c>
      <c r="M130" s="160">
        <v>17.448601604080164</v>
      </c>
      <c r="N130" s="160">
        <v>20.79008457156884</v>
      </c>
      <c r="O130" s="160">
        <v>25.950185648661982</v>
      </c>
      <c r="P130" s="160">
        <v>23.930048012302688</v>
      </c>
      <c r="Q130" s="160">
        <v>19.365943776576277</v>
      </c>
      <c r="R130" s="160">
        <v>23.103968170543613</v>
      </c>
      <c r="S130" s="160">
        <v>17.511259556761281</v>
      </c>
      <c r="T130" s="160">
        <v>15.050762041325994</v>
      </c>
      <c r="U130" s="160">
        <v>15.750902248479944</v>
      </c>
      <c r="V130" s="160">
        <v>15.663308746995058</v>
      </c>
      <c r="W130" s="160">
        <v>25.151586853601035</v>
      </c>
      <c r="X130" s="160">
        <v>39.682677846672654</v>
      </c>
      <c r="Y130" s="160">
        <v>32.9942923366023</v>
      </c>
      <c r="Z130" s="160">
        <v>34.215088091975097</v>
      </c>
      <c r="AA130" s="160">
        <v>34.761597520328799</v>
      </c>
      <c r="AB130" s="160">
        <v>37.394972977846301</v>
      </c>
      <c r="AC130" s="127"/>
      <c r="AD130" s="160">
        <v>6.6143143732495302</v>
      </c>
      <c r="AE130" s="128"/>
      <c r="AF130" s="129"/>
    </row>
    <row r="131" spans="1:32" customFormat="1" ht="13.2" x14ac:dyDescent="0.25">
      <c r="A131" s="123" t="s">
        <v>271</v>
      </c>
      <c r="B131" s="44"/>
      <c r="C131" s="44"/>
      <c r="D131" s="44"/>
      <c r="E131" s="44" t="s">
        <v>272</v>
      </c>
      <c r="F131" s="124" t="s">
        <v>94</v>
      </c>
      <c r="G131" s="160">
        <v>1.2818754500201053</v>
      </c>
      <c r="H131" s="160">
        <v>1.0551361076889578</v>
      </c>
      <c r="I131" s="160">
        <v>0.74990932227055673</v>
      </c>
      <c r="J131" s="160">
        <v>4.4536986810947896</v>
      </c>
      <c r="K131" s="160">
        <v>2.0890630414374494</v>
      </c>
      <c r="L131" s="160">
        <v>1.2347506393978607</v>
      </c>
      <c r="M131" s="160">
        <v>3.0618472754960093</v>
      </c>
      <c r="N131" s="160">
        <v>2.4371483793492881</v>
      </c>
      <c r="O131" s="160">
        <v>3.2639715783056942</v>
      </c>
      <c r="P131" s="160">
        <v>1.2738953941529216</v>
      </c>
      <c r="Q131" s="160">
        <v>2.769636778736833</v>
      </c>
      <c r="R131" s="160">
        <v>2.0009115198220244</v>
      </c>
      <c r="S131" s="160">
        <v>4.1401223259360798</v>
      </c>
      <c r="T131" s="160">
        <v>1.374351002996731</v>
      </c>
      <c r="U131" s="160">
        <v>2.0372755272242906</v>
      </c>
      <c r="V131" s="160">
        <v>2.7117471532379174</v>
      </c>
      <c r="W131" s="160">
        <v>1.8152435686707025</v>
      </c>
      <c r="X131" s="160">
        <v>4.4791976763943673</v>
      </c>
      <c r="Y131" s="160">
        <v>2.042561723837403</v>
      </c>
      <c r="Z131" s="160">
        <v>1.3424988862288501</v>
      </c>
      <c r="AA131" s="160">
        <v>1.5848107175742701</v>
      </c>
      <c r="AB131" s="160">
        <v>1.1299404961657999</v>
      </c>
      <c r="AC131" s="127" t="s">
        <v>61</v>
      </c>
      <c r="AD131" s="160">
        <v>-25.4213761684729</v>
      </c>
      <c r="AE131" s="128"/>
      <c r="AF131" s="129"/>
    </row>
    <row r="132" spans="1:32" customFormat="1" ht="13.2" x14ac:dyDescent="0.25">
      <c r="A132" s="123">
        <v>139</v>
      </c>
      <c r="B132" s="44"/>
      <c r="C132" s="44"/>
      <c r="D132" s="44" t="s">
        <v>273</v>
      </c>
      <c r="E132" s="44"/>
      <c r="F132" s="124" t="s">
        <v>94</v>
      </c>
      <c r="G132" s="160">
        <v>5.8708926216963482</v>
      </c>
      <c r="H132" s="160">
        <v>3.3333702080507548</v>
      </c>
      <c r="I132" s="160">
        <v>2.9263259929837941</v>
      </c>
      <c r="J132" s="160">
        <v>2.6155715565428581</v>
      </c>
      <c r="K132" s="160">
        <v>3.7161652640114649</v>
      </c>
      <c r="L132" s="160">
        <v>6.6120338818904072</v>
      </c>
      <c r="M132" s="160">
        <v>1.0161465517111155</v>
      </c>
      <c r="N132" s="160">
        <v>2.6767427455300101</v>
      </c>
      <c r="O132" s="160">
        <v>1.3511013855875538</v>
      </c>
      <c r="P132" s="160">
        <v>3.6377166147797402</v>
      </c>
      <c r="Q132" s="160">
        <v>1.4628915909859999</v>
      </c>
      <c r="R132" s="160">
        <v>3.2952382894804937</v>
      </c>
      <c r="S132" s="160">
        <v>1.561913148798348</v>
      </c>
      <c r="T132" s="160">
        <v>2.6829008584954237</v>
      </c>
      <c r="U132" s="160">
        <v>2.6796322843204701</v>
      </c>
      <c r="V132" s="160">
        <v>3.2181202680086631</v>
      </c>
      <c r="W132" s="160">
        <v>0.3125154140723238</v>
      </c>
      <c r="X132" s="160">
        <v>1.9730233001205999</v>
      </c>
      <c r="Y132" s="160">
        <v>0.22620733186823369</v>
      </c>
      <c r="Z132" s="160">
        <v>0.27555237653326498</v>
      </c>
      <c r="AA132" s="160">
        <v>0.55234933274540499</v>
      </c>
      <c r="AB132" s="160">
        <v>1.57728360989927</v>
      </c>
      <c r="AC132" s="127" t="s">
        <v>61</v>
      </c>
      <c r="AD132" s="160">
        <v>117.480264382219</v>
      </c>
      <c r="AE132" s="128"/>
      <c r="AF132" s="129"/>
    </row>
    <row r="133" spans="1:32" customFormat="1" ht="13.2" x14ac:dyDescent="0.25">
      <c r="A133" s="123" t="s">
        <v>274</v>
      </c>
      <c r="B133" s="44"/>
      <c r="C133" s="44"/>
      <c r="D133" s="44" t="s">
        <v>275</v>
      </c>
      <c r="E133" s="44"/>
      <c r="F133" s="124" t="s">
        <v>38</v>
      </c>
      <c r="G133" s="160">
        <v>54.950922482770679</v>
      </c>
      <c r="H133" s="160">
        <v>54.009307252262715</v>
      </c>
      <c r="I133" s="160">
        <v>46.179034310292892</v>
      </c>
      <c r="J133" s="160">
        <v>44.800915169164611</v>
      </c>
      <c r="K133" s="160">
        <v>48.42185041442756</v>
      </c>
      <c r="L133" s="160">
        <v>47.69737102748833</v>
      </c>
      <c r="M133" s="160">
        <v>50.46214367832593</v>
      </c>
      <c r="N133" s="160">
        <v>45.334281024793</v>
      </c>
      <c r="O133" s="160">
        <v>46.662630174984564</v>
      </c>
      <c r="P133" s="160">
        <v>50.780329823644522</v>
      </c>
      <c r="Q133" s="160">
        <v>46.997004929004873</v>
      </c>
      <c r="R133" s="160">
        <v>58.472168836690422</v>
      </c>
      <c r="S133" s="160">
        <v>66.123481821408092</v>
      </c>
      <c r="T133" s="160">
        <v>47.051841829666493</v>
      </c>
      <c r="U133" s="160">
        <v>51.715133317400308</v>
      </c>
      <c r="V133" s="160">
        <v>55.803437205242233</v>
      </c>
      <c r="W133" s="160">
        <v>41.845478207719431</v>
      </c>
      <c r="X133" s="160">
        <v>38.59230450050439</v>
      </c>
      <c r="Y133" s="160">
        <v>45.666946077962983</v>
      </c>
      <c r="Z133" s="160">
        <v>56.276842655353597</v>
      </c>
      <c r="AA133" s="160">
        <v>61.8883758932392</v>
      </c>
      <c r="AB133" s="160">
        <v>40.422827208478701</v>
      </c>
      <c r="AC133" s="127"/>
      <c r="AD133" s="160">
        <v>-15.192262225805001</v>
      </c>
      <c r="AE133" s="128"/>
      <c r="AF133" s="129"/>
    </row>
    <row r="134" spans="1:32" customFormat="1" ht="13.2" x14ac:dyDescent="0.25">
      <c r="A134" s="123" t="s">
        <v>276</v>
      </c>
      <c r="B134" s="44"/>
      <c r="C134" s="44"/>
      <c r="D134" s="44"/>
      <c r="E134" s="44" t="s">
        <v>277</v>
      </c>
      <c r="F134" s="124" t="s">
        <v>38</v>
      </c>
      <c r="G134" s="160">
        <v>5.9759552894311145</v>
      </c>
      <c r="H134" s="160">
        <v>9.3125998816313462</v>
      </c>
      <c r="I134" s="160">
        <v>7.5582633805365846</v>
      </c>
      <c r="J134" s="160">
        <v>7.0059696366043553</v>
      </c>
      <c r="K134" s="160">
        <v>8.434064328818863</v>
      </c>
      <c r="L134" s="160">
        <v>9.4831623973063763</v>
      </c>
      <c r="M134" s="160">
        <v>12.31556024213786</v>
      </c>
      <c r="N134" s="160">
        <v>6.2674121158377822</v>
      </c>
      <c r="O134" s="160">
        <v>14.539705148885892</v>
      </c>
      <c r="P134" s="160">
        <v>14.878330787795234</v>
      </c>
      <c r="Q134" s="160">
        <v>9.2877825296712615</v>
      </c>
      <c r="R134" s="160">
        <v>14.545173573142</v>
      </c>
      <c r="S134" s="160">
        <v>11.835586892654396</v>
      </c>
      <c r="T134" s="160">
        <v>14.888770560938426</v>
      </c>
      <c r="U134" s="160">
        <v>13.90801488902553</v>
      </c>
      <c r="V134" s="160">
        <v>14.376268617950956</v>
      </c>
      <c r="W134" s="160">
        <v>16.357049157289278</v>
      </c>
      <c r="X134" s="160">
        <v>8.736895989959697</v>
      </c>
      <c r="Y134" s="160">
        <v>13.497165350682893</v>
      </c>
      <c r="Z134" s="160">
        <v>9.8151371133210006</v>
      </c>
      <c r="AA134" s="160">
        <v>14.533453512651199</v>
      </c>
      <c r="AB134" s="160">
        <v>15.3780922710129</v>
      </c>
      <c r="AC134" s="127" t="s">
        <v>61</v>
      </c>
      <c r="AD134" s="160">
        <v>20.387536487729498</v>
      </c>
      <c r="AE134" s="128"/>
      <c r="AF134" s="129"/>
    </row>
    <row r="135" spans="1:32" customFormat="1" ht="13.2" x14ac:dyDescent="0.25">
      <c r="A135" s="123" t="s">
        <v>278</v>
      </c>
      <c r="B135" s="44"/>
      <c r="C135" s="44"/>
      <c r="D135" s="44"/>
      <c r="E135" s="44" t="s">
        <v>279</v>
      </c>
      <c r="F135" s="124" t="s">
        <v>38</v>
      </c>
      <c r="G135" s="160">
        <v>48.974967193339566</v>
      </c>
      <c r="H135" s="160">
        <v>44.69670737063138</v>
      </c>
      <c r="I135" s="160">
        <v>38.620770929756333</v>
      </c>
      <c r="J135" s="160">
        <v>37.794945532560277</v>
      </c>
      <c r="K135" s="160">
        <v>39.987786085608711</v>
      </c>
      <c r="L135" s="160">
        <v>38.214208630181943</v>
      </c>
      <c r="M135" s="160">
        <v>38.146583436188067</v>
      </c>
      <c r="N135" s="160">
        <v>39.066868908955215</v>
      </c>
      <c r="O135" s="160">
        <v>32.122925026098677</v>
      </c>
      <c r="P135" s="160">
        <v>35.901999035849293</v>
      </c>
      <c r="Q135" s="160">
        <v>37.709222399333612</v>
      </c>
      <c r="R135" s="160">
        <v>43.92699526354842</v>
      </c>
      <c r="S135" s="160">
        <v>54.287894928753701</v>
      </c>
      <c r="T135" s="160">
        <v>32.163071268728075</v>
      </c>
      <c r="U135" s="160">
        <v>37.807118428374764</v>
      </c>
      <c r="V135" s="160">
        <v>41.42716858729127</v>
      </c>
      <c r="W135" s="160">
        <v>25.488429050430174</v>
      </c>
      <c r="X135" s="160">
        <v>29.855408510544684</v>
      </c>
      <c r="Y135" s="160">
        <v>32.169780727280099</v>
      </c>
      <c r="Z135" s="160">
        <v>46.461705542032597</v>
      </c>
      <c r="AA135" s="160">
        <v>47.354922380588</v>
      </c>
      <c r="AB135" s="160">
        <v>25.044734937465801</v>
      </c>
      <c r="AC135" s="127" t="s">
        <v>61</v>
      </c>
      <c r="AD135" s="160">
        <v>-28.218538339441</v>
      </c>
      <c r="AE135" s="128"/>
      <c r="AF135" s="129"/>
    </row>
    <row r="136" spans="1:32" customFormat="1" ht="13.2" x14ac:dyDescent="0.25">
      <c r="A136" s="123" t="s">
        <v>280</v>
      </c>
      <c r="B136" s="44"/>
      <c r="C136" s="44"/>
      <c r="D136" s="44" t="s">
        <v>281</v>
      </c>
      <c r="E136" s="44"/>
      <c r="F136" s="124" t="s">
        <v>94</v>
      </c>
      <c r="G136" s="160">
        <v>75.558707066913158</v>
      </c>
      <c r="H136" s="160">
        <v>83.153940328710902</v>
      </c>
      <c r="I136" s="160">
        <v>78.694991530048767</v>
      </c>
      <c r="J136" s="160">
        <v>78.557921274481501</v>
      </c>
      <c r="K136" s="160">
        <v>60.833004337221865</v>
      </c>
      <c r="L136" s="160">
        <v>66.300101822808926</v>
      </c>
      <c r="M136" s="160">
        <v>63.369986992719909</v>
      </c>
      <c r="N136" s="160">
        <v>54.133866223818885</v>
      </c>
      <c r="O136" s="160">
        <v>51.445519374411219</v>
      </c>
      <c r="P136" s="160">
        <v>50.598885129401943</v>
      </c>
      <c r="Q136" s="160">
        <v>49.033754373553968</v>
      </c>
      <c r="R136" s="160">
        <v>52.09653245936201</v>
      </c>
      <c r="S136" s="160">
        <v>53.279929306701497</v>
      </c>
      <c r="T136" s="160">
        <v>52.698188480838965</v>
      </c>
      <c r="U136" s="160">
        <v>40.270325660388373</v>
      </c>
      <c r="V136" s="160">
        <v>38.995247943164365</v>
      </c>
      <c r="W136" s="160">
        <v>34.219328507744898</v>
      </c>
      <c r="X136" s="160">
        <v>46.399274207055505</v>
      </c>
      <c r="Y136" s="160">
        <v>37.098150094536571</v>
      </c>
      <c r="Z136" s="160">
        <v>28.121937514740999</v>
      </c>
      <c r="AA136" s="160">
        <v>41.227028674439403</v>
      </c>
      <c r="AB136" s="160">
        <v>18.762108629558501</v>
      </c>
      <c r="AC136" s="127"/>
      <c r="AD136" s="160">
        <v>-50.095093801130702</v>
      </c>
      <c r="AE136" s="128" t="s">
        <v>101</v>
      </c>
      <c r="AF136" s="129" t="s">
        <v>162</v>
      </c>
    </row>
    <row r="137" spans="1:32" customFormat="1" ht="13.2" x14ac:dyDescent="0.25">
      <c r="A137" s="133" t="s">
        <v>282</v>
      </c>
      <c r="B137" s="158"/>
      <c r="C137" s="158"/>
      <c r="D137" s="158"/>
      <c r="E137" s="158" t="s">
        <v>283</v>
      </c>
      <c r="F137" s="124" t="s">
        <v>94</v>
      </c>
      <c r="G137" s="160">
        <v>57.275316767398472</v>
      </c>
      <c r="H137" s="160">
        <v>55.918490521505184</v>
      </c>
      <c r="I137" s="160">
        <v>57.353164896713075</v>
      </c>
      <c r="J137" s="160">
        <v>42.982011348362008</v>
      </c>
      <c r="K137" s="160">
        <v>36.49065491551675</v>
      </c>
      <c r="L137" s="160">
        <v>45.457908205447211</v>
      </c>
      <c r="M137" s="160">
        <v>43.720799713567956</v>
      </c>
      <c r="N137" s="160">
        <v>36.356242211570667</v>
      </c>
      <c r="O137" s="160">
        <v>31.94006970624228</v>
      </c>
      <c r="P137" s="160">
        <v>32.531263563062517</v>
      </c>
      <c r="Q137" s="160">
        <v>27.294919557231733</v>
      </c>
      <c r="R137" s="160">
        <v>32.053924006545344</v>
      </c>
      <c r="S137" s="160">
        <v>34.045333188109218</v>
      </c>
      <c r="T137" s="160">
        <v>29.64325846401195</v>
      </c>
      <c r="U137" s="160">
        <v>22.62695702349771</v>
      </c>
      <c r="V137" s="160">
        <v>21.908375368355685</v>
      </c>
      <c r="W137" s="160">
        <v>15.698687513720909</v>
      </c>
      <c r="X137" s="160">
        <v>28.464505237656958</v>
      </c>
      <c r="Y137" s="160">
        <v>21.763135950244521</v>
      </c>
      <c r="Z137" s="160">
        <v>19.076394680413099</v>
      </c>
      <c r="AA137" s="160">
        <v>26.905047531352501</v>
      </c>
      <c r="AB137" s="160">
        <v>11.648295024818299</v>
      </c>
      <c r="AC137" s="127"/>
      <c r="AD137" s="160">
        <v>-44.555386790142798</v>
      </c>
      <c r="AE137" s="128" t="s">
        <v>101</v>
      </c>
      <c r="AF137" s="129" t="s">
        <v>162</v>
      </c>
    </row>
    <row r="138" spans="1:32" customFormat="1" ht="13.2" x14ac:dyDescent="0.25">
      <c r="A138" s="123" t="s">
        <v>284</v>
      </c>
      <c r="B138" s="44"/>
      <c r="C138" s="44"/>
      <c r="D138" s="44"/>
      <c r="E138" s="44" t="s">
        <v>285</v>
      </c>
      <c r="F138" s="124" t="s">
        <v>94</v>
      </c>
      <c r="G138" s="160">
        <v>13.230893743824407</v>
      </c>
      <c r="H138" s="160">
        <v>17.990130118041129</v>
      </c>
      <c r="I138" s="160">
        <v>12.159899098200521</v>
      </c>
      <c r="J138" s="160">
        <v>26.514784090274009</v>
      </c>
      <c r="K138" s="160">
        <v>15.882682182288029</v>
      </c>
      <c r="L138" s="160">
        <v>14.007820111700285</v>
      </c>
      <c r="M138" s="160">
        <v>11.961375478331032</v>
      </c>
      <c r="N138" s="160">
        <v>11.326549395259972</v>
      </c>
      <c r="O138" s="160">
        <v>11.439597159627901</v>
      </c>
      <c r="P138" s="160">
        <v>11.47463247385755</v>
      </c>
      <c r="Q138" s="160">
        <v>14.124247978403639</v>
      </c>
      <c r="R138" s="160">
        <v>12.729111527038867</v>
      </c>
      <c r="S138" s="160">
        <v>10.583816023398512</v>
      </c>
      <c r="T138" s="160">
        <v>15.452003445731229</v>
      </c>
      <c r="U138" s="160">
        <v>10.444445862670438</v>
      </c>
      <c r="V138" s="160">
        <v>10.245926850273301</v>
      </c>
      <c r="W138" s="160">
        <v>10.371358920850195</v>
      </c>
      <c r="X138" s="160">
        <v>11.779179929760613</v>
      </c>
      <c r="Y138" s="160">
        <v>6.5600126241787766</v>
      </c>
      <c r="Z138" s="160">
        <v>2.65570828907794</v>
      </c>
      <c r="AA138" s="160">
        <v>6.35023409029011</v>
      </c>
      <c r="AB138" s="160">
        <v>4.3043861538384398</v>
      </c>
      <c r="AC138" s="127" t="s">
        <v>61</v>
      </c>
      <c r="AD138" s="160">
        <v>-43.791720355955697</v>
      </c>
      <c r="AE138" s="128"/>
      <c r="AF138" s="129"/>
    </row>
    <row r="139" spans="1:32" customFormat="1" ht="13.2" x14ac:dyDescent="0.25">
      <c r="A139" s="123" t="s">
        <v>286</v>
      </c>
      <c r="B139" s="44"/>
      <c r="C139" s="44"/>
      <c r="D139" s="44"/>
      <c r="E139" s="44" t="s">
        <v>287</v>
      </c>
      <c r="F139" s="124" t="s">
        <v>94</v>
      </c>
      <c r="G139" s="160">
        <v>0.64828532599378497</v>
      </c>
      <c r="H139" s="160">
        <v>0.71356265679215725</v>
      </c>
      <c r="I139" s="160">
        <v>0.7648877677663849</v>
      </c>
      <c r="J139" s="160">
        <v>0.70182533933795621</v>
      </c>
      <c r="K139" s="160">
        <v>3.3355470757179497</v>
      </c>
      <c r="L139" s="160">
        <v>0.75275849125894889</v>
      </c>
      <c r="M139" s="160">
        <v>0.88316561848030939</v>
      </c>
      <c r="N139" s="160">
        <v>0.76879924150011258</v>
      </c>
      <c r="O139" s="160">
        <v>0.95398249705313709</v>
      </c>
      <c r="P139" s="160">
        <v>0.80501328335368283</v>
      </c>
      <c r="Q139" s="160">
        <v>1.5681018814129508</v>
      </c>
      <c r="R139" s="160">
        <v>1.6940540981523275</v>
      </c>
      <c r="S139" s="160">
        <v>1.6796420124954561</v>
      </c>
      <c r="T139" s="160">
        <v>0.95745959898114719</v>
      </c>
      <c r="U139" s="160">
        <v>1.2789239244504167</v>
      </c>
      <c r="V139" s="160">
        <v>1.3412657960876673</v>
      </c>
      <c r="W139" s="160">
        <v>1.2050038863911334</v>
      </c>
      <c r="X139" s="160">
        <v>0.70326107746902189</v>
      </c>
      <c r="Y139" s="160">
        <v>0.82532740344385269</v>
      </c>
      <c r="Z139" s="160">
        <v>0.93963745785782704</v>
      </c>
      <c r="AA139" s="160">
        <v>0.17790213599284099</v>
      </c>
      <c r="AB139" s="160">
        <v>0.53858983926952497</v>
      </c>
      <c r="AC139" s="127" t="s">
        <v>61</v>
      </c>
      <c r="AD139" s="160">
        <v>-35.0953352275532</v>
      </c>
      <c r="AE139" s="128"/>
      <c r="AF139" s="129"/>
    </row>
    <row r="140" spans="1:32" customFormat="1" ht="13.2" x14ac:dyDescent="0.25">
      <c r="A140" s="138" t="s">
        <v>288</v>
      </c>
      <c r="B140" s="139"/>
      <c r="C140" s="139"/>
      <c r="D140" s="139"/>
      <c r="E140" s="139" t="s">
        <v>289</v>
      </c>
      <c r="F140" s="140" t="s">
        <v>94</v>
      </c>
      <c r="G140" s="141">
        <v>4.4042112296964984</v>
      </c>
      <c r="H140" s="141">
        <v>8.531757032372461</v>
      </c>
      <c r="I140" s="141">
        <v>8.4170397673687756</v>
      </c>
      <c r="J140" s="141">
        <v>8.3593004965075153</v>
      </c>
      <c r="K140" s="141">
        <v>5.1241201636990903</v>
      </c>
      <c r="L140" s="141">
        <v>6.0816150144024288</v>
      </c>
      <c r="M140" s="141">
        <v>6.8046461823406217</v>
      </c>
      <c r="N140" s="141">
        <v>5.6822753754881301</v>
      </c>
      <c r="O140" s="141">
        <v>7.1118700114879045</v>
      </c>
      <c r="P140" s="141">
        <v>5.7879758091281941</v>
      </c>
      <c r="Q140" s="141">
        <v>6.0464849565056271</v>
      </c>
      <c r="R140" s="141">
        <v>5.6194428276254778</v>
      </c>
      <c r="S140" s="141">
        <v>6.9711380826983147</v>
      </c>
      <c r="T140" s="141">
        <v>6.645466972114634</v>
      </c>
      <c r="U140" s="141">
        <v>5.9199988497698151</v>
      </c>
      <c r="V140" s="141">
        <v>5.4996799284477023</v>
      </c>
      <c r="W140" s="141">
        <v>6.9442781867826779</v>
      </c>
      <c r="X140" s="141">
        <v>5.4523279621688792</v>
      </c>
      <c r="Y140" s="141">
        <v>7.9496741166694163</v>
      </c>
      <c r="Z140" s="141">
        <v>5.4501970873921</v>
      </c>
      <c r="AA140" s="141">
        <v>7.7938449168039199</v>
      </c>
      <c r="AB140" s="141">
        <v>2.2708376116322899</v>
      </c>
      <c r="AC140" s="155" t="s">
        <v>61</v>
      </c>
      <c r="AD140" s="141">
        <v>-71.961838302869793</v>
      </c>
      <c r="AE140" s="156" t="s">
        <v>101</v>
      </c>
      <c r="AF140" s="157" t="s">
        <v>162</v>
      </c>
    </row>
    <row r="141" spans="1:32" customFormat="1" ht="13.2" x14ac:dyDescent="0.25">
      <c r="A141" s="116" t="s">
        <v>290</v>
      </c>
      <c r="B141" s="117"/>
      <c r="C141" s="117" t="s">
        <v>291</v>
      </c>
      <c r="D141" s="117"/>
      <c r="E141" s="117"/>
      <c r="F141" s="118" t="s">
        <v>94</v>
      </c>
      <c r="G141" s="159">
        <v>130.0093883700778</v>
      </c>
      <c r="H141" s="159">
        <v>147.46961014511626</v>
      </c>
      <c r="I141" s="159">
        <v>119.31559583937819</v>
      </c>
      <c r="J141" s="159">
        <v>138.10671317357708</v>
      </c>
      <c r="K141" s="159">
        <v>108.87568339528846</v>
      </c>
      <c r="L141" s="159">
        <v>127.43610278716504</v>
      </c>
      <c r="M141" s="159">
        <v>111.95973397015133</v>
      </c>
      <c r="N141" s="159">
        <v>138.8937209079794</v>
      </c>
      <c r="O141" s="159">
        <v>136.98424619453959</v>
      </c>
      <c r="P141" s="159">
        <v>111.84983026742422</v>
      </c>
      <c r="Q141" s="159">
        <v>122.82851058763714</v>
      </c>
      <c r="R141" s="159">
        <v>138.72480760028668</v>
      </c>
      <c r="S141" s="159">
        <v>127.86615587391593</v>
      </c>
      <c r="T141" s="159">
        <v>124.92526252269728</v>
      </c>
      <c r="U141" s="159">
        <v>118.43795726748151</v>
      </c>
      <c r="V141" s="159">
        <v>116.76390076414889</v>
      </c>
      <c r="W141" s="159">
        <v>121.23578417387183</v>
      </c>
      <c r="X141" s="159">
        <v>90.673190156633893</v>
      </c>
      <c r="Y141" s="159">
        <v>92.282921310250728</v>
      </c>
      <c r="Z141" s="159">
        <v>109.340900065824</v>
      </c>
      <c r="AA141" s="159">
        <v>100.304050215933</v>
      </c>
      <c r="AB141" s="159">
        <v>86.218966471492706</v>
      </c>
      <c r="AC141" s="120"/>
      <c r="AD141" s="159">
        <v>-7.7153301922896098</v>
      </c>
      <c r="AE141" s="121"/>
      <c r="AF141" s="122"/>
    </row>
    <row r="142" spans="1:32" customFormat="1" ht="13.2" x14ac:dyDescent="0.25">
      <c r="A142" s="123">
        <v>150</v>
      </c>
      <c r="B142" s="44"/>
      <c r="C142" s="44"/>
      <c r="D142" s="44" t="s">
        <v>292</v>
      </c>
      <c r="E142" s="44"/>
      <c r="F142" s="124" t="s">
        <v>94</v>
      </c>
      <c r="G142" s="160">
        <v>95.662479723769508</v>
      </c>
      <c r="H142" s="160">
        <v>109.68771922448764</v>
      </c>
      <c r="I142" s="160">
        <v>89.971126248191666</v>
      </c>
      <c r="J142" s="160">
        <v>102.40973785053484</v>
      </c>
      <c r="K142" s="160">
        <v>77.257547872636977</v>
      </c>
      <c r="L142" s="160">
        <v>92.00322013905388</v>
      </c>
      <c r="M142" s="160">
        <v>80.823182704698567</v>
      </c>
      <c r="N142" s="160">
        <v>104.41869670084699</v>
      </c>
      <c r="O142" s="160">
        <v>92.761059657699604</v>
      </c>
      <c r="P142" s="160">
        <v>79.746731874492227</v>
      </c>
      <c r="Q142" s="160">
        <v>84.427161197905889</v>
      </c>
      <c r="R142" s="160">
        <v>101.95716558126244</v>
      </c>
      <c r="S142" s="160">
        <v>94.080003320783845</v>
      </c>
      <c r="T142" s="160">
        <v>87.589401406107697</v>
      </c>
      <c r="U142" s="160">
        <v>86.788128186698785</v>
      </c>
      <c r="V142" s="160">
        <v>86.108103727398259</v>
      </c>
      <c r="W142" s="160">
        <v>83.291691689202992</v>
      </c>
      <c r="X142" s="160">
        <v>59.247927522420291</v>
      </c>
      <c r="Y142" s="160">
        <v>54.603554459143695</v>
      </c>
      <c r="Z142" s="160">
        <v>64.406570170665105</v>
      </c>
      <c r="AA142" s="160">
        <v>65.173557523960199</v>
      </c>
      <c r="AB142" s="160">
        <v>57.126999113452896</v>
      </c>
      <c r="AC142" s="127"/>
      <c r="AD142" s="160">
        <v>2.76390361001368</v>
      </c>
      <c r="AE142" s="128"/>
      <c r="AF142" s="129"/>
    </row>
    <row r="143" spans="1:32" customFormat="1" ht="13.2" x14ac:dyDescent="0.25">
      <c r="A143" s="123">
        <v>151</v>
      </c>
      <c r="B143" s="44"/>
      <c r="C143" s="44"/>
      <c r="D143" s="44" t="s">
        <v>293</v>
      </c>
      <c r="E143" s="44"/>
      <c r="F143" s="124" t="s">
        <v>94</v>
      </c>
      <c r="G143" s="160">
        <v>13.90096459374289</v>
      </c>
      <c r="H143" s="160">
        <v>18.139658873297353</v>
      </c>
      <c r="I143" s="160">
        <v>13.40279722539792</v>
      </c>
      <c r="J143" s="160">
        <v>16.920471787023974</v>
      </c>
      <c r="K143" s="160">
        <v>13.067049365602214</v>
      </c>
      <c r="L143" s="160">
        <v>17.976623719859671</v>
      </c>
      <c r="M143" s="160">
        <v>14.135945467620047</v>
      </c>
      <c r="N143" s="160">
        <v>14.003446039423894</v>
      </c>
      <c r="O143" s="160">
        <v>19.407640299913595</v>
      </c>
      <c r="P143" s="160">
        <v>13.123105226087336</v>
      </c>
      <c r="Q143" s="160">
        <v>17.374108943410608</v>
      </c>
      <c r="R143" s="160">
        <v>16.829554422126229</v>
      </c>
      <c r="S143" s="160">
        <v>14.524302929728517</v>
      </c>
      <c r="T143" s="160">
        <v>14.94927489627737</v>
      </c>
      <c r="U143" s="160">
        <v>14.498821242932282</v>
      </c>
      <c r="V143" s="160">
        <v>15.556692123974516</v>
      </c>
      <c r="W143" s="160">
        <v>18.454814742225533</v>
      </c>
      <c r="X143" s="160">
        <v>12.589830901905842</v>
      </c>
      <c r="Y143" s="160">
        <v>18.919675767078115</v>
      </c>
      <c r="Z143" s="160">
        <v>17.036385246116399</v>
      </c>
      <c r="AA143" s="160">
        <v>14.708221691934501</v>
      </c>
      <c r="AB143" s="160">
        <v>11.0264186004578</v>
      </c>
      <c r="AC143" s="127"/>
      <c r="AD143" s="160">
        <v>-42.4321975483467</v>
      </c>
      <c r="AE143" s="128"/>
      <c r="AF143" s="129"/>
    </row>
    <row r="144" spans="1:32" customFormat="1" ht="13.2" x14ac:dyDescent="0.25">
      <c r="A144" s="123">
        <v>152</v>
      </c>
      <c r="B144" s="44"/>
      <c r="C144" s="44"/>
      <c r="D144" s="44" t="s">
        <v>294</v>
      </c>
      <c r="E144" s="44"/>
      <c r="F144" s="124" t="s">
        <v>94</v>
      </c>
      <c r="G144" s="160">
        <v>11.65379468641197</v>
      </c>
      <c r="H144" s="160">
        <v>11.779195832319687</v>
      </c>
      <c r="I144" s="160">
        <v>10.325668215447378</v>
      </c>
      <c r="J144" s="160">
        <v>7.8763198555126976</v>
      </c>
      <c r="K144" s="160">
        <v>11.635773111902999</v>
      </c>
      <c r="L144" s="160">
        <v>9.157995352298947</v>
      </c>
      <c r="M144" s="160">
        <v>8.5604793205395779</v>
      </c>
      <c r="N144" s="160">
        <v>9.9648236911421275</v>
      </c>
      <c r="O144" s="160">
        <v>10.948445239261366</v>
      </c>
      <c r="P144" s="160">
        <v>8.0346922451946412</v>
      </c>
      <c r="Q144" s="160">
        <v>6.9153195737689375</v>
      </c>
      <c r="R144" s="160">
        <v>6.4936915297687241</v>
      </c>
      <c r="S144" s="160">
        <v>8.6607482336182819</v>
      </c>
      <c r="T144" s="160">
        <v>10.40270728639074</v>
      </c>
      <c r="U144" s="160">
        <v>6.158330065300504</v>
      </c>
      <c r="V144" s="160">
        <v>6.3444942420318995</v>
      </c>
      <c r="W144" s="160">
        <v>8.04174505450802</v>
      </c>
      <c r="X144" s="160">
        <v>4.9303570477849421</v>
      </c>
      <c r="Y144" s="160">
        <v>6.0211165449128314</v>
      </c>
      <c r="Z144" s="160">
        <v>7.0909746769292799</v>
      </c>
      <c r="AA144" s="160">
        <v>8.2094115968718793</v>
      </c>
      <c r="AB144" s="160">
        <v>2.8265047507901202</v>
      </c>
      <c r="AC144" s="127" t="s">
        <v>61</v>
      </c>
      <c r="AD144" s="160">
        <v>-51.544038807020002</v>
      </c>
      <c r="AE144" s="128"/>
      <c r="AF144" s="129"/>
    </row>
    <row r="145" spans="1:32" customFormat="1" ht="13.2" x14ac:dyDescent="0.25">
      <c r="A145" s="123">
        <v>153</v>
      </c>
      <c r="B145" s="44"/>
      <c r="C145" s="44"/>
      <c r="D145" s="44" t="s">
        <v>295</v>
      </c>
      <c r="E145" s="44"/>
      <c r="F145" s="124" t="s">
        <v>94</v>
      </c>
      <c r="G145" s="160">
        <v>3.1656362310212312</v>
      </c>
      <c r="H145" s="160">
        <v>2.827123205756787</v>
      </c>
      <c r="I145" s="160">
        <v>1.9723703637484782</v>
      </c>
      <c r="J145" s="160">
        <v>4.5216601473427085</v>
      </c>
      <c r="K145" s="160">
        <v>1.9080905434240951</v>
      </c>
      <c r="L145" s="160">
        <v>3.2864994439779309</v>
      </c>
      <c r="M145" s="160">
        <v>3.0502646022204551</v>
      </c>
      <c r="N145" s="160">
        <v>5.325501198669417</v>
      </c>
      <c r="O145" s="160">
        <v>5.0974135000052474</v>
      </c>
      <c r="P145" s="160">
        <v>5.1765777455393014</v>
      </c>
      <c r="Q145" s="160">
        <v>7.0480597115483254</v>
      </c>
      <c r="R145" s="160">
        <v>3.1730941940423287</v>
      </c>
      <c r="S145" s="160">
        <v>4.3218905985001825</v>
      </c>
      <c r="T145" s="160">
        <v>4.3050677831323414</v>
      </c>
      <c r="U145" s="160">
        <v>3.8914981557438075</v>
      </c>
      <c r="V145" s="160">
        <v>3.2585521986123078</v>
      </c>
      <c r="W145" s="160">
        <v>2.9239632980302814</v>
      </c>
      <c r="X145" s="160">
        <v>5.2144646898641831</v>
      </c>
      <c r="Y145" s="160">
        <v>3.1165579423746768</v>
      </c>
      <c r="Z145" s="160">
        <v>12.676449867965999</v>
      </c>
      <c r="AA145" s="160">
        <v>7.9430213858663903</v>
      </c>
      <c r="AB145" s="160">
        <v>7.50509514102108</v>
      </c>
      <c r="AC145" s="127" t="s">
        <v>61</v>
      </c>
      <c r="AD145" s="160">
        <v>136.354203783065</v>
      </c>
      <c r="AE145" s="128"/>
      <c r="AF145" s="129"/>
    </row>
    <row r="146" spans="1:32" customFormat="1" ht="13.2" x14ac:dyDescent="0.25">
      <c r="A146" s="138">
        <v>154</v>
      </c>
      <c r="B146" s="139"/>
      <c r="C146" s="139"/>
      <c r="D146" s="139" t="s">
        <v>296</v>
      </c>
      <c r="E146" s="139"/>
      <c r="F146" s="140" t="s">
        <v>94</v>
      </c>
      <c r="G146" s="161">
        <v>5.6265131351322744</v>
      </c>
      <c r="H146" s="161">
        <v>5.0359130092547701</v>
      </c>
      <c r="I146" s="161">
        <v>3.6436337865926309</v>
      </c>
      <c r="J146" s="161">
        <v>6.3785235331629666</v>
      </c>
      <c r="K146" s="161">
        <v>5.0072225017222012</v>
      </c>
      <c r="L146" s="161">
        <v>5.0117641319745383</v>
      </c>
      <c r="M146" s="161">
        <v>5.3898618750727074</v>
      </c>
      <c r="N146" s="161">
        <v>5.1812532778970102</v>
      </c>
      <c r="O146" s="161">
        <v>8.7696874976597403</v>
      </c>
      <c r="P146" s="161">
        <v>5.7687231761106883</v>
      </c>
      <c r="Q146" s="161">
        <v>7.0638611610034392</v>
      </c>
      <c r="R146" s="161">
        <v>10.271301873086934</v>
      </c>
      <c r="S146" s="161">
        <v>6.2792107912851503</v>
      </c>
      <c r="T146" s="161">
        <v>7.6788111507891044</v>
      </c>
      <c r="U146" s="161">
        <v>7.101179616806097</v>
      </c>
      <c r="V146" s="161">
        <v>5.4960584721319039</v>
      </c>
      <c r="W146" s="161">
        <v>8.5235693899049263</v>
      </c>
      <c r="X146" s="161">
        <v>8.6906099946587521</v>
      </c>
      <c r="Y146" s="161">
        <v>9.6220165967414566</v>
      </c>
      <c r="Z146" s="161">
        <v>8.1305201041472195</v>
      </c>
      <c r="AA146" s="161">
        <v>4.2698380173006303</v>
      </c>
      <c r="AB146" s="161">
        <v>7.7339488657707696</v>
      </c>
      <c r="AC146" s="166" t="s">
        <v>61</v>
      </c>
      <c r="AD146" s="161">
        <v>-20.057225818252999</v>
      </c>
      <c r="AE146" s="146"/>
      <c r="AF146" s="147"/>
    </row>
    <row r="147" spans="1:32" s="82" customFormat="1" ht="13.2" x14ac:dyDescent="0.25">
      <c r="A147" s="167"/>
      <c r="B147" s="168" t="s">
        <v>297</v>
      </c>
      <c r="C147" s="168"/>
      <c r="D147" s="168"/>
      <c r="E147" s="168"/>
      <c r="F147" s="169" t="s">
        <v>94</v>
      </c>
      <c r="G147" s="174">
        <v>3113.7104104339223</v>
      </c>
      <c r="H147" s="174">
        <v>3164.7854970106901</v>
      </c>
      <c r="I147" s="174">
        <v>2992.4400065028426</v>
      </c>
      <c r="J147" s="174">
        <v>3143.7315972785091</v>
      </c>
      <c r="K147" s="174">
        <v>3225.04136459855</v>
      </c>
      <c r="L147" s="174">
        <v>3203.156646446952</v>
      </c>
      <c r="M147" s="174">
        <v>3185.5406297200525</v>
      </c>
      <c r="N147" s="174">
        <v>3026.291628846373</v>
      </c>
      <c r="O147" s="174">
        <v>3057.3074461963406</v>
      </c>
      <c r="P147" s="174">
        <v>2858.7766746036414</v>
      </c>
      <c r="Q147" s="174">
        <v>3179.7102503242359</v>
      </c>
      <c r="R147" s="175">
        <v>2966.7126482239419</v>
      </c>
      <c r="S147" s="175">
        <v>3062.2964335510815</v>
      </c>
      <c r="T147" s="176">
        <v>2929.5593518707224</v>
      </c>
      <c r="U147" s="176">
        <v>3016.8368833874929</v>
      </c>
      <c r="V147" s="176">
        <v>3037.2410403575295</v>
      </c>
      <c r="W147" s="176">
        <v>2999.9374205393806</v>
      </c>
      <c r="X147" s="176">
        <v>2886.1375499065839</v>
      </c>
      <c r="Y147" s="176">
        <v>3096.4369613876752</v>
      </c>
      <c r="Z147" s="176">
        <f>Z148+Z163</f>
        <v>3029.7442702293902</v>
      </c>
      <c r="AA147" s="176">
        <f>AA148+AA163</f>
        <v>3214.9466485922103</v>
      </c>
      <c r="AB147" s="176">
        <f>AB148+AB163</f>
        <v>2701.9929267196103</v>
      </c>
      <c r="AC147" s="150" t="s">
        <v>39</v>
      </c>
      <c r="AD147" s="174">
        <f>((AB147/Y147)-1)*100</f>
        <v>-12.738642497384923</v>
      </c>
      <c r="AE147" s="172"/>
      <c r="AF147" s="173"/>
    </row>
    <row r="148" spans="1:32" customFormat="1" ht="13.2" x14ac:dyDescent="0.25">
      <c r="A148" s="167" t="s">
        <v>298</v>
      </c>
      <c r="B148" s="168" t="s">
        <v>299</v>
      </c>
      <c r="C148" s="168"/>
      <c r="D148" s="168"/>
      <c r="E148" s="168"/>
      <c r="F148" s="169" t="s">
        <v>94</v>
      </c>
      <c r="G148" s="170">
        <v>2018.431518028859</v>
      </c>
      <c r="H148" s="170">
        <v>1980.5081772767526</v>
      </c>
      <c r="I148" s="170">
        <v>1893.5345123268978</v>
      </c>
      <c r="J148" s="170">
        <v>2012.1761743975094</v>
      </c>
      <c r="K148" s="170">
        <v>1986.569779512168</v>
      </c>
      <c r="L148" s="170">
        <v>1908.9002277408929</v>
      </c>
      <c r="M148" s="170">
        <v>1905.4338372080747</v>
      </c>
      <c r="N148" s="170">
        <v>1909.5135988277748</v>
      </c>
      <c r="O148" s="170">
        <v>1955.917977373183</v>
      </c>
      <c r="P148" s="170">
        <v>1787.7571679724761</v>
      </c>
      <c r="Q148" s="170">
        <v>1941.1574688970441</v>
      </c>
      <c r="R148" s="177">
        <v>1887.1527426235104</v>
      </c>
      <c r="S148" s="177">
        <v>1878.2860377723568</v>
      </c>
      <c r="T148" s="177">
        <v>1830.676293707073</v>
      </c>
      <c r="U148" s="177">
        <v>1891.7160410778879</v>
      </c>
      <c r="V148" s="177">
        <v>1901.7392294643546</v>
      </c>
      <c r="W148" s="177">
        <v>1870.0676713232103</v>
      </c>
      <c r="X148" s="177">
        <v>1775.8466415716964</v>
      </c>
      <c r="Y148" s="177">
        <v>1860.5363621011154</v>
      </c>
      <c r="Z148" s="177">
        <v>1836.4674295780601</v>
      </c>
      <c r="AA148" s="177">
        <v>1950.2531497140301</v>
      </c>
      <c r="AB148" s="177">
        <v>1640.7872584347101</v>
      </c>
      <c r="AC148" s="178" t="s">
        <v>611</v>
      </c>
      <c r="AD148" s="170">
        <v>-10.691319975007</v>
      </c>
      <c r="AE148" s="179"/>
      <c r="AF148" s="180"/>
    </row>
    <row r="149" spans="1:32" s="82" customFormat="1" ht="13.2" x14ac:dyDescent="0.25">
      <c r="A149" s="181" t="s">
        <v>300</v>
      </c>
      <c r="B149" s="117" t="s">
        <v>301</v>
      </c>
      <c r="C149" s="117"/>
      <c r="D149" s="117"/>
      <c r="E149" s="117"/>
      <c r="F149" s="118" t="s">
        <v>94</v>
      </c>
      <c r="G149" s="159">
        <v>974.7902685782343</v>
      </c>
      <c r="H149" s="159">
        <v>908.27975143382685</v>
      </c>
      <c r="I149" s="159">
        <v>839.68731094273471</v>
      </c>
      <c r="J149" s="159">
        <v>864.62356894904576</v>
      </c>
      <c r="K149" s="159">
        <v>868.04195708905991</v>
      </c>
      <c r="L149" s="159">
        <v>822.61378451249675</v>
      </c>
      <c r="M149" s="159">
        <v>792.83092589627233</v>
      </c>
      <c r="N149" s="159">
        <v>823.21242542464881</v>
      </c>
      <c r="O149" s="159">
        <v>842.92961481085479</v>
      </c>
      <c r="P149" s="159">
        <v>722.34034547983038</v>
      </c>
      <c r="Q149" s="159">
        <v>816.00445862866798</v>
      </c>
      <c r="R149" s="159">
        <v>754.34419161841015</v>
      </c>
      <c r="S149" s="159">
        <v>714.0635437206372</v>
      </c>
      <c r="T149" s="159">
        <v>703.65360704981163</v>
      </c>
      <c r="U149" s="159">
        <v>761.16682067353906</v>
      </c>
      <c r="V149" s="159">
        <v>763.87709507824047</v>
      </c>
      <c r="W149" s="159">
        <v>737.97047128502481</v>
      </c>
      <c r="X149" s="159">
        <v>687.92866845060212</v>
      </c>
      <c r="Y149" s="159">
        <v>671.7899106824874</v>
      </c>
      <c r="Z149" s="159">
        <v>643.19058892672399</v>
      </c>
      <c r="AA149" s="159">
        <v>685.55965083585102</v>
      </c>
      <c r="AB149" s="159">
        <v>579.58159014981095</v>
      </c>
      <c r="AC149" s="120" t="s">
        <v>39</v>
      </c>
      <c r="AD149" s="159">
        <v>-14.0775993551064</v>
      </c>
      <c r="AE149" s="121"/>
      <c r="AF149" s="122"/>
    </row>
    <row r="150" spans="1:32" customFormat="1" ht="13.2" x14ac:dyDescent="0.25">
      <c r="A150" s="133">
        <v>155</v>
      </c>
      <c r="B150" s="44"/>
      <c r="C150" s="44"/>
      <c r="D150" s="44" t="s">
        <v>302</v>
      </c>
      <c r="E150" s="44"/>
      <c r="F150" s="124" t="s">
        <v>94</v>
      </c>
      <c r="G150" s="160">
        <v>669.7316974836283</v>
      </c>
      <c r="H150" s="160">
        <v>623.66239840864159</v>
      </c>
      <c r="I150" s="160">
        <v>571.57064645290859</v>
      </c>
      <c r="J150" s="160">
        <v>588.0524286345111</v>
      </c>
      <c r="K150" s="160">
        <v>613.9127419507422</v>
      </c>
      <c r="L150" s="160">
        <v>539.72856930330886</v>
      </c>
      <c r="M150" s="160">
        <v>530.55619396558939</v>
      </c>
      <c r="N150" s="160">
        <v>566.09314675190592</v>
      </c>
      <c r="O150" s="160">
        <v>572.40813950684435</v>
      </c>
      <c r="P150" s="160">
        <v>469.99454877145911</v>
      </c>
      <c r="Q150" s="160">
        <v>557.51212277953618</v>
      </c>
      <c r="R150" s="160">
        <v>521.52327286604691</v>
      </c>
      <c r="S150" s="160">
        <v>483.67027773953589</v>
      </c>
      <c r="T150" s="160">
        <v>456.76163835962723</v>
      </c>
      <c r="U150" s="160">
        <v>492.01956333432963</v>
      </c>
      <c r="V150" s="160">
        <v>488.84980050305336</v>
      </c>
      <c r="W150" s="160">
        <v>470.9777162720199</v>
      </c>
      <c r="X150" s="160">
        <v>443.67799965929083</v>
      </c>
      <c r="Y150" s="160">
        <v>421.85236062732895</v>
      </c>
      <c r="Z150" s="160">
        <v>362.74773315584901</v>
      </c>
      <c r="AA150" s="160">
        <v>411.86736544023199</v>
      </c>
      <c r="AB150" s="160">
        <v>332.44900691706999</v>
      </c>
      <c r="AC150" s="127" t="s">
        <v>39</v>
      </c>
      <c r="AD150" s="160">
        <v>-21.561332184826099</v>
      </c>
      <c r="AE150" s="128" t="s">
        <v>101</v>
      </c>
      <c r="AF150" s="129" t="s">
        <v>162</v>
      </c>
    </row>
    <row r="151" spans="1:32" customFormat="1" ht="13.2" x14ac:dyDescent="0.25">
      <c r="A151" s="123" t="s">
        <v>303</v>
      </c>
      <c r="B151" s="44"/>
      <c r="C151" s="44"/>
      <c r="D151" s="44"/>
      <c r="E151" s="44" t="s">
        <v>304</v>
      </c>
      <c r="F151" s="124" t="s">
        <v>94</v>
      </c>
      <c r="G151" s="160">
        <v>0</v>
      </c>
      <c r="H151" s="160">
        <v>0</v>
      </c>
      <c r="I151" s="160">
        <v>0</v>
      </c>
      <c r="J151" s="160">
        <v>101.76429677581186</v>
      </c>
      <c r="K151" s="160">
        <v>97.882232941905912</v>
      </c>
      <c r="L151" s="160">
        <v>88.367485777232304</v>
      </c>
      <c r="M151" s="160">
        <v>105.74821674872393</v>
      </c>
      <c r="N151" s="160">
        <v>64.853481144879098</v>
      </c>
      <c r="O151" s="160">
        <v>68.244496771555589</v>
      </c>
      <c r="P151" s="160">
        <v>57.124406731934563</v>
      </c>
      <c r="Q151" s="160">
        <v>73.837003106850233</v>
      </c>
      <c r="R151" s="160">
        <v>80.58364406327604</v>
      </c>
      <c r="S151" s="160">
        <v>73.985419759713892</v>
      </c>
      <c r="T151" s="160">
        <v>72.945603140093425</v>
      </c>
      <c r="U151" s="160">
        <v>56.348112979892832</v>
      </c>
      <c r="V151" s="160">
        <v>65.603856182614592</v>
      </c>
      <c r="W151" s="160">
        <v>124.72790758017587</v>
      </c>
      <c r="X151" s="160">
        <v>61.547985265527252</v>
      </c>
      <c r="Y151" s="160">
        <v>63.027461932020529</v>
      </c>
      <c r="Z151" s="160">
        <v>49.298328364398103</v>
      </c>
      <c r="AA151" s="160">
        <v>61.594189204611702</v>
      </c>
      <c r="AB151" s="160">
        <v>38.842278958031699</v>
      </c>
      <c r="AC151" s="127"/>
      <c r="AD151" s="160">
        <v>-40.988577168456303</v>
      </c>
      <c r="AE151" s="128" t="s">
        <v>101</v>
      </c>
      <c r="AF151" s="129" t="s">
        <v>162</v>
      </c>
    </row>
    <row r="152" spans="1:32" customFormat="1" ht="13.2" x14ac:dyDescent="0.25">
      <c r="A152" s="123" t="s">
        <v>305</v>
      </c>
      <c r="B152" s="44"/>
      <c r="C152" s="44"/>
      <c r="D152" s="44"/>
      <c r="E152" s="44" t="s">
        <v>306</v>
      </c>
      <c r="F152" s="124" t="s">
        <v>94</v>
      </c>
      <c r="G152" s="160">
        <v>0</v>
      </c>
      <c r="H152" s="160">
        <v>0</v>
      </c>
      <c r="I152" s="160">
        <v>0</v>
      </c>
      <c r="J152" s="160">
        <v>53.535128502780971</v>
      </c>
      <c r="K152" s="160">
        <v>58.153595108788949</v>
      </c>
      <c r="L152" s="160">
        <v>63.799028413101148</v>
      </c>
      <c r="M152" s="160">
        <v>61.229436487158203</v>
      </c>
      <c r="N152" s="160">
        <v>62.729489020597306</v>
      </c>
      <c r="O152" s="160">
        <v>50.40624246059744</v>
      </c>
      <c r="P152" s="160">
        <v>70.755284567130872</v>
      </c>
      <c r="Q152" s="160">
        <v>59.459257035584059</v>
      </c>
      <c r="R152" s="160">
        <v>61.369441650964745</v>
      </c>
      <c r="S152" s="160">
        <v>64.598420656918861</v>
      </c>
      <c r="T152" s="160">
        <v>55.957666846406561</v>
      </c>
      <c r="U152" s="160">
        <v>72.389941603811138</v>
      </c>
      <c r="V152" s="160">
        <v>74.683436541274389</v>
      </c>
      <c r="W152" s="160">
        <v>48.95057519092866</v>
      </c>
      <c r="X152" s="160">
        <v>61.75095323341548</v>
      </c>
      <c r="Y152" s="160">
        <v>63.963714172377948</v>
      </c>
      <c r="Z152" s="160">
        <v>54.611397154603701</v>
      </c>
      <c r="AA152" s="160">
        <v>68.869810782419194</v>
      </c>
      <c r="AB152" s="160">
        <v>51.961411412915503</v>
      </c>
      <c r="AC152" s="127"/>
      <c r="AD152" s="160">
        <v>-26.185862154981201</v>
      </c>
      <c r="AE152" s="128"/>
      <c r="AF152" s="129"/>
    </row>
    <row r="153" spans="1:32" customFormat="1" ht="13.2" x14ac:dyDescent="0.25">
      <c r="A153" s="123" t="s">
        <v>307</v>
      </c>
      <c r="B153" s="44"/>
      <c r="C153" s="44"/>
      <c r="D153" s="44"/>
      <c r="E153" s="44" t="s">
        <v>308</v>
      </c>
      <c r="F153" s="124" t="s">
        <v>94</v>
      </c>
      <c r="G153" s="160">
        <v>0</v>
      </c>
      <c r="H153" s="160">
        <v>0</v>
      </c>
      <c r="I153" s="160">
        <v>0</v>
      </c>
      <c r="J153" s="160">
        <v>432.7530033559176</v>
      </c>
      <c r="K153" s="160">
        <v>457.87691390004704</v>
      </c>
      <c r="L153" s="160">
        <v>387.56205511297509</v>
      </c>
      <c r="M153" s="160">
        <v>363.57854072970724</v>
      </c>
      <c r="N153" s="160">
        <v>438.51017658642945</v>
      </c>
      <c r="O153" s="160">
        <v>453.75740027469129</v>
      </c>
      <c r="P153" s="160">
        <v>342.11485747239345</v>
      </c>
      <c r="Q153" s="160">
        <v>424.21586263710191</v>
      </c>
      <c r="R153" s="160">
        <v>379.57018715180612</v>
      </c>
      <c r="S153" s="160">
        <v>345.08643732290312</v>
      </c>
      <c r="T153" s="160">
        <v>327.85836837312689</v>
      </c>
      <c r="U153" s="160">
        <v>363.28150875062545</v>
      </c>
      <c r="V153" s="160">
        <v>348.56250777916426</v>
      </c>
      <c r="W153" s="160">
        <v>297.29923350091553</v>
      </c>
      <c r="X153" s="160">
        <v>320.37906116034844</v>
      </c>
      <c r="Y153" s="160">
        <v>294.8611845229305</v>
      </c>
      <c r="Z153" s="160">
        <v>258.83800763684701</v>
      </c>
      <c r="AA153" s="160">
        <v>281.40336545320099</v>
      </c>
      <c r="AB153" s="160">
        <v>241.64531654612199</v>
      </c>
      <c r="AC153" s="127" t="s">
        <v>39</v>
      </c>
      <c r="AD153" s="160">
        <v>-15.9835008090381</v>
      </c>
      <c r="AE153" s="128"/>
      <c r="AF153" s="129"/>
    </row>
    <row r="154" spans="1:32" customFormat="1" ht="13.2" x14ac:dyDescent="0.25">
      <c r="A154" s="123" t="s">
        <v>309</v>
      </c>
      <c r="B154" s="44" t="s">
        <v>310</v>
      </c>
      <c r="C154" s="44"/>
      <c r="D154" s="44"/>
      <c r="E154" s="44"/>
      <c r="F154" s="124" t="s">
        <v>94</v>
      </c>
      <c r="G154" s="160">
        <v>305.05857109460464</v>
      </c>
      <c r="H154" s="160">
        <v>284.6173530251844</v>
      </c>
      <c r="I154" s="160">
        <v>268.11666448982652</v>
      </c>
      <c r="J154" s="160">
        <v>276.57114031453506</v>
      </c>
      <c r="K154" s="160">
        <v>254.12921513831844</v>
      </c>
      <c r="L154" s="160">
        <v>282.88521520918874</v>
      </c>
      <c r="M154" s="160">
        <v>262.27473193068238</v>
      </c>
      <c r="N154" s="160">
        <v>257.11927867274221</v>
      </c>
      <c r="O154" s="160">
        <v>270.52147530401027</v>
      </c>
      <c r="P154" s="160">
        <v>252.34579670837155</v>
      </c>
      <c r="Q154" s="160">
        <v>258.49233584913168</v>
      </c>
      <c r="R154" s="160">
        <v>232.82091875236284</v>
      </c>
      <c r="S154" s="160">
        <v>230.39326598110145</v>
      </c>
      <c r="T154" s="160">
        <v>246.8919686901846</v>
      </c>
      <c r="U154" s="160">
        <v>269.14725733920943</v>
      </c>
      <c r="V154" s="160">
        <v>275.02729457518768</v>
      </c>
      <c r="W154" s="160">
        <v>266.99275501300502</v>
      </c>
      <c r="X154" s="160">
        <v>244.25066879131145</v>
      </c>
      <c r="Y154" s="160">
        <v>249.93755005515845</v>
      </c>
      <c r="Z154" s="160">
        <v>280.44285577087498</v>
      </c>
      <c r="AA154" s="160">
        <v>273.69228539561902</v>
      </c>
      <c r="AB154" s="160">
        <v>247.13258323274101</v>
      </c>
      <c r="AC154" s="127" t="s">
        <v>39</v>
      </c>
      <c r="AD154" s="160">
        <v>-1.4259984499176499</v>
      </c>
      <c r="AE154" s="128"/>
      <c r="AF154" s="129"/>
    </row>
    <row r="155" spans="1:32" customFormat="1" ht="13.2" x14ac:dyDescent="0.25">
      <c r="A155" s="123" t="s">
        <v>311</v>
      </c>
      <c r="B155" s="44"/>
      <c r="C155" s="44"/>
      <c r="D155" s="44" t="s">
        <v>312</v>
      </c>
      <c r="E155" s="44"/>
      <c r="F155" s="124" t="s">
        <v>94</v>
      </c>
      <c r="G155" s="160">
        <v>175.32474854201294</v>
      </c>
      <c r="H155" s="160">
        <v>156.94207682660141</v>
      </c>
      <c r="I155" s="160">
        <v>152.01022246714771</v>
      </c>
      <c r="J155" s="160">
        <v>150.88694229098891</v>
      </c>
      <c r="K155" s="160">
        <v>142.06843223129576</v>
      </c>
      <c r="L155" s="160">
        <v>166.78200427678877</v>
      </c>
      <c r="M155" s="160">
        <v>153.82668891450413</v>
      </c>
      <c r="N155" s="160">
        <v>153.21393451364423</v>
      </c>
      <c r="O155" s="160">
        <v>152.25710205359331</v>
      </c>
      <c r="P155" s="160">
        <v>147.01186896561049</v>
      </c>
      <c r="Q155" s="160">
        <v>139.69837368869941</v>
      </c>
      <c r="R155" s="160">
        <v>126.2724699049414</v>
      </c>
      <c r="S155" s="160">
        <v>115.54298384377013</v>
      </c>
      <c r="T155" s="160">
        <v>139.33737705699303</v>
      </c>
      <c r="U155" s="160">
        <v>150.09061224376021</v>
      </c>
      <c r="V155" s="160">
        <v>150.16679282055489</v>
      </c>
      <c r="W155" s="160">
        <v>143.25454969333458</v>
      </c>
      <c r="X155" s="160">
        <v>137.87168709780744</v>
      </c>
      <c r="Y155" s="160">
        <v>133.4725995963737</v>
      </c>
      <c r="Z155" s="160">
        <v>171.195239071554</v>
      </c>
      <c r="AA155" s="160">
        <v>138.78148741359399</v>
      </c>
      <c r="AB155" s="160">
        <v>128.86433639200399</v>
      </c>
      <c r="AC155" s="127" t="s">
        <v>39</v>
      </c>
      <c r="AD155" s="160">
        <v>-6.9077928554820502</v>
      </c>
      <c r="AE155" s="128"/>
      <c r="AF155" s="129"/>
    </row>
    <row r="156" spans="1:32" customFormat="1" ht="13.2" x14ac:dyDescent="0.25">
      <c r="A156" s="123" t="s">
        <v>313</v>
      </c>
      <c r="B156" s="44"/>
      <c r="C156" s="44"/>
      <c r="D156" s="44"/>
      <c r="E156" s="44" t="s">
        <v>314</v>
      </c>
      <c r="F156" s="124" t="s">
        <v>94</v>
      </c>
      <c r="G156" s="160">
        <v>120.51255225688013</v>
      </c>
      <c r="H156" s="160">
        <v>105.71576626930116</v>
      </c>
      <c r="I156" s="160">
        <v>100.73110346624561</v>
      </c>
      <c r="J156" s="160">
        <v>104.53261843808289</v>
      </c>
      <c r="K156" s="160">
        <v>102.5846627584254</v>
      </c>
      <c r="L156" s="160">
        <v>122.12497278262695</v>
      </c>
      <c r="M156" s="160">
        <v>109.12140125117662</v>
      </c>
      <c r="N156" s="160">
        <v>106.92966944189206</v>
      </c>
      <c r="O156" s="160">
        <v>114.11653628573875</v>
      </c>
      <c r="P156" s="160">
        <v>107.49325499984229</v>
      </c>
      <c r="Q156" s="160">
        <v>103.09960601647899</v>
      </c>
      <c r="R156" s="160">
        <v>94.97862948837215</v>
      </c>
      <c r="S156" s="160">
        <v>85.157793444805932</v>
      </c>
      <c r="T156" s="160">
        <v>105.20630079351328</v>
      </c>
      <c r="U156" s="160">
        <v>110.13857684249194</v>
      </c>
      <c r="V156" s="160">
        <v>107.68841981514353</v>
      </c>
      <c r="W156" s="160">
        <v>104.35653861024291</v>
      </c>
      <c r="X156" s="160">
        <v>103.37927881167371</v>
      </c>
      <c r="Y156" s="160">
        <v>99.207098060335454</v>
      </c>
      <c r="Z156" s="160">
        <v>129.58210998355099</v>
      </c>
      <c r="AA156" s="160">
        <v>106.850535619334</v>
      </c>
      <c r="AB156" s="160">
        <v>112.180163760762</v>
      </c>
      <c r="AC156" s="127"/>
      <c r="AD156" s="160">
        <v>10.040108605597</v>
      </c>
      <c r="AE156" s="128"/>
      <c r="AF156" s="129"/>
    </row>
    <row r="157" spans="1:32" customFormat="1" ht="13.2" x14ac:dyDescent="0.25">
      <c r="A157" s="123" t="s">
        <v>315</v>
      </c>
      <c r="B157" s="44"/>
      <c r="C157" s="44"/>
      <c r="D157" s="44"/>
      <c r="E157" s="44" t="s">
        <v>316</v>
      </c>
      <c r="F157" s="124" t="s">
        <v>94</v>
      </c>
      <c r="G157" s="160">
        <v>54.812196285132814</v>
      </c>
      <c r="H157" s="160">
        <v>51.226310557300287</v>
      </c>
      <c r="I157" s="160">
        <v>51.279119000901993</v>
      </c>
      <c r="J157" s="160">
        <v>46.354323852905985</v>
      </c>
      <c r="K157" s="160">
        <v>39.483769472870364</v>
      </c>
      <c r="L157" s="160">
        <v>44.65703149416192</v>
      </c>
      <c r="M157" s="160">
        <v>44.705287663327489</v>
      </c>
      <c r="N157" s="160">
        <v>46.284265071752223</v>
      </c>
      <c r="O157" s="160">
        <v>38.140565767854568</v>
      </c>
      <c r="P157" s="160">
        <v>39.518613965768125</v>
      </c>
      <c r="Q157" s="160">
        <v>36.598767672220397</v>
      </c>
      <c r="R157" s="160">
        <v>31.293840416569232</v>
      </c>
      <c r="S157" s="160">
        <v>30.385190398964102</v>
      </c>
      <c r="T157" s="160">
        <v>34.131076263479741</v>
      </c>
      <c r="U157" s="160">
        <v>39.95203540126824</v>
      </c>
      <c r="V157" s="160">
        <v>42.478373005411363</v>
      </c>
      <c r="W157" s="160">
        <v>38.898011083091724</v>
      </c>
      <c r="X157" s="160">
        <v>34.492408286133781</v>
      </c>
      <c r="Y157" s="160">
        <v>34.265501536038272</v>
      </c>
      <c r="Z157" s="160">
        <v>41.613129088002502</v>
      </c>
      <c r="AA157" s="160">
        <v>31.930951794259901</v>
      </c>
      <c r="AB157" s="160">
        <v>16.684172631241498</v>
      </c>
      <c r="AC157" s="127"/>
      <c r="AD157" s="160">
        <v>-54.2670847948743</v>
      </c>
      <c r="AE157" s="128" t="s">
        <v>101</v>
      </c>
      <c r="AF157" s="129" t="s">
        <v>162</v>
      </c>
    </row>
    <row r="158" spans="1:32" customFormat="1" ht="13.2" x14ac:dyDescent="0.25">
      <c r="A158" s="123">
        <v>198</v>
      </c>
      <c r="B158" s="44"/>
      <c r="C158" s="44"/>
      <c r="D158" s="44" t="s">
        <v>317</v>
      </c>
      <c r="E158" s="44"/>
      <c r="F158" s="124" t="s">
        <v>94</v>
      </c>
      <c r="G158" s="160">
        <v>1.6062538378337949</v>
      </c>
      <c r="H158" s="160">
        <v>2.6599160669292328</v>
      </c>
      <c r="I158" s="160">
        <v>1.5604572774207446</v>
      </c>
      <c r="J158" s="160">
        <v>2.9373685030217809</v>
      </c>
      <c r="K158" s="160">
        <v>1.5168606540588323</v>
      </c>
      <c r="L158" s="160">
        <v>0.89728219770686013</v>
      </c>
      <c r="M158" s="160">
        <v>1.8535162711859301</v>
      </c>
      <c r="N158" s="160">
        <v>1.3242849984441414</v>
      </c>
      <c r="O158" s="160">
        <v>7.6196580589792164</v>
      </c>
      <c r="P158" s="160">
        <v>2.2330211106956157</v>
      </c>
      <c r="Q158" s="160">
        <v>1.0040385990540106</v>
      </c>
      <c r="R158" s="160">
        <v>1.3162165808750264</v>
      </c>
      <c r="S158" s="160">
        <v>1.3399226986001433</v>
      </c>
      <c r="T158" s="160">
        <v>0.41335286793581627</v>
      </c>
      <c r="U158" s="160">
        <v>0.4251055636956837</v>
      </c>
      <c r="V158" s="160">
        <v>0.4183448453638447</v>
      </c>
      <c r="W158" s="160">
        <v>0.19951448001595523</v>
      </c>
      <c r="X158" s="160">
        <v>0.52851107717645684</v>
      </c>
      <c r="Y158" s="160">
        <v>0</v>
      </c>
      <c r="Z158" s="160">
        <v>0.303007413322398</v>
      </c>
      <c r="AA158" s="160">
        <v>1.1117927036455799</v>
      </c>
      <c r="AB158" s="160">
        <v>0.80903176042193603</v>
      </c>
      <c r="AC158" s="127" t="s">
        <v>61</v>
      </c>
      <c r="AD158" s="160"/>
      <c r="AE158" s="128"/>
      <c r="AF158" s="129"/>
    </row>
    <row r="159" spans="1:32" customFormat="1" ht="13.2" x14ac:dyDescent="0.25">
      <c r="A159" s="123">
        <v>199</v>
      </c>
      <c r="B159" s="44"/>
      <c r="C159" s="44"/>
      <c r="D159" s="44" t="s">
        <v>318</v>
      </c>
      <c r="E159" s="44"/>
      <c r="F159" s="124" t="s">
        <v>94</v>
      </c>
      <c r="G159" s="160">
        <v>8.5122023633263648</v>
      </c>
      <c r="H159" s="160">
        <v>6.1523283375204558</v>
      </c>
      <c r="I159" s="160">
        <v>2.9322777957263426</v>
      </c>
      <c r="J159" s="160">
        <v>6.1247940863949166</v>
      </c>
      <c r="K159" s="160">
        <v>4.636952907837542</v>
      </c>
      <c r="L159" s="160">
        <v>4.3684029645757043</v>
      </c>
      <c r="M159" s="160">
        <v>3.5058185295579518</v>
      </c>
      <c r="N159" s="160">
        <v>5.0329652349348271</v>
      </c>
      <c r="O159" s="160">
        <v>2.3370912396897232</v>
      </c>
      <c r="P159" s="160">
        <v>2.7898151443748116</v>
      </c>
      <c r="Q159" s="160">
        <v>4.851757766742768</v>
      </c>
      <c r="R159" s="160">
        <v>0.82212577090886763</v>
      </c>
      <c r="S159" s="160">
        <v>5.2190925604248006</v>
      </c>
      <c r="T159" s="160">
        <v>2.5764154444052125</v>
      </c>
      <c r="U159" s="160">
        <v>2.7866512265869838</v>
      </c>
      <c r="V159" s="160">
        <v>3.3918542864005721</v>
      </c>
      <c r="W159" s="160">
        <v>5.6895472199789374</v>
      </c>
      <c r="X159" s="160">
        <v>3.4751057894542869</v>
      </c>
      <c r="Y159" s="160">
        <v>4.5219381299421775</v>
      </c>
      <c r="Z159" s="160">
        <v>0.460384432177117</v>
      </c>
      <c r="AA159" s="160">
        <v>0.63937126330942695</v>
      </c>
      <c r="AB159" s="160">
        <v>1.91359797847243</v>
      </c>
      <c r="AC159" s="127" t="s">
        <v>61</v>
      </c>
      <c r="AD159" s="160">
        <v>-57.910854568893001</v>
      </c>
      <c r="AE159" s="128"/>
      <c r="AF159" s="129"/>
    </row>
    <row r="160" spans="1:32" customFormat="1" ht="13.2" x14ac:dyDescent="0.25">
      <c r="A160" s="123">
        <v>200</v>
      </c>
      <c r="B160" s="44"/>
      <c r="C160" s="44"/>
      <c r="D160" s="44" t="s">
        <v>319</v>
      </c>
      <c r="E160" s="44"/>
      <c r="F160" s="124" t="s">
        <v>94</v>
      </c>
      <c r="G160" s="160">
        <v>63.869810274640876</v>
      </c>
      <c r="H160" s="160">
        <v>61.244080808547672</v>
      </c>
      <c r="I160" s="160">
        <v>66.87397769820403</v>
      </c>
      <c r="J160" s="160">
        <v>62.446724867834661</v>
      </c>
      <c r="K160" s="160">
        <v>57.801844896136814</v>
      </c>
      <c r="L160" s="160">
        <v>62.496121621606797</v>
      </c>
      <c r="M160" s="160">
        <v>61.050440978522197</v>
      </c>
      <c r="N160" s="160">
        <v>53.699021196215149</v>
      </c>
      <c r="O160" s="160">
        <v>62.373464448168967</v>
      </c>
      <c r="P160" s="160">
        <v>59.974866828559861</v>
      </c>
      <c r="Q160" s="160">
        <v>58.708191503859446</v>
      </c>
      <c r="R160" s="160">
        <v>59.017719176588486</v>
      </c>
      <c r="S160" s="160">
        <v>60.227270443395327</v>
      </c>
      <c r="T160" s="160">
        <v>57.615291848579695</v>
      </c>
      <c r="U160" s="160">
        <v>64.206935139781606</v>
      </c>
      <c r="V160" s="160">
        <v>68.475424138745865</v>
      </c>
      <c r="W160" s="160">
        <v>56.717840255126248</v>
      </c>
      <c r="X160" s="160">
        <v>62.561520802191254</v>
      </c>
      <c r="Y160" s="160">
        <v>68.18129949416425</v>
      </c>
      <c r="Z160" s="160">
        <v>65.155154424947099</v>
      </c>
      <c r="AA160" s="160">
        <v>69.4439382935401</v>
      </c>
      <c r="AB160" s="160">
        <v>63.287647570009597</v>
      </c>
      <c r="AC160" s="127" t="s">
        <v>39</v>
      </c>
      <c r="AD160" s="160">
        <v>-6.6664673825406497</v>
      </c>
      <c r="AE160" s="128"/>
      <c r="AF160" s="129"/>
    </row>
    <row r="161" spans="1:32" customFormat="1" ht="13.2" x14ac:dyDescent="0.25">
      <c r="A161" s="163">
        <v>201</v>
      </c>
      <c r="B161" s="164"/>
      <c r="C161" s="164"/>
      <c r="D161" s="164" t="s">
        <v>320</v>
      </c>
      <c r="E161" s="164"/>
      <c r="F161" s="165" t="s">
        <v>94</v>
      </c>
      <c r="G161" s="161">
        <v>55.745556076790997</v>
      </c>
      <c r="H161" s="161">
        <v>57.618950985585954</v>
      </c>
      <c r="I161" s="161">
        <v>44.739729251328143</v>
      </c>
      <c r="J161" s="161">
        <v>54.175310566294527</v>
      </c>
      <c r="K161" s="161">
        <v>48.105124448989194</v>
      </c>
      <c r="L161" s="161">
        <v>48.341404148510669</v>
      </c>
      <c r="M161" s="161">
        <v>42.038267236912318</v>
      </c>
      <c r="N161" s="161">
        <v>43.849072729503966</v>
      </c>
      <c r="O161" s="161">
        <v>45.934159503578961</v>
      </c>
      <c r="P161" s="161">
        <v>40.336224659130671</v>
      </c>
      <c r="Q161" s="161">
        <v>54.229974290776056</v>
      </c>
      <c r="R161" s="161">
        <v>45.392387319049156</v>
      </c>
      <c r="S161" s="161">
        <v>48.06399643491099</v>
      </c>
      <c r="T161" s="161">
        <v>46.949531472270785</v>
      </c>
      <c r="U161" s="161">
        <v>51.637953165385042</v>
      </c>
      <c r="V161" s="161">
        <v>52.574878484122401</v>
      </c>
      <c r="W161" s="161">
        <v>61.131303364548984</v>
      </c>
      <c r="X161" s="161">
        <v>39.813844024681636</v>
      </c>
      <c r="Y161" s="161">
        <v>43.761712834678264</v>
      </c>
      <c r="Z161" s="161">
        <v>43.329070428874999</v>
      </c>
      <c r="AA161" s="161">
        <v>63.715695721529798</v>
      </c>
      <c r="AB161" s="161">
        <v>52.257969531832998</v>
      </c>
      <c r="AC161" s="166"/>
      <c r="AD161" s="161">
        <v>30.885327629094899</v>
      </c>
      <c r="AE161" s="146"/>
      <c r="AF161" s="147" t="s">
        <v>102</v>
      </c>
    </row>
    <row r="162" spans="1:32" s="82" customFormat="1" ht="13.2" x14ac:dyDescent="0.25">
      <c r="A162" s="167" t="s">
        <v>321</v>
      </c>
      <c r="B162" s="168" t="s">
        <v>322</v>
      </c>
      <c r="C162" s="168"/>
      <c r="D162" s="168"/>
      <c r="E162" s="168"/>
      <c r="F162" s="169" t="s">
        <v>94</v>
      </c>
      <c r="G162" s="170">
        <v>2138.9201418556886</v>
      </c>
      <c r="H162" s="170">
        <v>2256.5057455768629</v>
      </c>
      <c r="I162" s="170">
        <v>2152.752695560107</v>
      </c>
      <c r="J162" s="170">
        <v>2279.1080283294623</v>
      </c>
      <c r="K162" s="170">
        <v>2356.9994075094942</v>
      </c>
      <c r="L162" s="170">
        <v>2380.5428619344548</v>
      </c>
      <c r="M162" s="170">
        <v>2392.7097038237789</v>
      </c>
      <c r="N162" s="170">
        <v>2203.0792034217261</v>
      </c>
      <c r="O162" s="170">
        <v>2214.3778313854846</v>
      </c>
      <c r="P162" s="170">
        <v>2136.4363291238087</v>
      </c>
      <c r="Q162" s="170">
        <v>2363.7057916955691</v>
      </c>
      <c r="R162" s="170">
        <v>2212.3684566055372</v>
      </c>
      <c r="S162" s="170">
        <v>2348.2328898304427</v>
      </c>
      <c r="T162" s="170">
        <v>2225.905744820911</v>
      </c>
      <c r="U162" s="170">
        <v>2255.6700627139526</v>
      </c>
      <c r="V162" s="170">
        <v>2273.3639452792868</v>
      </c>
      <c r="W162" s="170">
        <v>2261.9669492543558</v>
      </c>
      <c r="X162" s="170">
        <v>2198.2088814559797</v>
      </c>
      <c r="Y162" s="170">
        <v>2424.6470507051872</v>
      </c>
      <c r="Z162" s="170">
        <v>2387.42969228314</v>
      </c>
      <c r="AA162" s="170">
        <v>2526.4287578948702</v>
      </c>
      <c r="AB162" s="170">
        <v>2130.416343845</v>
      </c>
      <c r="AC162" s="171" t="s">
        <v>611</v>
      </c>
      <c r="AD162" s="170">
        <v>-10.033897669113401</v>
      </c>
      <c r="AE162" s="172"/>
      <c r="AF162" s="173"/>
    </row>
    <row r="163" spans="1:32" s="82" customFormat="1" ht="13.2" x14ac:dyDescent="0.25">
      <c r="A163" s="182" t="s">
        <v>323</v>
      </c>
      <c r="B163" s="183" t="s">
        <v>324</v>
      </c>
      <c r="C163" s="183"/>
      <c r="D163" s="183"/>
      <c r="E163" s="183"/>
      <c r="F163" s="169" t="s">
        <v>94</v>
      </c>
      <c r="G163" s="170">
        <v>1043.6412494506251</v>
      </c>
      <c r="H163" s="170">
        <v>1072.2284258429238</v>
      </c>
      <c r="I163" s="170">
        <v>1053.8472013841617</v>
      </c>
      <c r="J163" s="170">
        <v>1147.5526054484621</v>
      </c>
      <c r="K163" s="170">
        <v>1118.527822423109</v>
      </c>
      <c r="L163" s="170">
        <v>1086.2864432283964</v>
      </c>
      <c r="M163" s="170">
        <v>1112.602911311802</v>
      </c>
      <c r="N163" s="170">
        <v>1086.3011734031254</v>
      </c>
      <c r="O163" s="170">
        <v>1112.9883625623268</v>
      </c>
      <c r="P163" s="170">
        <v>1065.4168224926461</v>
      </c>
      <c r="Q163" s="170">
        <v>1125.1530102683773</v>
      </c>
      <c r="R163" s="170">
        <v>1132.8085510051021</v>
      </c>
      <c r="S163" s="170">
        <v>1164.2224940517194</v>
      </c>
      <c r="T163" s="170">
        <v>1127.0226866572611</v>
      </c>
      <c r="U163" s="170">
        <v>1130.5492204043499</v>
      </c>
      <c r="V163" s="170">
        <v>1137.8621343861128</v>
      </c>
      <c r="W163" s="170">
        <v>1132.0972000381835</v>
      </c>
      <c r="X163" s="170">
        <v>1087.9179731210934</v>
      </c>
      <c r="Y163" s="170">
        <v>1188.7464514186267</v>
      </c>
      <c r="Z163" s="170">
        <v>1193.2768406513301</v>
      </c>
      <c r="AA163" s="170">
        <v>1264.69349887818</v>
      </c>
      <c r="AB163" s="170">
        <v>1061.2056682849</v>
      </c>
      <c r="AC163" s="171" t="s">
        <v>611</v>
      </c>
      <c r="AD163" s="170">
        <v>-8.7267157097205708</v>
      </c>
      <c r="AE163" s="172"/>
      <c r="AF163" s="173"/>
    </row>
    <row r="164" spans="1:32" customFormat="1" ht="13.2" x14ac:dyDescent="0.25">
      <c r="A164" s="133" t="s">
        <v>325</v>
      </c>
      <c r="B164" s="158"/>
      <c r="C164" s="158" t="s">
        <v>326</v>
      </c>
      <c r="D164" s="158"/>
      <c r="E164" s="158"/>
      <c r="F164" s="184" t="s">
        <v>94</v>
      </c>
      <c r="G164" s="160">
        <v>217.01020812358402</v>
      </c>
      <c r="H164" s="160">
        <v>234.21796176332194</v>
      </c>
      <c r="I164" s="160">
        <v>225.99407357130636</v>
      </c>
      <c r="J164" s="160">
        <v>220.02089402779072</v>
      </c>
      <c r="K164" s="160">
        <v>235.33926551809557</v>
      </c>
      <c r="L164" s="160">
        <v>203.46516234846351</v>
      </c>
      <c r="M164" s="160">
        <v>215.27637009262247</v>
      </c>
      <c r="N164" s="160">
        <v>197.5244701238407</v>
      </c>
      <c r="O164" s="160">
        <v>216.80106461532026</v>
      </c>
      <c r="P164" s="160">
        <v>194.66846378652932</v>
      </c>
      <c r="Q164" s="160">
        <v>191.73774929448936</v>
      </c>
      <c r="R164" s="160">
        <v>192.14922103492771</v>
      </c>
      <c r="S164" s="160">
        <v>191.5587041336685</v>
      </c>
      <c r="T164" s="160">
        <v>181.48225865793933</v>
      </c>
      <c r="U164" s="160">
        <v>193.79842237200651</v>
      </c>
      <c r="V164" s="160">
        <v>206.54847971382995</v>
      </c>
      <c r="W164" s="160">
        <v>160.98617100458387</v>
      </c>
      <c r="X164" s="160">
        <v>169.97557284508008</v>
      </c>
      <c r="Y164" s="160">
        <v>178.63974732098129</v>
      </c>
      <c r="Z164" s="160">
        <v>155.59771926646701</v>
      </c>
      <c r="AA164" s="160">
        <v>192.539329366983</v>
      </c>
      <c r="AB164" s="160">
        <v>157.871575924989</v>
      </c>
      <c r="AC164" s="127" t="s">
        <v>39</v>
      </c>
      <c r="AD164" s="160">
        <v>-11.184076138801201</v>
      </c>
      <c r="AE164" s="128"/>
      <c r="AF164" s="129"/>
    </row>
    <row r="165" spans="1:32" customFormat="1" ht="13.2" x14ac:dyDescent="0.25">
      <c r="A165" s="123">
        <v>162</v>
      </c>
      <c r="B165" s="44"/>
      <c r="C165" s="44"/>
      <c r="D165" s="44" t="s">
        <v>327</v>
      </c>
      <c r="E165" s="44"/>
      <c r="F165" s="124" t="s">
        <v>94</v>
      </c>
      <c r="G165" s="160">
        <v>45.340630698306526</v>
      </c>
      <c r="H165" s="160">
        <v>38.14447898231866</v>
      </c>
      <c r="I165" s="160">
        <v>44.076148128692473</v>
      </c>
      <c r="J165" s="160">
        <v>40.718371399364742</v>
      </c>
      <c r="K165" s="160">
        <v>43.245040818256228</v>
      </c>
      <c r="L165" s="160">
        <v>35.862451793846603</v>
      </c>
      <c r="M165" s="160">
        <v>37.086111306665181</v>
      </c>
      <c r="N165" s="160">
        <v>37.991257112762618</v>
      </c>
      <c r="O165" s="160">
        <v>49.640439947637965</v>
      </c>
      <c r="P165" s="160">
        <v>40.873513465821468</v>
      </c>
      <c r="Q165" s="160">
        <v>35.998262345863324</v>
      </c>
      <c r="R165" s="160">
        <v>34.532662634119681</v>
      </c>
      <c r="S165" s="160">
        <v>32.870278687245239</v>
      </c>
      <c r="T165" s="160">
        <v>34.883339325246929</v>
      </c>
      <c r="U165" s="160">
        <v>40.728591212300053</v>
      </c>
      <c r="V165" s="160">
        <v>45.702818226112292</v>
      </c>
      <c r="W165" s="160">
        <v>27.875113311448807</v>
      </c>
      <c r="X165" s="160">
        <v>27.741582977812307</v>
      </c>
      <c r="Y165" s="160">
        <v>23.729529973738234</v>
      </c>
      <c r="Z165" s="160">
        <v>21.092220250748699</v>
      </c>
      <c r="AA165" s="160">
        <v>27.490170153163699</v>
      </c>
      <c r="AB165" s="160">
        <v>20.357434974029601</v>
      </c>
      <c r="AC165" s="127"/>
      <c r="AD165" s="160">
        <v>-19.9633298721883</v>
      </c>
      <c r="AE165" s="128"/>
      <c r="AF165" s="129"/>
    </row>
    <row r="166" spans="1:32" customFormat="1" ht="13.2" x14ac:dyDescent="0.25">
      <c r="A166" s="123">
        <v>163</v>
      </c>
      <c r="B166" s="44"/>
      <c r="C166" s="44"/>
      <c r="D166" s="44" t="s">
        <v>328</v>
      </c>
      <c r="E166" s="44"/>
      <c r="F166" s="124" t="s">
        <v>94</v>
      </c>
      <c r="G166" s="160">
        <v>13.678234479566365</v>
      </c>
      <c r="H166" s="160">
        <v>15.644653776982471</v>
      </c>
      <c r="I166" s="160">
        <v>12.168201998492446</v>
      </c>
      <c r="J166" s="160">
        <v>14.548747284339051</v>
      </c>
      <c r="K166" s="160">
        <v>14.370184901362228</v>
      </c>
      <c r="L166" s="160">
        <v>13.715226314420008</v>
      </c>
      <c r="M166" s="160">
        <v>14.165290133351075</v>
      </c>
      <c r="N166" s="160">
        <v>13.319132188181614</v>
      </c>
      <c r="O166" s="160">
        <v>12.637248730265009</v>
      </c>
      <c r="P166" s="160">
        <v>13.146407487336136</v>
      </c>
      <c r="Q166" s="160">
        <v>12.244677149415146</v>
      </c>
      <c r="R166" s="160">
        <v>12.244257746741813</v>
      </c>
      <c r="S166" s="160">
        <v>12.239990646889611</v>
      </c>
      <c r="T166" s="160">
        <v>10.639558328352768</v>
      </c>
      <c r="U166" s="160">
        <v>11.212408927517453</v>
      </c>
      <c r="V166" s="160">
        <v>10.255241943043279</v>
      </c>
      <c r="W166" s="160">
        <v>6.1626811329055293</v>
      </c>
      <c r="X166" s="160">
        <v>8.6153696443079077</v>
      </c>
      <c r="Y166" s="160">
        <v>9.4120780961811867</v>
      </c>
      <c r="Z166" s="160">
        <v>6.6793414336739501</v>
      </c>
      <c r="AA166" s="160">
        <v>8.1719198646037299</v>
      </c>
      <c r="AB166" s="160">
        <v>8.4594036906902499</v>
      </c>
      <c r="AC166" s="127" t="s">
        <v>61</v>
      </c>
      <c r="AD166" s="160">
        <v>-10.608083409607101</v>
      </c>
      <c r="AE166" s="128"/>
      <c r="AF166" s="129"/>
    </row>
    <row r="167" spans="1:32" customFormat="1" ht="13.2" x14ac:dyDescent="0.25">
      <c r="A167" s="123">
        <v>164</v>
      </c>
      <c r="B167" s="44"/>
      <c r="C167" s="44"/>
      <c r="D167" s="44" t="s">
        <v>329</v>
      </c>
      <c r="E167" s="44"/>
      <c r="F167" s="124" t="s">
        <v>94</v>
      </c>
      <c r="G167" s="160">
        <v>72.278958143065154</v>
      </c>
      <c r="H167" s="160">
        <v>81.39471706814237</v>
      </c>
      <c r="I167" s="160">
        <v>76.486879300002116</v>
      </c>
      <c r="J167" s="160">
        <v>71.307954385817382</v>
      </c>
      <c r="K167" s="160">
        <v>77.596754543013688</v>
      </c>
      <c r="L167" s="160">
        <v>69.923398922877794</v>
      </c>
      <c r="M167" s="160">
        <v>73.468575075875847</v>
      </c>
      <c r="N167" s="160">
        <v>62.633705298250334</v>
      </c>
      <c r="O167" s="160">
        <v>74.373428217098891</v>
      </c>
      <c r="P167" s="160">
        <v>54.569393974208189</v>
      </c>
      <c r="Q167" s="160">
        <v>62.580415757503346</v>
      </c>
      <c r="R167" s="160">
        <v>64.883858395944713</v>
      </c>
      <c r="S167" s="160">
        <v>62.026198748993856</v>
      </c>
      <c r="T167" s="160">
        <v>56.498008386231206</v>
      </c>
      <c r="U167" s="160">
        <v>61.463450557047359</v>
      </c>
      <c r="V167" s="160">
        <v>63.494285189806916</v>
      </c>
      <c r="W167" s="160">
        <v>55.031808832181682</v>
      </c>
      <c r="X167" s="160">
        <v>60.218323126107848</v>
      </c>
      <c r="Y167" s="160">
        <v>60.538301063500228</v>
      </c>
      <c r="Z167" s="160">
        <v>57.526342036420601</v>
      </c>
      <c r="AA167" s="160">
        <v>75.972385127160905</v>
      </c>
      <c r="AB167" s="160">
        <v>54.331574798022501</v>
      </c>
      <c r="AC167" s="127" t="s">
        <v>39</v>
      </c>
      <c r="AD167" s="160">
        <v>-9.8352559761534</v>
      </c>
      <c r="AE167" s="128"/>
      <c r="AF167" s="129"/>
    </row>
    <row r="168" spans="1:32" customFormat="1" ht="13.2" x14ac:dyDescent="0.25">
      <c r="A168" s="123" t="s">
        <v>330</v>
      </c>
      <c r="B168" s="44"/>
      <c r="C168" s="44"/>
      <c r="D168" s="44" t="s">
        <v>331</v>
      </c>
      <c r="E168" s="44"/>
      <c r="F168" s="124" t="s">
        <v>94</v>
      </c>
      <c r="G168" s="160">
        <v>60.599509396263926</v>
      </c>
      <c r="H168" s="160">
        <v>66.212275805601735</v>
      </c>
      <c r="I168" s="160">
        <v>65.744973424133647</v>
      </c>
      <c r="J168" s="160">
        <v>61.046922118693431</v>
      </c>
      <c r="K168" s="160">
        <v>62.653452062275768</v>
      </c>
      <c r="L168" s="160">
        <v>54.981690035785192</v>
      </c>
      <c r="M168" s="160">
        <v>57.49647631874339</v>
      </c>
      <c r="N168" s="160">
        <v>55.974672853096259</v>
      </c>
      <c r="O168" s="160">
        <v>49.455593334321918</v>
      </c>
      <c r="P168" s="160">
        <v>52.653841607458489</v>
      </c>
      <c r="Q168" s="160">
        <v>49.436482652015954</v>
      </c>
      <c r="R168" s="160">
        <v>50.313291033688543</v>
      </c>
      <c r="S168" s="160">
        <v>54.545985123557337</v>
      </c>
      <c r="T168" s="160">
        <v>50.611215090840055</v>
      </c>
      <c r="U168" s="160">
        <v>44.999456354853059</v>
      </c>
      <c r="V168" s="160">
        <v>48.093170016774977</v>
      </c>
      <c r="W168" s="160">
        <v>46.03449155482118</v>
      </c>
      <c r="X168" s="160">
        <v>42.249780505533238</v>
      </c>
      <c r="Y168" s="160">
        <v>51.852236376165791</v>
      </c>
      <c r="Z168" s="160">
        <v>41.777379886140899</v>
      </c>
      <c r="AA168" s="160">
        <v>47.788810646244798</v>
      </c>
      <c r="AB168" s="160">
        <v>43.0466846647399</v>
      </c>
      <c r="AC168" s="127" t="s">
        <v>39</v>
      </c>
      <c r="AD168" s="160">
        <v>-11.6023651568443</v>
      </c>
      <c r="AE168" s="128"/>
      <c r="AF168" s="129"/>
    </row>
    <row r="169" spans="1:32" customFormat="1" ht="13.2" x14ac:dyDescent="0.25">
      <c r="A169" s="123" t="s">
        <v>332</v>
      </c>
      <c r="B169" s="44"/>
      <c r="C169" s="44"/>
      <c r="D169" s="44"/>
      <c r="E169" s="44" t="s">
        <v>333</v>
      </c>
      <c r="F169" s="124" t="s">
        <v>94</v>
      </c>
      <c r="G169" s="160">
        <v>60.599509396263926</v>
      </c>
      <c r="H169" s="160">
        <v>49.820453078508294</v>
      </c>
      <c r="I169" s="160">
        <v>46.896227814119307</v>
      </c>
      <c r="J169" s="160">
        <v>44.796464913690073</v>
      </c>
      <c r="K169" s="160">
        <v>45.250871716951728</v>
      </c>
      <c r="L169" s="160">
        <v>40.905885527853201</v>
      </c>
      <c r="M169" s="160">
        <v>40.712907618096629</v>
      </c>
      <c r="N169" s="160">
        <v>41.939470248017251</v>
      </c>
      <c r="O169" s="160">
        <v>33.727654371468098</v>
      </c>
      <c r="P169" s="160">
        <v>37.726236861193833</v>
      </c>
      <c r="Q169" s="160">
        <v>32.540566728374927</v>
      </c>
      <c r="R169" s="160">
        <v>33.477213267398469</v>
      </c>
      <c r="S169" s="160">
        <v>34.409536804645228</v>
      </c>
      <c r="T169" s="160">
        <v>32.510154199919533</v>
      </c>
      <c r="U169" s="160">
        <v>30.704793642982931</v>
      </c>
      <c r="V169" s="160">
        <v>32.895304770999459</v>
      </c>
      <c r="W169" s="160">
        <v>29.120015590725032</v>
      </c>
      <c r="X169" s="160">
        <v>31.461393414566999</v>
      </c>
      <c r="Y169" s="160">
        <v>36.143113669727164</v>
      </c>
      <c r="Z169" s="160">
        <v>24.690888041720498</v>
      </c>
      <c r="AA169" s="160">
        <v>30.902397480125</v>
      </c>
      <c r="AB169" s="160">
        <v>28.290468818087501</v>
      </c>
      <c r="AC169" s="127"/>
      <c r="AD169" s="160">
        <v>-18.0791155610173</v>
      </c>
      <c r="AE169" s="128"/>
      <c r="AF169" s="129"/>
    </row>
    <row r="170" spans="1:32" customFormat="1" ht="13.2" x14ac:dyDescent="0.25">
      <c r="A170" s="123" t="s">
        <v>334</v>
      </c>
      <c r="B170" s="44"/>
      <c r="C170" s="44"/>
      <c r="D170" s="44"/>
      <c r="E170" s="44" t="s">
        <v>335</v>
      </c>
      <c r="F170" s="124" t="s">
        <v>94</v>
      </c>
      <c r="G170" s="160">
        <v>0</v>
      </c>
      <c r="H170" s="160">
        <v>16.391822727093523</v>
      </c>
      <c r="I170" s="160">
        <v>18.848745610014397</v>
      </c>
      <c r="J170" s="160">
        <v>16.250457205003414</v>
      </c>
      <c r="K170" s="160">
        <v>17.402580345324054</v>
      </c>
      <c r="L170" s="160">
        <v>14.075804507932004</v>
      </c>
      <c r="M170" s="160">
        <v>16.783568700646761</v>
      </c>
      <c r="N170" s="160">
        <v>14.035202605078981</v>
      </c>
      <c r="O170" s="160">
        <v>15.727938962853802</v>
      </c>
      <c r="P170" s="160">
        <v>14.927604746264672</v>
      </c>
      <c r="Q170" s="160">
        <v>16.895915923640995</v>
      </c>
      <c r="R170" s="160">
        <v>16.836077766290064</v>
      </c>
      <c r="S170" s="160">
        <v>20.136448318912063</v>
      </c>
      <c r="T170" s="160">
        <v>18.101060890920547</v>
      </c>
      <c r="U170" s="160">
        <v>14.294662711870128</v>
      </c>
      <c r="V170" s="160">
        <v>15.197865245775514</v>
      </c>
      <c r="W170" s="160">
        <v>16.914475964096138</v>
      </c>
      <c r="X170" s="160">
        <v>10.788387090966243</v>
      </c>
      <c r="Y170" s="160">
        <v>15.709122706438617</v>
      </c>
      <c r="Z170" s="160">
        <v>17.086491844420401</v>
      </c>
      <c r="AA170" s="160">
        <v>16.886413166119802</v>
      </c>
      <c r="AB170" s="160">
        <v>14.756215846652401</v>
      </c>
      <c r="AC170" s="127"/>
      <c r="AD170" s="160">
        <v>4.1902800631835602</v>
      </c>
      <c r="AE170" s="128"/>
      <c r="AF170" s="129"/>
    </row>
    <row r="171" spans="1:32" customFormat="1" ht="13.2" x14ac:dyDescent="0.25">
      <c r="A171" s="123">
        <v>168</v>
      </c>
      <c r="B171" s="44"/>
      <c r="C171" s="44"/>
      <c r="D171" s="44" t="s">
        <v>336</v>
      </c>
      <c r="E171" s="44"/>
      <c r="F171" s="124" t="s">
        <v>94</v>
      </c>
      <c r="G171" s="160">
        <v>3.9688937765531356</v>
      </c>
      <c r="H171" s="160">
        <v>5.2122993023189021</v>
      </c>
      <c r="I171" s="160">
        <v>6.14169167576605</v>
      </c>
      <c r="J171" s="160">
        <v>3.0247182322089494</v>
      </c>
      <c r="K171" s="160">
        <v>5.1563913889733195</v>
      </c>
      <c r="L171" s="160">
        <v>6.3622638634748645</v>
      </c>
      <c r="M171" s="160">
        <v>5.3538030809578609</v>
      </c>
      <c r="N171" s="160">
        <v>5.6315147061616484</v>
      </c>
      <c r="O171" s="160">
        <v>3.6691963337572049</v>
      </c>
      <c r="P171" s="160">
        <v>3.4286339846606921</v>
      </c>
      <c r="Q171" s="160">
        <v>4.3177797505026234</v>
      </c>
      <c r="R171" s="160">
        <v>4.7399322164992892</v>
      </c>
      <c r="S171" s="160">
        <v>5.0188014327897168</v>
      </c>
      <c r="T171" s="160">
        <v>4.8719187261824608</v>
      </c>
      <c r="U171" s="160">
        <v>6.4839501919519957</v>
      </c>
      <c r="V171" s="160">
        <v>7.2446564405856178</v>
      </c>
      <c r="W171" s="160">
        <v>4.4096374277545776</v>
      </c>
      <c r="X171" s="160">
        <v>1.4990400960361621</v>
      </c>
      <c r="Y171" s="160">
        <v>2.7297955230492605</v>
      </c>
      <c r="Z171" s="160">
        <v>1.6571681385916599</v>
      </c>
      <c r="AA171" s="160">
        <v>5.5534290012579897</v>
      </c>
      <c r="AB171" s="160">
        <v>2.4461497813684798</v>
      </c>
      <c r="AC171" s="127" t="s">
        <v>61</v>
      </c>
      <c r="AD171" s="160">
        <v>-22.615161147872399</v>
      </c>
      <c r="AE171" s="128"/>
      <c r="AF171" s="129"/>
    </row>
    <row r="172" spans="1:32" customFormat="1" ht="13.2" x14ac:dyDescent="0.25">
      <c r="A172" s="123">
        <v>169</v>
      </c>
      <c r="B172" s="44"/>
      <c r="C172" s="44"/>
      <c r="D172" s="44" t="s">
        <v>337</v>
      </c>
      <c r="E172" s="44"/>
      <c r="F172" s="124" t="s">
        <v>94</v>
      </c>
      <c r="G172" s="160">
        <v>18.422316672329263</v>
      </c>
      <c r="H172" s="160">
        <v>24.374075337026348</v>
      </c>
      <c r="I172" s="160">
        <v>19.175034916572319</v>
      </c>
      <c r="J172" s="160">
        <v>26.024628665550743</v>
      </c>
      <c r="K172" s="160">
        <v>27.360302469952813</v>
      </c>
      <c r="L172" s="160">
        <v>19.510634548325829</v>
      </c>
      <c r="M172" s="160">
        <v>22.713188762676836</v>
      </c>
      <c r="N172" s="160">
        <v>17.966970675330803</v>
      </c>
      <c r="O172" s="160">
        <v>22.620713155967358</v>
      </c>
      <c r="P172" s="160">
        <v>23.107849590986849</v>
      </c>
      <c r="Q172" s="160">
        <v>22.358431538281323</v>
      </c>
      <c r="R172" s="160">
        <v>19.223980972612022</v>
      </c>
      <c r="S172" s="160">
        <v>19.268845700527944</v>
      </c>
      <c r="T172" s="160">
        <v>16.245949343764437</v>
      </c>
      <c r="U172" s="160">
        <v>18.088596186605489</v>
      </c>
      <c r="V172" s="160">
        <v>19.369769056365019</v>
      </c>
      <c r="W172" s="160">
        <v>9.9711072106679612</v>
      </c>
      <c r="X172" s="160">
        <v>18.017333853761698</v>
      </c>
      <c r="Y172" s="160">
        <v>15.787630273707249</v>
      </c>
      <c r="Z172" s="160">
        <v>13.643768307854</v>
      </c>
      <c r="AA172" s="160">
        <v>14.492777076011199</v>
      </c>
      <c r="AB172" s="160">
        <v>16.5172774929752</v>
      </c>
      <c r="AC172" s="127" t="s">
        <v>61</v>
      </c>
      <c r="AD172" s="160">
        <v>-2.1073659900580499</v>
      </c>
      <c r="AE172" s="128"/>
      <c r="AF172" s="129"/>
    </row>
    <row r="173" spans="1:32" customFormat="1" ht="13.2" x14ac:dyDescent="0.25">
      <c r="A173" s="123">
        <v>171</v>
      </c>
      <c r="B173" s="44"/>
      <c r="C173" s="44"/>
      <c r="D173" s="44" t="s">
        <v>338</v>
      </c>
      <c r="E173" s="44"/>
      <c r="F173" s="124" t="s">
        <v>94</v>
      </c>
      <c r="G173" s="160">
        <v>2.7216649574994012</v>
      </c>
      <c r="H173" s="160">
        <v>3.2354614909313311</v>
      </c>
      <c r="I173" s="160">
        <v>2.2011441276471468</v>
      </c>
      <c r="J173" s="160">
        <v>3.3495519418164568</v>
      </c>
      <c r="K173" s="160">
        <v>4.9571393342612486</v>
      </c>
      <c r="L173" s="160">
        <v>3.1094968697329479</v>
      </c>
      <c r="M173" s="160">
        <v>4.9929254143521264</v>
      </c>
      <c r="N173" s="160">
        <v>4.0072172900575485</v>
      </c>
      <c r="O173" s="160">
        <v>4.4044448962719009</v>
      </c>
      <c r="P173" s="160">
        <v>6.8888236760573749</v>
      </c>
      <c r="Q173" s="160">
        <v>4.8017001009075546</v>
      </c>
      <c r="R173" s="160">
        <v>6.2112380353217791</v>
      </c>
      <c r="S173" s="160">
        <v>5.5886037936647668</v>
      </c>
      <c r="T173" s="160">
        <v>7.7322694573213102</v>
      </c>
      <c r="U173" s="160">
        <v>10.82196894173101</v>
      </c>
      <c r="V173" s="160">
        <v>12.388538841141791</v>
      </c>
      <c r="W173" s="160">
        <v>11.501331534804109</v>
      </c>
      <c r="X173" s="160">
        <v>11.634142641520835</v>
      </c>
      <c r="Y173" s="160">
        <v>14.590176014639413</v>
      </c>
      <c r="Z173" s="160">
        <v>13.2214992130378</v>
      </c>
      <c r="AA173" s="160">
        <v>13.069837498540901</v>
      </c>
      <c r="AB173" s="160">
        <v>12.713050523162901</v>
      </c>
      <c r="AC173" s="127"/>
      <c r="AD173" s="160">
        <v>-8.3042846929809802</v>
      </c>
      <c r="AE173" s="128"/>
      <c r="AF173" s="129"/>
    </row>
    <row r="174" spans="1:32" customFormat="1" ht="13.2" x14ac:dyDescent="0.25">
      <c r="A174" s="123" t="s">
        <v>339</v>
      </c>
      <c r="B174" s="44"/>
      <c r="C174" s="44" t="s">
        <v>340</v>
      </c>
      <c r="D174" s="44"/>
      <c r="E174" s="44"/>
      <c r="F174" s="124" t="s">
        <v>94</v>
      </c>
      <c r="G174" s="160">
        <v>460.52003770038579</v>
      </c>
      <c r="H174" s="160">
        <v>487.61709306717546</v>
      </c>
      <c r="I174" s="160">
        <v>486.35100104874783</v>
      </c>
      <c r="J174" s="160">
        <v>535.06985031255715</v>
      </c>
      <c r="K174" s="160">
        <v>528.59060749112052</v>
      </c>
      <c r="L174" s="160">
        <v>506.31338921332338</v>
      </c>
      <c r="M174" s="160">
        <v>541.31280762368658</v>
      </c>
      <c r="N174" s="160">
        <v>548.94329964982217</v>
      </c>
      <c r="O174" s="160">
        <v>538.22254777513717</v>
      </c>
      <c r="P174" s="160">
        <v>542.46776923007587</v>
      </c>
      <c r="Q174" s="160">
        <v>589.84448364884156</v>
      </c>
      <c r="R174" s="160">
        <v>566.12221710331153</v>
      </c>
      <c r="S174" s="160">
        <v>613.69334532167181</v>
      </c>
      <c r="T174" s="160">
        <v>586.60683482940055</v>
      </c>
      <c r="U174" s="160">
        <v>587.59527828748344</v>
      </c>
      <c r="V174" s="160">
        <v>585.52505133252521</v>
      </c>
      <c r="W174" s="160">
        <v>636.71794752988126</v>
      </c>
      <c r="X174" s="160">
        <v>580.74958346055882</v>
      </c>
      <c r="Y174" s="160">
        <v>592.87766645964143</v>
      </c>
      <c r="Z174" s="160">
        <v>633.14296043453101</v>
      </c>
      <c r="AA174" s="160">
        <v>657.269916168441</v>
      </c>
      <c r="AB174" s="160">
        <v>541.62667040861299</v>
      </c>
      <c r="AC174" s="127" t="s">
        <v>39</v>
      </c>
      <c r="AD174" s="160">
        <v>-6.56903968196516</v>
      </c>
      <c r="AE174" s="128"/>
      <c r="AF174" s="129"/>
    </row>
    <row r="175" spans="1:32" customFormat="1" ht="13.2" x14ac:dyDescent="0.25">
      <c r="A175" s="123">
        <v>172</v>
      </c>
      <c r="B175" s="44"/>
      <c r="C175" s="44"/>
      <c r="D175" s="44" t="s">
        <v>341</v>
      </c>
      <c r="E175" s="44"/>
      <c r="F175" s="124" t="s">
        <v>94</v>
      </c>
      <c r="G175" s="160">
        <v>98.86283755793778</v>
      </c>
      <c r="H175" s="160">
        <v>98.368535251028092</v>
      </c>
      <c r="I175" s="160">
        <v>105.41332713670083</v>
      </c>
      <c r="J175" s="160">
        <v>101.17875445553327</v>
      </c>
      <c r="K175" s="160">
        <v>111.46738932888053</v>
      </c>
      <c r="L175" s="160">
        <v>108.34949320044825</v>
      </c>
      <c r="M175" s="160">
        <v>102.70333596701818</v>
      </c>
      <c r="N175" s="160">
        <v>103.67692594253707</v>
      </c>
      <c r="O175" s="160">
        <v>111.6197202913464</v>
      </c>
      <c r="P175" s="160">
        <v>97.476125120331133</v>
      </c>
      <c r="Q175" s="160">
        <v>110.14802652995905</v>
      </c>
      <c r="R175" s="160">
        <v>122.43154354350573</v>
      </c>
      <c r="S175" s="160">
        <v>106.14107765827376</v>
      </c>
      <c r="T175" s="160">
        <v>100.70825358210976</v>
      </c>
      <c r="U175" s="160">
        <v>105.50587693314597</v>
      </c>
      <c r="V175" s="160">
        <v>97.786199679537887</v>
      </c>
      <c r="W175" s="160">
        <v>114.98562601966876</v>
      </c>
      <c r="X175" s="160">
        <v>100.63598872519525</v>
      </c>
      <c r="Y175" s="160">
        <v>97.795018733586417</v>
      </c>
      <c r="Z175" s="160">
        <v>100.402493036039</v>
      </c>
      <c r="AA175" s="160">
        <v>112.010808032993</v>
      </c>
      <c r="AB175" s="160">
        <v>90.686599991986</v>
      </c>
      <c r="AC175" s="127" t="s">
        <v>39</v>
      </c>
      <c r="AD175" s="160">
        <v>-8.5258253542085694</v>
      </c>
      <c r="AE175" s="128"/>
      <c r="AF175" s="129"/>
    </row>
    <row r="176" spans="1:32" customFormat="1" ht="13.2" x14ac:dyDescent="0.25">
      <c r="A176" s="123">
        <v>173</v>
      </c>
      <c r="B176" s="44"/>
      <c r="C176" s="44"/>
      <c r="D176" s="44" t="s">
        <v>342</v>
      </c>
      <c r="E176" s="44"/>
      <c r="F176" s="124" t="s">
        <v>94</v>
      </c>
      <c r="G176" s="160">
        <v>26.498011074780496</v>
      </c>
      <c r="H176" s="160">
        <v>29.504484566262821</v>
      </c>
      <c r="I176" s="160">
        <v>19.750540222639586</v>
      </c>
      <c r="J176" s="160">
        <v>24.876386727339703</v>
      </c>
      <c r="K176" s="160">
        <v>20.692863368525423</v>
      </c>
      <c r="L176" s="160">
        <v>22.004857243274753</v>
      </c>
      <c r="M176" s="160">
        <v>15.198424321347821</v>
      </c>
      <c r="N176" s="160">
        <v>19.045011409638171</v>
      </c>
      <c r="O176" s="160">
        <v>21.617548411689217</v>
      </c>
      <c r="P176" s="160">
        <v>14.552003548735419</v>
      </c>
      <c r="Q176" s="160">
        <v>17.215247430226025</v>
      </c>
      <c r="R176" s="160">
        <v>12.672467645752949</v>
      </c>
      <c r="S176" s="160">
        <v>15.832605184651852</v>
      </c>
      <c r="T176" s="160">
        <v>16.147060613068</v>
      </c>
      <c r="U176" s="160">
        <v>17.307161466643251</v>
      </c>
      <c r="V176" s="160">
        <v>15.978012046134051</v>
      </c>
      <c r="W176" s="160">
        <v>18.923326601555573</v>
      </c>
      <c r="X176" s="160">
        <v>9.7052111509449546</v>
      </c>
      <c r="Y176" s="160">
        <v>7.275761576748347</v>
      </c>
      <c r="Z176" s="160">
        <v>12.761013231138699</v>
      </c>
      <c r="AA176" s="160">
        <v>21.710450413062301</v>
      </c>
      <c r="AB176" s="160">
        <v>9.4961739485401999</v>
      </c>
      <c r="AC176" s="127" t="s">
        <v>61</v>
      </c>
      <c r="AD176" s="160">
        <v>29.8118151763816</v>
      </c>
      <c r="AE176" s="128"/>
      <c r="AF176" s="129"/>
    </row>
    <row r="177" spans="1:32" customFormat="1" ht="13.2" x14ac:dyDescent="0.25">
      <c r="A177" s="123">
        <v>174</v>
      </c>
      <c r="B177" s="44"/>
      <c r="C177" s="44"/>
      <c r="D177" s="44" t="s">
        <v>343</v>
      </c>
      <c r="E177" s="44"/>
      <c r="F177" s="124" t="s">
        <v>94</v>
      </c>
      <c r="G177" s="160">
        <v>21.492037792337744</v>
      </c>
      <c r="H177" s="160">
        <v>25.328767843990569</v>
      </c>
      <c r="I177" s="160">
        <v>23.149240056043393</v>
      </c>
      <c r="J177" s="160">
        <v>31.465761941235868</v>
      </c>
      <c r="K177" s="160">
        <v>27.73706526709001</v>
      </c>
      <c r="L177" s="160">
        <v>27.908893464751745</v>
      </c>
      <c r="M177" s="160">
        <v>33.690359203368324</v>
      </c>
      <c r="N177" s="160">
        <v>32.720022483269055</v>
      </c>
      <c r="O177" s="160">
        <v>30.568597510106226</v>
      </c>
      <c r="P177" s="160">
        <v>38.128520013636283</v>
      </c>
      <c r="Q177" s="160">
        <v>38.781080017088435</v>
      </c>
      <c r="R177" s="160">
        <v>36.185369087083835</v>
      </c>
      <c r="S177" s="160">
        <v>54.731479466283176</v>
      </c>
      <c r="T177" s="160">
        <v>49.014006205073741</v>
      </c>
      <c r="U177" s="160">
        <v>46.8285342164871</v>
      </c>
      <c r="V177" s="160">
        <v>44.917414033741281</v>
      </c>
      <c r="W177" s="160">
        <v>82.450367386358394</v>
      </c>
      <c r="X177" s="160">
        <v>61.056271677063243</v>
      </c>
      <c r="Y177" s="160">
        <v>55.950407390356403</v>
      </c>
      <c r="Z177" s="160">
        <v>67.044819075777895</v>
      </c>
      <c r="AA177" s="160">
        <v>60.511291614250297</v>
      </c>
      <c r="AB177" s="160">
        <v>53.005407310757199</v>
      </c>
      <c r="AC177" s="127"/>
      <c r="AD177" s="160">
        <v>5.9481922957216299E-2</v>
      </c>
      <c r="AE177" s="128"/>
      <c r="AF177" s="129"/>
    </row>
    <row r="178" spans="1:32" customFormat="1" ht="13.2" x14ac:dyDescent="0.25">
      <c r="A178" s="123">
        <v>175</v>
      </c>
      <c r="B178" s="44"/>
      <c r="C178" s="44"/>
      <c r="D178" s="44" t="s">
        <v>344</v>
      </c>
      <c r="E178" s="44"/>
      <c r="F178" s="124" t="s">
        <v>94</v>
      </c>
      <c r="G178" s="160">
        <v>86.908742281473423</v>
      </c>
      <c r="H178" s="160">
        <v>88.314084139700057</v>
      </c>
      <c r="I178" s="160">
        <v>90.567574327704051</v>
      </c>
      <c r="J178" s="160">
        <v>104.9040230592362</v>
      </c>
      <c r="K178" s="160">
        <v>102.79356649816762</v>
      </c>
      <c r="L178" s="160">
        <v>92.866559109821665</v>
      </c>
      <c r="M178" s="160">
        <v>107.27322519363638</v>
      </c>
      <c r="N178" s="160">
        <v>115.23479732187606</v>
      </c>
      <c r="O178" s="160">
        <v>112.64938905938517</v>
      </c>
      <c r="P178" s="160">
        <v>90.894269933665839</v>
      </c>
      <c r="Q178" s="160">
        <v>132.77880777493479</v>
      </c>
      <c r="R178" s="160">
        <v>112.6102449101579</v>
      </c>
      <c r="S178" s="160">
        <v>119.88653961384888</v>
      </c>
      <c r="T178" s="160">
        <v>110.34094303288494</v>
      </c>
      <c r="U178" s="160">
        <v>127.9283563775496</v>
      </c>
      <c r="V178" s="160">
        <v>129.74513536839481</v>
      </c>
      <c r="W178" s="160">
        <v>121.70470972715435</v>
      </c>
      <c r="X178" s="160">
        <v>115.3930517123873</v>
      </c>
      <c r="Y178" s="160">
        <v>100.97458338038447</v>
      </c>
      <c r="Z178" s="160">
        <v>115.688792648956</v>
      </c>
      <c r="AA178" s="160">
        <v>115.306376788099</v>
      </c>
      <c r="AB178" s="160">
        <v>83.249882607650306</v>
      </c>
      <c r="AC178" s="127" t="s">
        <v>39</v>
      </c>
      <c r="AD178" s="160">
        <v>-18.254405807539801</v>
      </c>
      <c r="AE178" s="128"/>
      <c r="AF178" s="129"/>
    </row>
    <row r="179" spans="1:32" customFormat="1" ht="13.2" x14ac:dyDescent="0.25">
      <c r="A179" s="123">
        <v>176</v>
      </c>
      <c r="B179" s="44"/>
      <c r="C179" s="44"/>
      <c r="D179" s="44" t="s">
        <v>345</v>
      </c>
      <c r="E179" s="44"/>
      <c r="F179" s="124" t="s">
        <v>94</v>
      </c>
      <c r="G179" s="160">
        <v>35.855602691860526</v>
      </c>
      <c r="H179" s="160">
        <v>44.550917859874495</v>
      </c>
      <c r="I179" s="160">
        <v>38.834533807121254</v>
      </c>
      <c r="J179" s="160">
        <v>44.963651563351512</v>
      </c>
      <c r="K179" s="160">
        <v>39.233208664691524</v>
      </c>
      <c r="L179" s="160">
        <v>38.726777237026049</v>
      </c>
      <c r="M179" s="160">
        <v>40.370771553788416</v>
      </c>
      <c r="N179" s="160">
        <v>35.487451859654179</v>
      </c>
      <c r="O179" s="160">
        <v>39.993141019592372</v>
      </c>
      <c r="P179" s="160">
        <v>41.752072818909383</v>
      </c>
      <c r="Q179" s="160">
        <v>40.323240166106999</v>
      </c>
      <c r="R179" s="160">
        <v>41.651912607056474</v>
      </c>
      <c r="S179" s="160">
        <v>49.516372283152265</v>
      </c>
      <c r="T179" s="160">
        <v>48.550782148168814</v>
      </c>
      <c r="U179" s="160">
        <v>44.920612183607858</v>
      </c>
      <c r="V179" s="160">
        <v>48.224352094330328</v>
      </c>
      <c r="W179" s="160">
        <v>47.969333212285974</v>
      </c>
      <c r="X179" s="160">
        <v>53.004618461425792</v>
      </c>
      <c r="Y179" s="160">
        <v>56.830758891214906</v>
      </c>
      <c r="Z179" s="160">
        <v>74.260551536387396</v>
      </c>
      <c r="AA179" s="160">
        <v>69.714332680560702</v>
      </c>
      <c r="AB179" s="160">
        <v>56.091810797341303</v>
      </c>
      <c r="AC179" s="127" t="s">
        <v>39</v>
      </c>
      <c r="AD179" s="160">
        <v>10.940282441677599</v>
      </c>
      <c r="AE179" s="128"/>
      <c r="AF179" s="129"/>
    </row>
    <row r="180" spans="1:32" customFormat="1" ht="13.2" x14ac:dyDescent="0.25">
      <c r="A180" s="123">
        <v>177</v>
      </c>
      <c r="B180" s="44"/>
      <c r="C180" s="44"/>
      <c r="D180" s="44" t="s">
        <v>346</v>
      </c>
      <c r="E180" s="44"/>
      <c r="F180" s="124" t="s">
        <v>94</v>
      </c>
      <c r="G180" s="160">
        <v>34.658696250845495</v>
      </c>
      <c r="H180" s="160">
        <v>33.131076326478855</v>
      </c>
      <c r="I180" s="160">
        <v>35.75369414185576</v>
      </c>
      <c r="J180" s="160">
        <v>34.744142859396959</v>
      </c>
      <c r="K180" s="160">
        <v>34.133350425785643</v>
      </c>
      <c r="L180" s="160">
        <v>35.037088765393683</v>
      </c>
      <c r="M180" s="160">
        <v>37.732663697602668</v>
      </c>
      <c r="N180" s="160">
        <v>35.448651091512346</v>
      </c>
      <c r="O180" s="160">
        <v>32.88288010795933</v>
      </c>
      <c r="P180" s="160">
        <v>37.041344449600601</v>
      </c>
      <c r="Q180" s="160">
        <v>37.459547738154839</v>
      </c>
      <c r="R180" s="160">
        <v>35.488831834790524</v>
      </c>
      <c r="S180" s="160">
        <v>43.463749110286962</v>
      </c>
      <c r="T180" s="160">
        <v>36.69432631023809</v>
      </c>
      <c r="U180" s="160">
        <v>34.626508328092015</v>
      </c>
      <c r="V180" s="160">
        <v>32.793098343400253</v>
      </c>
      <c r="W180" s="160">
        <v>36.370163833203804</v>
      </c>
      <c r="X180" s="160">
        <v>40.166666347260048</v>
      </c>
      <c r="Y180" s="160">
        <v>36.979515387889478</v>
      </c>
      <c r="Z180" s="160">
        <v>35.349550213736102</v>
      </c>
      <c r="AA180" s="160">
        <v>43.100964892940901</v>
      </c>
      <c r="AB180" s="160">
        <v>30.267762245117702</v>
      </c>
      <c r="AC180" s="127"/>
      <c r="AD180" s="160">
        <v>-16.5592490303852</v>
      </c>
      <c r="AE180" s="128"/>
      <c r="AF180" s="129"/>
    </row>
    <row r="181" spans="1:32" customFormat="1" ht="13.2" x14ac:dyDescent="0.25">
      <c r="A181" s="123">
        <v>178</v>
      </c>
      <c r="B181" s="44"/>
      <c r="C181" s="44"/>
      <c r="D181" s="44" t="s">
        <v>347</v>
      </c>
      <c r="E181" s="44"/>
      <c r="F181" s="124" t="s">
        <v>94</v>
      </c>
      <c r="G181" s="160">
        <v>86.826737186700356</v>
      </c>
      <c r="H181" s="160">
        <v>98.003557433500774</v>
      </c>
      <c r="I181" s="160">
        <v>91.231288765442983</v>
      </c>
      <c r="J181" s="160">
        <v>94.477636018101947</v>
      </c>
      <c r="K181" s="160">
        <v>92.585074624400676</v>
      </c>
      <c r="L181" s="160">
        <v>86.657310447020933</v>
      </c>
      <c r="M181" s="160">
        <v>91.926217411929002</v>
      </c>
      <c r="N181" s="160">
        <v>86.584669303106423</v>
      </c>
      <c r="O181" s="160">
        <v>82.143189554847666</v>
      </c>
      <c r="P181" s="160">
        <v>94.714764316211429</v>
      </c>
      <c r="Q181" s="160">
        <v>89.965495358099318</v>
      </c>
      <c r="R181" s="160">
        <v>83.749751042129077</v>
      </c>
      <c r="S181" s="160">
        <v>91.259027531321848</v>
      </c>
      <c r="T181" s="160">
        <v>92.595572742665382</v>
      </c>
      <c r="U181" s="160">
        <v>81.959862160170445</v>
      </c>
      <c r="V181" s="160">
        <v>88.003158774237221</v>
      </c>
      <c r="W181" s="160">
        <v>78.065938417995767</v>
      </c>
      <c r="X181" s="160">
        <v>77.530893725922908</v>
      </c>
      <c r="Y181" s="160">
        <v>95.002401055103405</v>
      </c>
      <c r="Z181" s="160">
        <v>90.074550868895599</v>
      </c>
      <c r="AA181" s="160">
        <v>87.160775104724607</v>
      </c>
      <c r="AB181" s="160">
        <v>78.710533906667095</v>
      </c>
      <c r="AC181" s="127" t="s">
        <v>39</v>
      </c>
      <c r="AD181" s="160">
        <v>-14.5418361284932</v>
      </c>
      <c r="AE181" s="128"/>
      <c r="AF181" s="129"/>
    </row>
    <row r="182" spans="1:32" customFormat="1" ht="13.2" x14ac:dyDescent="0.25">
      <c r="A182" s="123" t="s">
        <v>348</v>
      </c>
      <c r="B182" s="44"/>
      <c r="C182" s="44"/>
      <c r="D182" s="44" t="s">
        <v>349</v>
      </c>
      <c r="E182" s="44"/>
      <c r="F182" s="124" t="s">
        <v>94</v>
      </c>
      <c r="G182" s="160">
        <v>69.417372864450073</v>
      </c>
      <c r="H182" s="160">
        <v>70.415669646340064</v>
      </c>
      <c r="I182" s="160">
        <v>81.650802591239611</v>
      </c>
      <c r="J182" s="160">
        <v>98.45949368836223</v>
      </c>
      <c r="K182" s="160">
        <v>99.948089313578834</v>
      </c>
      <c r="L182" s="160">
        <v>94.762409745586211</v>
      </c>
      <c r="M182" s="160">
        <v>112.41781027499611</v>
      </c>
      <c r="N182" s="160">
        <v>120.74577023822928</v>
      </c>
      <c r="O182" s="160">
        <v>106.7480818202107</v>
      </c>
      <c r="P182" s="160">
        <v>127.90866902898613</v>
      </c>
      <c r="Q182" s="160">
        <v>123.17303863427215</v>
      </c>
      <c r="R182" s="160">
        <v>121.33209643283536</v>
      </c>
      <c r="S182" s="160">
        <v>132.86249447385333</v>
      </c>
      <c r="T182" s="160">
        <v>132.55589019519209</v>
      </c>
      <c r="U182" s="160">
        <v>128.51836662178724</v>
      </c>
      <c r="V182" s="160">
        <v>128.07768099274909</v>
      </c>
      <c r="W182" s="160">
        <v>136.24848233165858</v>
      </c>
      <c r="X182" s="160">
        <v>123.25688166035899</v>
      </c>
      <c r="Y182" s="160">
        <v>142.06922004435836</v>
      </c>
      <c r="Z182" s="160">
        <v>137.56118982359999</v>
      </c>
      <c r="AA182" s="160">
        <v>147.75491664180899</v>
      </c>
      <c r="AB182" s="160">
        <v>140.11849960055201</v>
      </c>
      <c r="AC182" s="127" t="s">
        <v>39</v>
      </c>
      <c r="AD182" s="160">
        <v>0.44311110176315999</v>
      </c>
      <c r="AE182" s="128"/>
      <c r="AF182" s="129"/>
    </row>
    <row r="183" spans="1:32" customFormat="1" ht="13.2" x14ac:dyDescent="0.25">
      <c r="A183" s="123" t="s">
        <v>350</v>
      </c>
      <c r="B183" s="44"/>
      <c r="C183" s="44"/>
      <c r="D183" s="44"/>
      <c r="E183" s="44" t="s">
        <v>351</v>
      </c>
      <c r="F183" s="124" t="s">
        <v>94</v>
      </c>
      <c r="G183" s="160">
        <v>15.607592879474106</v>
      </c>
      <c r="H183" s="160">
        <v>12.366286806384732</v>
      </c>
      <c r="I183" s="160">
        <v>16.834269127417311</v>
      </c>
      <c r="J183" s="160">
        <v>19.055949995936562</v>
      </c>
      <c r="K183" s="160">
        <v>24.157338592583251</v>
      </c>
      <c r="L183" s="160">
        <v>17.990295960915894</v>
      </c>
      <c r="M183" s="160">
        <v>36.512854848724317</v>
      </c>
      <c r="N183" s="160">
        <v>36.425353158249244</v>
      </c>
      <c r="O183" s="160">
        <v>31.121674777094317</v>
      </c>
      <c r="P183" s="160">
        <v>33.76059101537686</v>
      </c>
      <c r="Q183" s="160">
        <v>32.233272543804446</v>
      </c>
      <c r="R183" s="160">
        <v>29.659081357458518</v>
      </c>
      <c r="S183" s="160">
        <v>32.414146022307797</v>
      </c>
      <c r="T183" s="160">
        <v>29.244808983119636</v>
      </c>
      <c r="U183" s="160">
        <v>26.76781496024002</v>
      </c>
      <c r="V183" s="160">
        <v>24.066010412577896</v>
      </c>
      <c r="W183" s="160">
        <v>24.362733478441044</v>
      </c>
      <c r="X183" s="160">
        <v>21.184658740023099</v>
      </c>
      <c r="Y183" s="160">
        <v>21.185999612009184</v>
      </c>
      <c r="Z183" s="160">
        <v>26.587400828121499</v>
      </c>
      <c r="AA183" s="160">
        <v>26.250927931316198</v>
      </c>
      <c r="AB183" s="160">
        <v>18.748907468532501</v>
      </c>
      <c r="AC183" s="127" t="s">
        <v>61</v>
      </c>
      <c r="AD183" s="160">
        <v>-15.6708672094523</v>
      </c>
      <c r="AE183" s="128"/>
      <c r="AF183" s="129"/>
    </row>
    <row r="184" spans="1:32" customFormat="1" ht="13.2" x14ac:dyDescent="0.25">
      <c r="A184" s="123" t="s">
        <v>352</v>
      </c>
      <c r="B184" s="44"/>
      <c r="C184" s="44"/>
      <c r="D184" s="44"/>
      <c r="E184" s="44" t="s">
        <v>353</v>
      </c>
      <c r="F184" s="124" t="s">
        <v>94</v>
      </c>
      <c r="G184" s="160">
        <v>16.567991499879998</v>
      </c>
      <c r="H184" s="160">
        <v>20.64133777296756</v>
      </c>
      <c r="I184" s="160">
        <v>21.121048382957845</v>
      </c>
      <c r="J184" s="160">
        <v>24.61007610917795</v>
      </c>
      <c r="K184" s="160">
        <v>24.224183291935287</v>
      </c>
      <c r="L184" s="160">
        <v>21.670502785346233</v>
      </c>
      <c r="M184" s="160">
        <v>24.049611821064559</v>
      </c>
      <c r="N184" s="160">
        <v>21.618465491323001</v>
      </c>
      <c r="O184" s="160">
        <v>23.583332711758569</v>
      </c>
      <c r="P184" s="160">
        <v>24.513915675859138</v>
      </c>
      <c r="Q184" s="160">
        <v>28.312366465923411</v>
      </c>
      <c r="R184" s="160">
        <v>20.920369424393257</v>
      </c>
      <c r="S184" s="160">
        <v>23.326790966615818</v>
      </c>
      <c r="T184" s="160">
        <v>26.500429692815576</v>
      </c>
      <c r="U184" s="160">
        <v>22.061632718737755</v>
      </c>
      <c r="V184" s="160">
        <v>21.755379755425494</v>
      </c>
      <c r="W184" s="160">
        <v>17.69846724944383</v>
      </c>
      <c r="X184" s="160">
        <v>26.74501324045314</v>
      </c>
      <c r="Y184" s="160">
        <v>27.413373855209937</v>
      </c>
      <c r="Z184" s="160">
        <v>26.9969747046771</v>
      </c>
      <c r="AA184" s="160">
        <v>29.070157054482699</v>
      </c>
      <c r="AB184" s="160">
        <v>26.840482266555099</v>
      </c>
      <c r="AC184" s="127"/>
      <c r="AD184" s="160">
        <v>-1.1313718432384099</v>
      </c>
      <c r="AE184" s="128"/>
      <c r="AF184" s="129"/>
    </row>
    <row r="185" spans="1:32" customFormat="1" ht="13.2" x14ac:dyDescent="0.25">
      <c r="A185" s="123" t="s">
        <v>354</v>
      </c>
      <c r="B185" s="44"/>
      <c r="C185" s="44"/>
      <c r="D185" s="44"/>
      <c r="E185" s="44" t="s">
        <v>355</v>
      </c>
      <c r="F185" s="124" t="s">
        <v>94</v>
      </c>
      <c r="G185" s="160">
        <v>34.591880982734835</v>
      </c>
      <c r="H185" s="160">
        <v>34.95537300583613</v>
      </c>
      <c r="I185" s="160">
        <v>39.859276973031925</v>
      </c>
      <c r="J185" s="160">
        <v>51.285245636192393</v>
      </c>
      <c r="K185" s="160">
        <v>48.699354360992189</v>
      </c>
      <c r="L185" s="160">
        <v>52.322413639441116</v>
      </c>
      <c r="M185" s="160">
        <v>48.415803815166754</v>
      </c>
      <c r="N185" s="160">
        <v>59.064987100242718</v>
      </c>
      <c r="O185" s="160">
        <v>48.635466420732769</v>
      </c>
      <c r="P185" s="160">
        <v>65.317711215836098</v>
      </c>
      <c r="Q185" s="160">
        <v>57.883446299265195</v>
      </c>
      <c r="R185" s="160">
        <v>64.521872129928369</v>
      </c>
      <c r="S185" s="160">
        <v>72.187949128419689</v>
      </c>
      <c r="T185" s="160">
        <v>73.229471518165909</v>
      </c>
      <c r="U185" s="160">
        <v>73.7880729000927</v>
      </c>
      <c r="V185" s="160">
        <v>75.659287965778333</v>
      </c>
      <c r="W185" s="160">
        <v>88.521158697679951</v>
      </c>
      <c r="X185" s="160">
        <v>70.368645950341175</v>
      </c>
      <c r="Y185" s="160">
        <v>87.0974463327629</v>
      </c>
      <c r="Z185" s="160">
        <v>80.4919153318112</v>
      </c>
      <c r="AA185" s="160">
        <v>87.873167157326804</v>
      </c>
      <c r="AB185" s="160">
        <v>89.287467574667801</v>
      </c>
      <c r="AC185" s="127"/>
      <c r="AD185" s="160">
        <v>7.0921875362376596</v>
      </c>
      <c r="AE185" s="128"/>
      <c r="AF185" s="129"/>
    </row>
    <row r="186" spans="1:32" customFormat="1" ht="13.2" x14ac:dyDescent="0.25">
      <c r="A186" s="123" t="s">
        <v>356</v>
      </c>
      <c r="B186" s="44"/>
      <c r="C186" s="44"/>
      <c r="D186" s="44"/>
      <c r="E186" s="44" t="s">
        <v>357</v>
      </c>
      <c r="F186" s="124" t="s">
        <v>94</v>
      </c>
      <c r="G186" s="160">
        <v>2.6499075023611449</v>
      </c>
      <c r="H186" s="160">
        <v>2.4526720611516595</v>
      </c>
      <c r="I186" s="160">
        <v>3.8362081078324977</v>
      </c>
      <c r="J186" s="160">
        <v>3.5082219470553113</v>
      </c>
      <c r="K186" s="160">
        <v>2.8672130680681356</v>
      </c>
      <c r="L186" s="160">
        <v>2.7791973598829904</v>
      </c>
      <c r="M186" s="160">
        <v>3.4395397900404445</v>
      </c>
      <c r="N186" s="160">
        <v>3.6369644884143266</v>
      </c>
      <c r="O186" s="160">
        <v>3.4076079106250368</v>
      </c>
      <c r="P186" s="160">
        <v>4.3164511219140049</v>
      </c>
      <c r="Q186" s="160">
        <v>4.7439533252791026</v>
      </c>
      <c r="R186" s="160">
        <v>6.2307735210551645</v>
      </c>
      <c r="S186" s="160">
        <v>4.933608356510109</v>
      </c>
      <c r="T186" s="160">
        <v>3.5811800010910275</v>
      </c>
      <c r="U186" s="160">
        <v>5.9008460427166733</v>
      </c>
      <c r="V186" s="160">
        <v>6.5970028589673735</v>
      </c>
      <c r="W186" s="160">
        <v>5.6661229060937952</v>
      </c>
      <c r="X186" s="160">
        <v>4.9585637295416785</v>
      </c>
      <c r="Y186" s="160">
        <v>6.3724002443763066</v>
      </c>
      <c r="Z186" s="160">
        <v>3.4848989589900898</v>
      </c>
      <c r="AA186" s="160">
        <v>4.5606644986836402</v>
      </c>
      <c r="AB186" s="160">
        <v>5.24164229079744</v>
      </c>
      <c r="AC186" s="127"/>
      <c r="AD186" s="160">
        <v>-22.2921956480074</v>
      </c>
      <c r="AE186" s="128"/>
      <c r="AF186" s="129"/>
    </row>
    <row r="187" spans="1:32" customFormat="1" ht="13.2" x14ac:dyDescent="0.25">
      <c r="A187" s="123" t="s">
        <v>358</v>
      </c>
      <c r="B187" s="44" t="s">
        <v>359</v>
      </c>
      <c r="C187" s="44"/>
      <c r="D187" s="44"/>
      <c r="E187" s="44"/>
      <c r="F187" s="124" t="s">
        <v>94</v>
      </c>
      <c r="G187" s="160">
        <v>366.11100362665621</v>
      </c>
      <c r="H187" s="160">
        <v>350.39337101242677</v>
      </c>
      <c r="I187" s="160">
        <v>341.50212676410786</v>
      </c>
      <c r="J187" s="160">
        <v>392.46186110811368</v>
      </c>
      <c r="K187" s="160">
        <v>354.59794941389339</v>
      </c>
      <c r="L187" s="160">
        <v>376.50789166660962</v>
      </c>
      <c r="M187" s="160">
        <v>356.01373359549348</v>
      </c>
      <c r="N187" s="160">
        <v>339.83340362946313</v>
      </c>
      <c r="O187" s="160">
        <v>357.96475017186935</v>
      </c>
      <c r="P187" s="160">
        <v>328.28058947603972</v>
      </c>
      <c r="Q187" s="160">
        <v>343.57077732504661</v>
      </c>
      <c r="R187" s="160">
        <v>374.53711286686257</v>
      </c>
      <c r="S187" s="160">
        <v>358.97044459637857</v>
      </c>
      <c r="T187" s="160">
        <v>358.93359316992246</v>
      </c>
      <c r="U187" s="160">
        <v>349.15551974486044</v>
      </c>
      <c r="V187" s="160">
        <v>345.78860333975859</v>
      </c>
      <c r="W187" s="160">
        <v>334.39308150371983</v>
      </c>
      <c r="X187" s="160">
        <v>337.19281681545476</v>
      </c>
      <c r="Y187" s="160">
        <v>417.2290376380048</v>
      </c>
      <c r="Z187" s="160">
        <v>404.53616095033499</v>
      </c>
      <c r="AA187" s="160">
        <v>414.88425334275701</v>
      </c>
      <c r="AB187" s="160">
        <v>361.70742195130498</v>
      </c>
      <c r="AC187" s="127" t="s">
        <v>39</v>
      </c>
      <c r="AD187" s="160">
        <v>-10.735610742733501</v>
      </c>
      <c r="AE187" s="128"/>
      <c r="AF187" s="129"/>
    </row>
    <row r="188" spans="1:32" customFormat="1" ht="13.2" x14ac:dyDescent="0.25">
      <c r="A188" s="123">
        <v>184</v>
      </c>
      <c r="B188" s="44"/>
      <c r="C188" s="44"/>
      <c r="D188" s="44" t="s">
        <v>360</v>
      </c>
      <c r="E188" s="44"/>
      <c r="F188" s="124" t="s">
        <v>94</v>
      </c>
      <c r="G188" s="160">
        <v>48.678041980057309</v>
      </c>
      <c r="H188" s="160">
        <v>39.951352274379431</v>
      </c>
      <c r="I188" s="160">
        <v>43.45145443300153</v>
      </c>
      <c r="J188" s="160">
        <v>50.323304296982165</v>
      </c>
      <c r="K188" s="160">
        <v>46.736121002455448</v>
      </c>
      <c r="L188" s="160">
        <v>47.404351850099246</v>
      </c>
      <c r="M188" s="160">
        <v>50.174645019087968</v>
      </c>
      <c r="N188" s="160">
        <v>48.28555304605203</v>
      </c>
      <c r="O188" s="160">
        <v>50.931532414001794</v>
      </c>
      <c r="P188" s="160">
        <v>52.214281745262973</v>
      </c>
      <c r="Q188" s="160">
        <v>52.586099103775538</v>
      </c>
      <c r="R188" s="160">
        <v>53.03399843425678</v>
      </c>
      <c r="S188" s="160">
        <v>74.657062887554659</v>
      </c>
      <c r="T188" s="160">
        <v>56.629320726960536</v>
      </c>
      <c r="U188" s="160">
        <v>56.179992244749052</v>
      </c>
      <c r="V188" s="160">
        <v>60.194207466513568</v>
      </c>
      <c r="W188" s="160">
        <v>61.864690516702588</v>
      </c>
      <c r="X188" s="160">
        <v>55.259820468708206</v>
      </c>
      <c r="Y188" s="160">
        <v>70.754046396752457</v>
      </c>
      <c r="Z188" s="160">
        <v>71.234979505069305</v>
      </c>
      <c r="AA188" s="160">
        <v>63.829396812221901</v>
      </c>
      <c r="AB188" s="160">
        <v>68.676959419186403</v>
      </c>
      <c r="AC188" s="127"/>
      <c r="AD188" s="160">
        <v>4.5836392113438302</v>
      </c>
      <c r="AE188" s="128"/>
      <c r="AF188" s="129"/>
    </row>
    <row r="189" spans="1:32" customFormat="1" ht="13.2" x14ac:dyDescent="0.25">
      <c r="A189" s="123">
        <v>185</v>
      </c>
      <c r="B189" s="44"/>
      <c r="C189" s="44"/>
      <c r="D189" s="44" t="s">
        <v>361</v>
      </c>
      <c r="E189" s="44"/>
      <c r="F189" s="124" t="s">
        <v>94</v>
      </c>
      <c r="G189" s="160">
        <v>33.274434244854604</v>
      </c>
      <c r="H189" s="160">
        <v>26.596603305436616</v>
      </c>
      <c r="I189" s="160">
        <v>26.625224004793402</v>
      </c>
      <c r="J189" s="160">
        <v>26.853889342501073</v>
      </c>
      <c r="K189" s="160">
        <v>23.127432714050116</v>
      </c>
      <c r="L189" s="160">
        <v>31.636428273723475</v>
      </c>
      <c r="M189" s="160">
        <v>21.517312825842964</v>
      </c>
      <c r="N189" s="160">
        <v>21.163587330480695</v>
      </c>
      <c r="O189" s="160">
        <v>25.31406002165777</v>
      </c>
      <c r="P189" s="160">
        <v>17.148305002019914</v>
      </c>
      <c r="Q189" s="160">
        <v>17.781444034587253</v>
      </c>
      <c r="R189" s="160">
        <v>21.622076194271369</v>
      </c>
      <c r="S189" s="160">
        <v>15.01971873279615</v>
      </c>
      <c r="T189" s="160">
        <v>14.615288274262939</v>
      </c>
      <c r="U189" s="160">
        <v>12.846036261300016</v>
      </c>
      <c r="V189" s="160">
        <v>13.937091977120449</v>
      </c>
      <c r="W189" s="160">
        <v>9.9111475894111276</v>
      </c>
      <c r="X189" s="160">
        <v>10.231813650622836</v>
      </c>
      <c r="Y189" s="160">
        <v>16.536485613937554</v>
      </c>
      <c r="Z189" s="160">
        <v>14.223204361974799</v>
      </c>
      <c r="AA189" s="160">
        <v>9.8759515997250507</v>
      </c>
      <c r="AB189" s="160">
        <v>7.5236788195400903</v>
      </c>
      <c r="AC189" s="127" t="s">
        <v>61</v>
      </c>
      <c r="AD189" s="160">
        <v>-55.226020794578503</v>
      </c>
      <c r="AE189" s="128" t="s">
        <v>101</v>
      </c>
      <c r="AF189" s="129" t="s">
        <v>162</v>
      </c>
    </row>
    <row r="190" spans="1:32" customFormat="1" ht="13.2" x14ac:dyDescent="0.25">
      <c r="A190" s="123" t="s">
        <v>362</v>
      </c>
      <c r="B190" s="44"/>
      <c r="C190" s="44"/>
      <c r="D190" s="44" t="s">
        <v>363</v>
      </c>
      <c r="E190" s="44"/>
      <c r="F190" s="124" t="s">
        <v>94</v>
      </c>
      <c r="G190" s="160">
        <v>113.59704693300584</v>
      </c>
      <c r="H190" s="160">
        <v>110.73530336879081</v>
      </c>
      <c r="I190" s="160">
        <v>105.21205228555</v>
      </c>
      <c r="J190" s="160">
        <v>105.24247028090322</v>
      </c>
      <c r="K190" s="160">
        <v>104.77003066944263</v>
      </c>
      <c r="L190" s="160">
        <v>114.93570002854847</v>
      </c>
      <c r="M190" s="160">
        <v>111.36199593012643</v>
      </c>
      <c r="N190" s="160">
        <v>96.03484395384146</v>
      </c>
      <c r="O190" s="160">
        <v>122.25993733327942</v>
      </c>
      <c r="P190" s="160">
        <v>111.31535537664205</v>
      </c>
      <c r="Q190" s="160">
        <v>107.21656461069436</v>
      </c>
      <c r="R190" s="160">
        <v>110.71828467972071</v>
      </c>
      <c r="S190" s="160">
        <v>97.742224414105124</v>
      </c>
      <c r="T190" s="160">
        <v>107.77762055113722</v>
      </c>
      <c r="U190" s="160">
        <v>109.86326675349149</v>
      </c>
      <c r="V190" s="160">
        <v>105.80943146777902</v>
      </c>
      <c r="W190" s="160">
        <v>88.024050854330852</v>
      </c>
      <c r="X190" s="160">
        <v>90.447926342618658</v>
      </c>
      <c r="Y190" s="160">
        <v>105.02965596217375</v>
      </c>
      <c r="Z190" s="160">
        <v>117.84118240102799</v>
      </c>
      <c r="AA190" s="160">
        <v>89.493158857172503</v>
      </c>
      <c r="AB190" s="160">
        <v>106.605057074595</v>
      </c>
      <c r="AC190" s="127"/>
      <c r="AD190" s="160">
        <v>3.27518945229974</v>
      </c>
      <c r="AE190" s="128"/>
      <c r="AF190" s="129"/>
    </row>
    <row r="191" spans="1:32" customFormat="1" ht="13.2" x14ac:dyDescent="0.25">
      <c r="A191" s="123" t="s">
        <v>364</v>
      </c>
      <c r="B191" s="44"/>
      <c r="C191" s="44"/>
      <c r="D191" s="44"/>
      <c r="E191" s="44" t="s">
        <v>365</v>
      </c>
      <c r="F191" s="124" t="s">
        <v>94</v>
      </c>
      <c r="G191" s="160">
        <v>104.22041556142256</v>
      </c>
      <c r="H191" s="160">
        <v>101.09109380566727</v>
      </c>
      <c r="I191" s="160">
        <v>95.418812680180906</v>
      </c>
      <c r="J191" s="160">
        <v>93.634480710456245</v>
      </c>
      <c r="K191" s="160">
        <v>89.482144496267537</v>
      </c>
      <c r="L191" s="160">
        <v>98.989749443662006</v>
      </c>
      <c r="M191" s="160">
        <v>98.590519943740986</v>
      </c>
      <c r="N191" s="160">
        <v>84.930518809833075</v>
      </c>
      <c r="O191" s="160">
        <v>104.93238090102885</v>
      </c>
      <c r="P191" s="160">
        <v>95.875293412688038</v>
      </c>
      <c r="Q191" s="160">
        <v>95.759989312067688</v>
      </c>
      <c r="R191" s="160">
        <v>94.557536354893358</v>
      </c>
      <c r="S191" s="160">
        <v>81.129863644017988</v>
      </c>
      <c r="T191" s="160">
        <v>84.858525547147693</v>
      </c>
      <c r="U191" s="160">
        <v>95.610784332280375</v>
      </c>
      <c r="V191" s="160">
        <v>92.801559543268255</v>
      </c>
      <c r="W191" s="160">
        <v>74.86683237630757</v>
      </c>
      <c r="X191" s="160">
        <v>65.461546526540076</v>
      </c>
      <c r="Y191" s="160">
        <v>79.49564451354928</v>
      </c>
      <c r="Z191" s="160">
        <v>93.026172465727299</v>
      </c>
      <c r="AA191" s="160">
        <v>62.431160595017303</v>
      </c>
      <c r="AB191" s="160">
        <v>81.611740612368493</v>
      </c>
      <c r="AC191" s="127" t="s">
        <v>61</v>
      </c>
      <c r="AD191" s="160">
        <v>4.7098013439286204</v>
      </c>
      <c r="AE191" s="128"/>
      <c r="AF191" s="129"/>
    </row>
    <row r="192" spans="1:32" customFormat="1" ht="13.2" x14ac:dyDescent="0.25">
      <c r="A192" s="123" t="s">
        <v>366</v>
      </c>
      <c r="B192" s="44"/>
      <c r="C192" s="44"/>
      <c r="D192" s="44"/>
      <c r="E192" s="44" t="s">
        <v>367</v>
      </c>
      <c r="F192" s="124" t="s">
        <v>94</v>
      </c>
      <c r="G192" s="160">
        <v>9.3766313715833558</v>
      </c>
      <c r="H192" s="160">
        <v>9.6442095631235585</v>
      </c>
      <c r="I192" s="160">
        <v>9.7932396053691217</v>
      </c>
      <c r="J192" s="160">
        <v>11.607989570447002</v>
      </c>
      <c r="K192" s="160">
        <v>15.287886173175114</v>
      </c>
      <c r="L192" s="160">
        <v>15.945950584886473</v>
      </c>
      <c r="M192" s="160">
        <v>12.771475986385424</v>
      </c>
      <c r="N192" s="160">
        <v>11.104325144008346</v>
      </c>
      <c r="O192" s="160">
        <v>17.327556432250606</v>
      </c>
      <c r="P192" s="160">
        <v>15.440061963953983</v>
      </c>
      <c r="Q192" s="160">
        <v>11.456575298626646</v>
      </c>
      <c r="R192" s="160">
        <v>16.16074832482737</v>
      </c>
      <c r="S192" s="160">
        <v>16.612360770087193</v>
      </c>
      <c r="T192" s="160">
        <v>22.91909500398944</v>
      </c>
      <c r="U192" s="160">
        <v>14.25248242121107</v>
      </c>
      <c r="V192" s="160">
        <v>13.00787192451077</v>
      </c>
      <c r="W192" s="160">
        <v>13.157218478023319</v>
      </c>
      <c r="X192" s="160">
        <v>24.986379816078603</v>
      </c>
      <c r="Y192" s="160">
        <v>25.534011448624515</v>
      </c>
      <c r="Z192" s="160">
        <v>24.815009935300999</v>
      </c>
      <c r="AA192" s="160">
        <v>27.0619982621551</v>
      </c>
      <c r="AB192" s="160">
        <v>24.993316462226499</v>
      </c>
      <c r="AC192" s="127" t="s">
        <v>61</v>
      </c>
      <c r="AD192" s="160">
        <v>-1.1472763459398601</v>
      </c>
      <c r="AE192" s="128"/>
      <c r="AF192" s="129"/>
    </row>
    <row r="193" spans="1:32" customFormat="1" ht="13.2" x14ac:dyDescent="0.25">
      <c r="A193" s="123">
        <v>191</v>
      </c>
      <c r="B193" s="44"/>
      <c r="C193" s="44"/>
      <c r="D193" s="44" t="s">
        <v>368</v>
      </c>
      <c r="E193" s="44"/>
      <c r="F193" s="124" t="s">
        <v>94</v>
      </c>
      <c r="G193" s="160">
        <v>26.967541666796535</v>
      </c>
      <c r="H193" s="160">
        <v>20.494979321623273</v>
      </c>
      <c r="I193" s="160">
        <v>23.273268914098939</v>
      </c>
      <c r="J193" s="160">
        <v>21.878241900974594</v>
      </c>
      <c r="K193" s="160">
        <v>20.617616919405307</v>
      </c>
      <c r="L193" s="160">
        <v>24.578897942271855</v>
      </c>
      <c r="M193" s="160">
        <v>22.208342334693501</v>
      </c>
      <c r="N193" s="160">
        <v>19.220851734601023</v>
      </c>
      <c r="O193" s="160">
        <v>19.038143723068217</v>
      </c>
      <c r="P193" s="160">
        <v>16.632654072635692</v>
      </c>
      <c r="Q193" s="160">
        <v>14.276459140096129</v>
      </c>
      <c r="R193" s="160">
        <v>18.520819049979821</v>
      </c>
      <c r="S193" s="160">
        <v>17.822435873350191</v>
      </c>
      <c r="T193" s="160">
        <v>15.368072794369334</v>
      </c>
      <c r="U193" s="160">
        <v>18.392344029740492</v>
      </c>
      <c r="V193" s="160">
        <v>17.868880511177121</v>
      </c>
      <c r="W193" s="160">
        <v>13.42994216761247</v>
      </c>
      <c r="X193" s="160">
        <v>11.423085827014273</v>
      </c>
      <c r="Y193" s="160">
        <v>25.556184834191836</v>
      </c>
      <c r="Z193" s="160">
        <v>27.3854118332595</v>
      </c>
      <c r="AA193" s="160">
        <v>19.414722398744601</v>
      </c>
      <c r="AB193" s="160">
        <v>15.425418605466501</v>
      </c>
      <c r="AC193" s="127" t="s">
        <v>61</v>
      </c>
      <c r="AD193" s="160">
        <f>((AB193/Y193)-1)*100</f>
        <v>-39.641152599472896</v>
      </c>
      <c r="AE193" s="128"/>
      <c r="AF193" s="129"/>
    </row>
    <row r="194" spans="1:32" customFormat="1" ht="13.2" x14ac:dyDescent="0.25">
      <c r="A194" s="123">
        <v>192</v>
      </c>
      <c r="B194" s="44"/>
      <c r="C194" s="44"/>
      <c r="D194" s="44" t="s">
        <v>369</v>
      </c>
      <c r="E194" s="44"/>
      <c r="F194" s="124" t="s">
        <v>94</v>
      </c>
      <c r="G194" s="160">
        <v>3.6447738444418825</v>
      </c>
      <c r="H194" s="160">
        <v>5.3674916928456735</v>
      </c>
      <c r="I194" s="160">
        <v>1.8510260077914427</v>
      </c>
      <c r="J194" s="160">
        <v>40.65882051545092</v>
      </c>
      <c r="K194" s="160">
        <v>3.6630147635905095</v>
      </c>
      <c r="L194" s="160">
        <v>8.9361136244797752</v>
      </c>
      <c r="M194" s="160">
        <v>6.7592025600623691</v>
      </c>
      <c r="N194" s="160">
        <v>11.89628624313195</v>
      </c>
      <c r="O194" s="160">
        <v>3.6311500331756208</v>
      </c>
      <c r="P194" s="160">
        <v>6.4094110946414551</v>
      </c>
      <c r="Q194" s="160">
        <v>11.749720169108199</v>
      </c>
      <c r="R194" s="160">
        <v>7.5959409912503446</v>
      </c>
      <c r="S194" s="160">
        <v>7.9961601819600894</v>
      </c>
      <c r="T194" s="160">
        <v>4.2526293580437251</v>
      </c>
      <c r="U194" s="160">
        <v>7.4257381902976629</v>
      </c>
      <c r="V194" s="160">
        <v>6.4848009951706116</v>
      </c>
      <c r="W194" s="160">
        <v>5.6712247898647998</v>
      </c>
      <c r="X194" s="160">
        <v>11.264039996500545</v>
      </c>
      <c r="Y194" s="160">
        <v>8.6968575639388597</v>
      </c>
      <c r="Z194" s="160">
        <v>4.5693058546594099</v>
      </c>
      <c r="AA194" s="160">
        <v>14.5740659084129</v>
      </c>
      <c r="AB194" s="160">
        <v>6.2100552964923796</v>
      </c>
      <c r="AC194" s="127" t="s">
        <v>61</v>
      </c>
      <c r="AD194" s="160">
        <v>-28.315312127269401</v>
      </c>
      <c r="AE194" s="128"/>
      <c r="AF194" s="129"/>
    </row>
    <row r="195" spans="1:32" customFormat="1" ht="13.2" x14ac:dyDescent="0.25">
      <c r="A195" s="123">
        <v>195</v>
      </c>
      <c r="B195" s="44"/>
      <c r="C195" s="44"/>
      <c r="D195" s="44" t="s">
        <v>370</v>
      </c>
      <c r="E195" s="44"/>
      <c r="F195" s="124" t="s">
        <v>94</v>
      </c>
      <c r="G195" s="160">
        <v>0.28647773355069384</v>
      </c>
      <c r="H195" s="160">
        <v>0.25140560944742374</v>
      </c>
      <c r="I195" s="160">
        <v>0.21634690553938199</v>
      </c>
      <c r="J195" s="160">
        <v>7.4295104206317616E-2</v>
      </c>
      <c r="K195" s="160">
        <v>0.15807420488126117</v>
      </c>
      <c r="L195" s="160">
        <v>8.3518915291481782E-2</v>
      </c>
      <c r="M195" s="160">
        <v>0.38278567295679228</v>
      </c>
      <c r="N195" s="160">
        <v>0.30906679094065997</v>
      </c>
      <c r="O195" s="160">
        <v>0.18650988004355529</v>
      </c>
      <c r="P195" s="160">
        <v>0.43296674581112565</v>
      </c>
      <c r="Q195" s="160">
        <v>0.16216410722844152</v>
      </c>
      <c r="R195" s="160">
        <v>0.32770000486353063</v>
      </c>
      <c r="S195" s="160">
        <v>0.22846476188853559</v>
      </c>
      <c r="T195" s="160">
        <v>0.19007796656297898</v>
      </c>
      <c r="U195" s="160">
        <v>5.9167899422933636E-2</v>
      </c>
      <c r="V195" s="160">
        <v>7.8756349192400321E-2</v>
      </c>
      <c r="W195" s="160">
        <v>1.0408185184548444</v>
      </c>
      <c r="X195" s="160">
        <v>0.2513395547234869</v>
      </c>
      <c r="Y195" s="160">
        <v>0.11715006268657581</v>
      </c>
      <c r="Z195" s="160">
        <v>1.3132479416430101</v>
      </c>
      <c r="AA195" s="160">
        <v>1.7882941885950601</v>
      </c>
      <c r="AB195" s="160">
        <v>5.7963646563252799E-2</v>
      </c>
      <c r="AC195" s="127" t="s">
        <v>61</v>
      </c>
      <c r="AD195" s="160">
        <v>-50.789566049677099</v>
      </c>
      <c r="AE195" s="128"/>
      <c r="AF195" s="129"/>
    </row>
    <row r="196" spans="1:32" customFormat="1" ht="13.2" x14ac:dyDescent="0.25">
      <c r="A196" s="123" t="s">
        <v>371</v>
      </c>
      <c r="B196" s="44"/>
      <c r="C196" s="44"/>
      <c r="D196" s="44" t="s">
        <v>372</v>
      </c>
      <c r="E196" s="44"/>
      <c r="F196" s="124" t="s">
        <v>38</v>
      </c>
      <c r="G196" s="160">
        <v>8.1229415963518417</v>
      </c>
      <c r="H196" s="160">
        <v>10.474817168037731</v>
      </c>
      <c r="I196" s="160">
        <v>8.3222094488816527</v>
      </c>
      <c r="J196" s="160">
        <v>7.0834615042445943</v>
      </c>
      <c r="K196" s="160">
        <v>8.7515677661923874</v>
      </c>
      <c r="L196" s="160">
        <v>8.7168985373791656</v>
      </c>
      <c r="M196" s="160">
        <v>7.4928854029915293</v>
      </c>
      <c r="N196" s="160">
        <v>11.341610555887517</v>
      </c>
      <c r="O196" s="160">
        <v>4.9752493413553953</v>
      </c>
      <c r="P196" s="160">
        <v>4.484933267855185</v>
      </c>
      <c r="Q196" s="160">
        <v>12.760902686223439</v>
      </c>
      <c r="R196" s="160">
        <v>7.0010080059993953</v>
      </c>
      <c r="S196" s="160">
        <v>7.385996407833634</v>
      </c>
      <c r="T196" s="160">
        <v>8.5743600249617664</v>
      </c>
      <c r="U196" s="160">
        <v>8.2225460667922814</v>
      </c>
      <c r="V196" s="160">
        <v>8.1188387202605874</v>
      </c>
      <c r="W196" s="160">
        <v>7.4084913046833023</v>
      </c>
      <c r="X196" s="160">
        <v>9.2712597068067009</v>
      </c>
      <c r="Y196" s="160">
        <v>7.2584894706820826</v>
      </c>
      <c r="Z196" s="160">
        <v>10.611541289692999</v>
      </c>
      <c r="AA196" s="160">
        <v>16.2780201538122</v>
      </c>
      <c r="AB196" s="160">
        <v>7.0720131629693803</v>
      </c>
      <c r="AC196" s="127" t="s">
        <v>61</v>
      </c>
      <c r="AD196" s="160">
        <v>-6.4755955364676696</v>
      </c>
      <c r="AE196" s="128"/>
      <c r="AF196" s="129"/>
    </row>
    <row r="197" spans="1:32" customFormat="1" ht="13.2" x14ac:dyDescent="0.25">
      <c r="A197" s="123" t="s">
        <v>373</v>
      </c>
      <c r="B197" s="44"/>
      <c r="C197" s="44"/>
      <c r="D197" s="44"/>
      <c r="E197" s="44" t="s">
        <v>374</v>
      </c>
      <c r="F197" s="124" t="s">
        <v>38</v>
      </c>
      <c r="G197" s="160">
        <v>4.3673192672503829</v>
      </c>
      <c r="H197" s="160">
        <v>3.9017893084610362</v>
      </c>
      <c r="I197" s="160">
        <v>2.5119765302559949</v>
      </c>
      <c r="J197" s="160">
        <v>4.2733521473522655</v>
      </c>
      <c r="K197" s="160">
        <v>3.5179471691196258</v>
      </c>
      <c r="L197" s="160">
        <v>3.4261008321593844</v>
      </c>
      <c r="M197" s="160">
        <v>3.7080841303628631</v>
      </c>
      <c r="N197" s="160">
        <v>3.0979643803076393</v>
      </c>
      <c r="O197" s="160">
        <v>2.4163083250581523</v>
      </c>
      <c r="P197" s="160">
        <v>2.8966000922100523</v>
      </c>
      <c r="Q197" s="160">
        <v>2.5162592849497685</v>
      </c>
      <c r="R197" s="160">
        <v>3.7651910818532222</v>
      </c>
      <c r="S197" s="160">
        <v>3.989004828142964</v>
      </c>
      <c r="T197" s="160">
        <v>5.9991659927668408</v>
      </c>
      <c r="U197" s="160">
        <v>3.797332522303682</v>
      </c>
      <c r="V197" s="160">
        <v>3.9516594313701372</v>
      </c>
      <c r="W197" s="160">
        <v>3.0329379709673079</v>
      </c>
      <c r="X197" s="160">
        <v>3.6170658091526229</v>
      </c>
      <c r="Y197" s="160">
        <v>6.0322647660907611</v>
      </c>
      <c r="Z197" s="160">
        <v>10.172777120905399</v>
      </c>
      <c r="AA197" s="160">
        <v>7.2891475482122203</v>
      </c>
      <c r="AB197" s="160">
        <v>6.30818027457914</v>
      </c>
      <c r="AC197" s="127" t="s">
        <v>61</v>
      </c>
      <c r="AD197" s="160">
        <v>-0.32552289417997399</v>
      </c>
      <c r="AE197" s="128"/>
      <c r="AF197" s="129"/>
    </row>
    <row r="198" spans="1:32" customFormat="1" ht="13.2" x14ac:dyDescent="0.25">
      <c r="A198" s="123" t="s">
        <v>375</v>
      </c>
      <c r="B198" s="44"/>
      <c r="C198" s="44"/>
      <c r="D198" s="44"/>
      <c r="E198" s="44" t="s">
        <v>376</v>
      </c>
      <c r="F198" s="124" t="s">
        <v>38</v>
      </c>
      <c r="G198" s="160">
        <v>3.7556223291014574</v>
      </c>
      <c r="H198" s="160">
        <v>6.5730278595766967</v>
      </c>
      <c r="I198" s="160">
        <v>5.8102329186256547</v>
      </c>
      <c r="J198" s="160">
        <v>2.810109356892327</v>
      </c>
      <c r="K198" s="160">
        <v>5.2336205970727585</v>
      </c>
      <c r="L198" s="160">
        <v>5.2907977052197799</v>
      </c>
      <c r="M198" s="160">
        <v>3.7848012726286679</v>
      </c>
      <c r="N198" s="160">
        <v>8.243646175579876</v>
      </c>
      <c r="O198" s="160">
        <v>2.5589410162972435</v>
      </c>
      <c r="P198" s="160">
        <v>1.5883331756451327</v>
      </c>
      <c r="Q198" s="160">
        <v>10.24464340127367</v>
      </c>
      <c r="R198" s="160">
        <v>3.2358169241461727</v>
      </c>
      <c r="S198" s="160">
        <v>3.3969915796906731</v>
      </c>
      <c r="T198" s="160">
        <v>2.5751940321949269</v>
      </c>
      <c r="U198" s="160">
        <v>4.4252135444886003</v>
      </c>
      <c r="V198" s="160">
        <v>4.1671792888904511</v>
      </c>
      <c r="W198" s="160">
        <v>4.3755533337159926</v>
      </c>
      <c r="X198" s="160">
        <v>5.6541938976540775</v>
      </c>
      <c r="Y198" s="160">
        <v>1.226224704591321</v>
      </c>
      <c r="Z198" s="160">
        <v>0.43876416878758401</v>
      </c>
      <c r="AA198" s="160">
        <v>8.9888726056000099</v>
      </c>
      <c r="AB198" s="160">
        <v>0.76383288839024099</v>
      </c>
      <c r="AC198" s="127" t="s">
        <v>61</v>
      </c>
      <c r="AD198" s="160">
        <v>-38.045577549352501</v>
      </c>
      <c r="AE198" s="128"/>
      <c r="AF198" s="129"/>
    </row>
    <row r="199" spans="1:32" customFormat="1" ht="13.2" x14ac:dyDescent="0.25">
      <c r="A199" s="123">
        <v>203</v>
      </c>
      <c r="B199" s="44"/>
      <c r="C199" s="44"/>
      <c r="D199" s="44" t="s">
        <v>377</v>
      </c>
      <c r="E199" s="44"/>
      <c r="F199" s="124" t="s">
        <v>94</v>
      </c>
      <c r="G199" s="160">
        <v>28.071074554499599</v>
      </c>
      <c r="H199" s="160">
        <v>29.552308647075456</v>
      </c>
      <c r="I199" s="160">
        <v>31.877789711257037</v>
      </c>
      <c r="J199" s="160">
        <v>25.541752515266843</v>
      </c>
      <c r="K199" s="160">
        <v>30.834489526856707</v>
      </c>
      <c r="L199" s="160">
        <v>30.221880674486556</v>
      </c>
      <c r="M199" s="160">
        <v>31.070275162137811</v>
      </c>
      <c r="N199" s="160">
        <v>29.454425369133229</v>
      </c>
      <c r="O199" s="160">
        <v>33.443765919428955</v>
      </c>
      <c r="P199" s="160">
        <v>29.539689189047124</v>
      </c>
      <c r="Q199" s="160">
        <v>26.784900003521813</v>
      </c>
      <c r="R199" s="160">
        <v>29.76056118870968</v>
      </c>
      <c r="S199" s="160">
        <v>31.971739794141804</v>
      </c>
      <c r="T199" s="160">
        <v>30.854594975964403</v>
      </c>
      <c r="U199" s="160">
        <v>30.780178174176822</v>
      </c>
      <c r="V199" s="160">
        <v>29.506199409068625</v>
      </c>
      <c r="W199" s="160">
        <v>23.14857980559723</v>
      </c>
      <c r="X199" s="160">
        <v>37.675522713083964</v>
      </c>
      <c r="Y199" s="160">
        <v>34.429750498741925</v>
      </c>
      <c r="Z199" s="160">
        <v>29.601974419490102</v>
      </c>
      <c r="AA199" s="160">
        <v>38.975653961378299</v>
      </c>
      <c r="AB199" s="160">
        <v>26.9456595509163</v>
      </c>
      <c r="AC199" s="127"/>
      <c r="AD199" s="160">
        <v>-18.895282906040201</v>
      </c>
      <c r="AE199" s="128"/>
      <c r="AF199" s="129"/>
    </row>
    <row r="200" spans="1:32" customFormat="1" ht="13.2" x14ac:dyDescent="0.25">
      <c r="A200" s="123">
        <v>204</v>
      </c>
      <c r="B200" s="44"/>
      <c r="C200" s="44"/>
      <c r="D200" s="44" t="s">
        <v>378</v>
      </c>
      <c r="E200" s="44"/>
      <c r="F200" s="124" t="s">
        <v>94</v>
      </c>
      <c r="G200" s="160">
        <v>4.872812364604342</v>
      </c>
      <c r="H200" s="160">
        <v>4.1245974544082555</v>
      </c>
      <c r="I200" s="160">
        <v>4.5200737449879993</v>
      </c>
      <c r="J200" s="160">
        <v>6.9342125366014731</v>
      </c>
      <c r="K200" s="160">
        <v>4.2092878167720862</v>
      </c>
      <c r="L200" s="160">
        <v>2.657093311273234</v>
      </c>
      <c r="M200" s="160">
        <v>3.7031877656030745</v>
      </c>
      <c r="N200" s="160">
        <v>5.5870887015364357</v>
      </c>
      <c r="O200" s="160">
        <v>2.4478813286423176</v>
      </c>
      <c r="P200" s="160">
        <v>1.7918260443839724</v>
      </c>
      <c r="Q200" s="160">
        <v>1.5012104312994106</v>
      </c>
      <c r="R200" s="160">
        <v>9.1537848468066123</v>
      </c>
      <c r="S200" s="160">
        <v>3.5669396808426939</v>
      </c>
      <c r="T200" s="160">
        <v>4.6733329296928146</v>
      </c>
      <c r="U200" s="160">
        <v>1.64479395401456</v>
      </c>
      <c r="V200" s="160">
        <v>2.1893284746510751</v>
      </c>
      <c r="W200" s="160">
        <v>2.6099674368668184</v>
      </c>
      <c r="X200" s="160">
        <v>3.8938154945752164</v>
      </c>
      <c r="Y200" s="160">
        <v>3.9828415404972652</v>
      </c>
      <c r="Z200" s="160">
        <v>3.3004237725779402</v>
      </c>
      <c r="AA200" s="160">
        <v>12.324250716536699</v>
      </c>
      <c r="AB200" s="160">
        <v>4.4280707334298297</v>
      </c>
      <c r="AC200" s="127" t="s">
        <v>61</v>
      </c>
      <c r="AD200" s="160">
        <v>10.5771881042866</v>
      </c>
      <c r="AE200" s="128"/>
      <c r="AF200" s="129"/>
    </row>
    <row r="201" spans="1:32" customFormat="1" ht="13.2" x14ac:dyDescent="0.25">
      <c r="A201" s="123" t="s">
        <v>379</v>
      </c>
      <c r="B201" s="44"/>
      <c r="C201" s="44"/>
      <c r="D201" s="44" t="s">
        <v>380</v>
      </c>
      <c r="E201" s="44"/>
      <c r="F201" s="124" t="s">
        <v>94</v>
      </c>
      <c r="G201" s="160">
        <v>59.349794580433233</v>
      </c>
      <c r="H201" s="160">
        <v>57.958213313077927</v>
      </c>
      <c r="I201" s="160">
        <v>57.648403619332761</v>
      </c>
      <c r="J201" s="160">
        <v>68.530348810285034</v>
      </c>
      <c r="K201" s="160">
        <v>64.908732408750524</v>
      </c>
      <c r="L201" s="160">
        <v>67.115345034974311</v>
      </c>
      <c r="M201" s="160">
        <v>63.126395903235554</v>
      </c>
      <c r="N201" s="160">
        <v>57.89979299030405</v>
      </c>
      <c r="O201" s="160">
        <v>65.663300719379237</v>
      </c>
      <c r="P201" s="160">
        <v>59.759327895343098</v>
      </c>
      <c r="Q201" s="160">
        <v>63.278877338367991</v>
      </c>
      <c r="R201" s="160">
        <v>67.088001465334756</v>
      </c>
      <c r="S201" s="160">
        <v>65.691900091561052</v>
      </c>
      <c r="T201" s="160">
        <v>73.872458788203218</v>
      </c>
      <c r="U201" s="160">
        <v>63.52932338736337</v>
      </c>
      <c r="V201" s="160">
        <v>65.897600830350399</v>
      </c>
      <c r="W201" s="160">
        <v>82.236416311932118</v>
      </c>
      <c r="X201" s="160">
        <v>77.903838355574834</v>
      </c>
      <c r="Y201" s="160">
        <v>91.794451007473171</v>
      </c>
      <c r="Z201" s="160">
        <v>73.717646297115493</v>
      </c>
      <c r="AA201" s="160">
        <v>95.442878370316507</v>
      </c>
      <c r="AB201" s="160">
        <v>80.821660672874103</v>
      </c>
      <c r="AC201" s="127" t="s">
        <v>39</v>
      </c>
      <c r="AD201" s="160">
        <v>-6.3972679756864599</v>
      </c>
      <c r="AE201" s="128"/>
      <c r="AF201" s="129"/>
    </row>
    <row r="202" spans="1:32" customFormat="1" ht="13.2" x14ac:dyDescent="0.25">
      <c r="A202" s="123" t="s">
        <v>381</v>
      </c>
      <c r="B202" s="44"/>
      <c r="C202" s="44"/>
      <c r="D202" s="44"/>
      <c r="E202" s="44" t="s">
        <v>382</v>
      </c>
      <c r="F202" s="124" t="s">
        <v>94</v>
      </c>
      <c r="G202" s="160">
        <v>49.01200286610208</v>
      </c>
      <c r="H202" s="160">
        <v>50.147906147662965</v>
      </c>
      <c r="I202" s="160">
        <v>50.234702990020324</v>
      </c>
      <c r="J202" s="160">
        <v>58.069036783267244</v>
      </c>
      <c r="K202" s="160">
        <v>57.000905778123503</v>
      </c>
      <c r="L202" s="160">
        <v>54.28928032844842</v>
      </c>
      <c r="M202" s="160">
        <v>52.581857676788033</v>
      </c>
      <c r="N202" s="160">
        <v>49.366340544828532</v>
      </c>
      <c r="O202" s="160">
        <v>56.409684726784185</v>
      </c>
      <c r="P202" s="160">
        <v>50.282064281219633</v>
      </c>
      <c r="Q202" s="160">
        <v>55.481601995489008</v>
      </c>
      <c r="R202" s="160">
        <v>58.592487680362431</v>
      </c>
      <c r="S202" s="160">
        <v>55.5698434082286</v>
      </c>
      <c r="T202" s="160">
        <v>66.489398142014721</v>
      </c>
      <c r="U202" s="160">
        <v>56.664148850936215</v>
      </c>
      <c r="V202" s="160">
        <v>58.505265167271077</v>
      </c>
      <c r="W202" s="160">
        <v>72.134202443960632</v>
      </c>
      <c r="X202" s="160">
        <v>67.197793846254214</v>
      </c>
      <c r="Y202" s="160">
        <v>81.687891067235341</v>
      </c>
      <c r="Z202" s="160">
        <v>64.971922176301007</v>
      </c>
      <c r="AA202" s="160">
        <v>84.991071141400894</v>
      </c>
      <c r="AB202" s="160">
        <v>73.030001728015307</v>
      </c>
      <c r="AC202" s="127" t="s">
        <v>39</v>
      </c>
      <c r="AD202" s="160">
        <v>-4.2585341608265299</v>
      </c>
      <c r="AE202" s="128"/>
      <c r="AF202" s="129"/>
    </row>
    <row r="203" spans="1:32" customFormat="1" ht="13.2" x14ac:dyDescent="0.25">
      <c r="A203" s="123" t="s">
        <v>383</v>
      </c>
      <c r="B203" s="44"/>
      <c r="C203" s="44"/>
      <c r="D203" s="44"/>
      <c r="E203" s="44" t="s">
        <v>384</v>
      </c>
      <c r="F203" s="124" t="s">
        <v>94</v>
      </c>
      <c r="G203" s="160">
        <v>10.337791714331138</v>
      </c>
      <c r="H203" s="160">
        <v>7.8103071654149661</v>
      </c>
      <c r="I203" s="160">
        <v>7.4137006293124408</v>
      </c>
      <c r="J203" s="160">
        <v>10.461312027017756</v>
      </c>
      <c r="K203" s="160">
        <v>7.9078266306269986</v>
      </c>
      <c r="L203" s="160">
        <v>12.826064706525933</v>
      </c>
      <c r="M203" s="160">
        <v>10.544538226447543</v>
      </c>
      <c r="N203" s="160">
        <v>8.5334524454755254</v>
      </c>
      <c r="O203" s="160">
        <v>9.2536159925950301</v>
      </c>
      <c r="P203" s="160">
        <v>9.4772636141234585</v>
      </c>
      <c r="Q203" s="160">
        <v>7.7972753428789741</v>
      </c>
      <c r="R203" s="160">
        <v>8.4955137849723101</v>
      </c>
      <c r="S203" s="160">
        <v>10.122056683332442</v>
      </c>
      <c r="T203" s="160">
        <v>7.3830606461885031</v>
      </c>
      <c r="U203" s="160">
        <v>6.8651745364271592</v>
      </c>
      <c r="V203" s="160">
        <v>7.3923356630792876</v>
      </c>
      <c r="W203" s="160">
        <v>10.102213867971482</v>
      </c>
      <c r="X203" s="160">
        <v>10.706044509320716</v>
      </c>
      <c r="Y203" s="160">
        <v>10.106559940237831</v>
      </c>
      <c r="Z203" s="160">
        <v>8.7457241208144794</v>
      </c>
      <c r="AA203" s="160">
        <v>10.4518072289156</v>
      </c>
      <c r="AB203" s="160">
        <v>7.7916589448587699</v>
      </c>
      <c r="AC203" s="127" t="s">
        <v>61</v>
      </c>
      <c r="AD203" s="160">
        <v>-22.602491340448701</v>
      </c>
      <c r="AE203" s="128"/>
      <c r="AF203" s="129"/>
    </row>
    <row r="204" spans="1:32" customFormat="1" ht="13.2" x14ac:dyDescent="0.25">
      <c r="A204" s="138">
        <v>208</v>
      </c>
      <c r="B204" s="139"/>
      <c r="C204" s="139"/>
      <c r="D204" s="139" t="s">
        <v>385</v>
      </c>
      <c r="E204" s="139"/>
      <c r="F204" s="140" t="s">
        <v>94</v>
      </c>
      <c r="G204" s="141">
        <v>39.246064128059771</v>
      </c>
      <c r="H204" s="141">
        <v>44.886298857304027</v>
      </c>
      <c r="I204" s="141">
        <v>38.5042776888736</v>
      </c>
      <c r="J204" s="141">
        <v>39.34106430069771</v>
      </c>
      <c r="K204" s="141">
        <v>46.821581621496513</v>
      </c>
      <c r="L204" s="141">
        <v>40.221663474082057</v>
      </c>
      <c r="M204" s="141">
        <v>38.216705018755597</v>
      </c>
      <c r="N204" s="141">
        <v>38.640296913554124</v>
      </c>
      <c r="O204" s="141">
        <v>30.073219457837023</v>
      </c>
      <c r="P204" s="141">
        <v>28.551839042397106</v>
      </c>
      <c r="Q204" s="141">
        <v>35.472435700143784</v>
      </c>
      <c r="R204" s="141">
        <v>49.714938005669893</v>
      </c>
      <c r="S204" s="141">
        <v>36.887801770344403</v>
      </c>
      <c r="T204" s="141">
        <v>42.125836779763951</v>
      </c>
      <c r="U204" s="141">
        <v>40.212132783511571</v>
      </c>
      <c r="V204" s="141">
        <v>35.703467138474394</v>
      </c>
      <c r="W204" s="141">
        <v>39.047752208263631</v>
      </c>
      <c r="X204" s="141">
        <v>29.570354705226435</v>
      </c>
      <c r="Y204" s="141">
        <v>53.073124686929049</v>
      </c>
      <c r="Z204" s="141">
        <v>50.737243273824198</v>
      </c>
      <c r="AA204" s="141">
        <v>52.887860375841299</v>
      </c>
      <c r="AB204" s="141">
        <v>37.940884969271302</v>
      </c>
      <c r="AC204" s="155"/>
      <c r="AD204" s="141">
        <f>((AB204/Y204)-1)*100</f>
        <v>-28.51205729250108</v>
      </c>
      <c r="AE204" s="156"/>
      <c r="AF204" s="157"/>
    </row>
    <row r="205" spans="1:32" customFormat="1" ht="13.2" x14ac:dyDescent="0.25">
      <c r="A205" s="116" t="s">
        <v>386</v>
      </c>
      <c r="B205" s="117" t="s">
        <v>387</v>
      </c>
      <c r="C205" s="117"/>
      <c r="D205" s="117"/>
      <c r="E205" s="117"/>
      <c r="F205" s="118" t="s">
        <v>94</v>
      </c>
      <c r="G205" s="159">
        <v>1095.2788924050633</v>
      </c>
      <c r="H205" s="159">
        <v>1184.2773197339375</v>
      </c>
      <c r="I205" s="159">
        <v>1098.9054941759448</v>
      </c>
      <c r="J205" s="159">
        <v>1131.5554228809997</v>
      </c>
      <c r="K205" s="159">
        <v>1238.471585086382</v>
      </c>
      <c r="L205" s="159">
        <v>1294.2564187060591</v>
      </c>
      <c r="M205" s="159">
        <v>1280.1067925119776</v>
      </c>
      <c r="N205" s="159">
        <v>1116.7780300185984</v>
      </c>
      <c r="O205" s="159">
        <v>1101.3894688231578</v>
      </c>
      <c r="P205" s="159">
        <v>1071.0195066311653</v>
      </c>
      <c r="Q205" s="159">
        <v>1238.5527814271916</v>
      </c>
      <c r="R205" s="159">
        <v>1079.5599056004316</v>
      </c>
      <c r="S205" s="159">
        <v>1184.0103957787244</v>
      </c>
      <c r="T205" s="159">
        <v>1098.8830581636494</v>
      </c>
      <c r="U205" s="159">
        <v>1125.1208423096048</v>
      </c>
      <c r="V205" s="159">
        <v>1135.5018108931749</v>
      </c>
      <c r="W205" s="159">
        <v>1129.8697492161702</v>
      </c>
      <c r="X205" s="159">
        <v>1110.2909083348875</v>
      </c>
      <c r="Y205" s="159">
        <v>1235.9005992865598</v>
      </c>
      <c r="Z205" s="159">
        <v>1194.1528516318001</v>
      </c>
      <c r="AA205" s="159">
        <v>1261.73525901669</v>
      </c>
      <c r="AB205" s="159">
        <v>1069.2106755601001</v>
      </c>
      <c r="AC205" s="120" t="s">
        <v>39</v>
      </c>
      <c r="AD205" s="159">
        <v>-11.2947893338103</v>
      </c>
      <c r="AE205" s="121"/>
      <c r="AF205" s="122"/>
    </row>
    <row r="206" spans="1:32" customFormat="1" ht="13.2" x14ac:dyDescent="0.25">
      <c r="A206" s="123" t="s">
        <v>388</v>
      </c>
      <c r="B206" s="44"/>
      <c r="C206" s="44" t="s">
        <v>389</v>
      </c>
      <c r="D206" s="44"/>
      <c r="E206" s="44"/>
      <c r="F206" s="124" t="s">
        <v>94</v>
      </c>
      <c r="G206" s="160">
        <v>707.98609582817687</v>
      </c>
      <c r="H206" s="160">
        <v>792.72208647453215</v>
      </c>
      <c r="I206" s="160">
        <v>735.24560728585789</v>
      </c>
      <c r="J206" s="160">
        <v>807.24679879976702</v>
      </c>
      <c r="K206" s="160">
        <v>822.15870389326403</v>
      </c>
      <c r="L206" s="160">
        <v>837.87280866428932</v>
      </c>
      <c r="M206" s="160">
        <v>836.22339531556838</v>
      </c>
      <c r="N206" s="160">
        <v>728.21866457563101</v>
      </c>
      <c r="O206" s="160">
        <v>763.55759252103326</v>
      </c>
      <c r="P206" s="160">
        <v>722.9842534665122</v>
      </c>
      <c r="Q206" s="160">
        <v>865.46604815235071</v>
      </c>
      <c r="R206" s="160">
        <v>747.9053135643868</v>
      </c>
      <c r="S206" s="160">
        <v>816.82517242444021</v>
      </c>
      <c r="T206" s="160">
        <v>768.24735951136961</v>
      </c>
      <c r="U206" s="160">
        <v>793.62052551948625</v>
      </c>
      <c r="V206" s="160">
        <v>797.44105307641655</v>
      </c>
      <c r="W206" s="160">
        <v>831.87438114120857</v>
      </c>
      <c r="X206" s="160">
        <v>793.98240893951049</v>
      </c>
      <c r="Y206" s="160">
        <v>872.57564684438898</v>
      </c>
      <c r="Z206" s="160">
        <v>844.50769537241399</v>
      </c>
      <c r="AA206" s="160">
        <v>883.61286221743796</v>
      </c>
      <c r="AB206" s="160">
        <v>765.041477972812</v>
      </c>
      <c r="AC206" s="127" t="s">
        <v>39</v>
      </c>
      <c r="AD206" s="160">
        <v>-11.0251125977675</v>
      </c>
      <c r="AE206" s="128"/>
      <c r="AF206" s="129"/>
    </row>
    <row r="207" spans="1:32" customFormat="1" ht="13.2" x14ac:dyDescent="0.25">
      <c r="A207" s="123">
        <v>210</v>
      </c>
      <c r="B207" s="44"/>
      <c r="C207" s="44"/>
      <c r="D207" s="44" t="s">
        <v>390</v>
      </c>
      <c r="E207" s="44"/>
      <c r="F207" s="124" t="s">
        <v>94</v>
      </c>
      <c r="G207" s="160">
        <v>44.925641522166721</v>
      </c>
      <c r="H207" s="160">
        <v>61.170738455870961</v>
      </c>
      <c r="I207" s="160">
        <v>57.661568022851192</v>
      </c>
      <c r="J207" s="160">
        <v>59.591109670112814</v>
      </c>
      <c r="K207" s="160">
        <v>65.349364218749798</v>
      </c>
      <c r="L207" s="160">
        <v>48.739936257349051</v>
      </c>
      <c r="M207" s="160">
        <v>51.823066477625559</v>
      </c>
      <c r="N207" s="160">
        <v>34.428763661252113</v>
      </c>
      <c r="O207" s="160">
        <v>39.015138918220259</v>
      </c>
      <c r="P207" s="160">
        <v>37.929513862294655</v>
      </c>
      <c r="Q207" s="160">
        <v>54.344568363720455</v>
      </c>
      <c r="R207" s="160">
        <v>51.986291259607384</v>
      </c>
      <c r="S207" s="160">
        <v>49.661072247358355</v>
      </c>
      <c r="T207" s="160">
        <v>55.775659276348499</v>
      </c>
      <c r="U207" s="160">
        <v>43.226207801847032</v>
      </c>
      <c r="V207" s="160">
        <v>38.169677855501085</v>
      </c>
      <c r="W207" s="160">
        <v>34.911393084373152</v>
      </c>
      <c r="X207" s="160">
        <v>42.270658180320623</v>
      </c>
      <c r="Y207" s="160">
        <v>41.714516936957274</v>
      </c>
      <c r="Z207" s="160">
        <v>46.673789211295798</v>
      </c>
      <c r="AA207" s="160">
        <v>50.916145641770498</v>
      </c>
      <c r="AB207" s="160">
        <v>43.510279587880802</v>
      </c>
      <c r="AC207" s="127"/>
      <c r="AD207" s="160">
        <v>4.8784658853789198</v>
      </c>
      <c r="AE207" s="128"/>
      <c r="AF207" s="129"/>
    </row>
    <row r="208" spans="1:32" customFormat="1" ht="13.2" x14ac:dyDescent="0.25">
      <c r="A208" s="123">
        <v>214</v>
      </c>
      <c r="B208" s="44"/>
      <c r="C208" s="44"/>
      <c r="D208" s="44" t="s">
        <v>391</v>
      </c>
      <c r="E208" s="44"/>
      <c r="F208" s="124" t="s">
        <v>94</v>
      </c>
      <c r="G208" s="160">
        <v>73.231387721737235</v>
      </c>
      <c r="H208" s="160">
        <v>81.617183469510621</v>
      </c>
      <c r="I208" s="160">
        <v>75.679389690389712</v>
      </c>
      <c r="J208" s="160">
        <v>74.392422634092341</v>
      </c>
      <c r="K208" s="160">
        <v>97.988568150546513</v>
      </c>
      <c r="L208" s="160">
        <v>79.237197380850859</v>
      </c>
      <c r="M208" s="160">
        <v>85.493530502147536</v>
      </c>
      <c r="N208" s="160">
        <v>80.455224482074058</v>
      </c>
      <c r="O208" s="160">
        <v>83.894469047822412</v>
      </c>
      <c r="P208" s="160">
        <v>75.447509667788509</v>
      </c>
      <c r="Q208" s="160">
        <v>78.602996992679223</v>
      </c>
      <c r="R208" s="160">
        <v>79.160312881924384</v>
      </c>
      <c r="S208" s="160">
        <v>91.583657867831519</v>
      </c>
      <c r="T208" s="160">
        <v>78.104099623625189</v>
      </c>
      <c r="U208" s="160">
        <v>88.124862505679644</v>
      </c>
      <c r="V208" s="160">
        <v>95.569301292979716</v>
      </c>
      <c r="W208" s="160">
        <v>81.600204877422883</v>
      </c>
      <c r="X208" s="160">
        <v>74.274290157862438</v>
      </c>
      <c r="Y208" s="160">
        <v>100.25408476151591</v>
      </c>
      <c r="Z208" s="160">
        <v>104.777318994846</v>
      </c>
      <c r="AA208" s="160">
        <v>100.13666722865599</v>
      </c>
      <c r="AB208" s="160">
        <v>73.8905859474783</v>
      </c>
      <c r="AC208" s="127"/>
      <c r="AD208" s="160">
        <v>-29.122884852178899</v>
      </c>
      <c r="AE208" s="128" t="s">
        <v>101</v>
      </c>
      <c r="AF208" s="129"/>
    </row>
    <row r="209" spans="1:32" customFormat="1" ht="13.2" x14ac:dyDescent="0.25">
      <c r="A209" s="123">
        <v>217</v>
      </c>
      <c r="B209" s="44"/>
      <c r="C209" s="44"/>
      <c r="D209" s="44" t="s">
        <v>392</v>
      </c>
      <c r="E209" s="44"/>
      <c r="F209" s="124" t="s">
        <v>94</v>
      </c>
      <c r="G209" s="160">
        <v>172.63042348645209</v>
      </c>
      <c r="H209" s="160">
        <v>179.3120074505409</v>
      </c>
      <c r="I209" s="160">
        <v>155.22369327683447</v>
      </c>
      <c r="J209" s="160">
        <v>167.372085800441</v>
      </c>
      <c r="K209" s="160">
        <v>167.04660236701079</v>
      </c>
      <c r="L209" s="160">
        <v>193.73990206714805</v>
      </c>
      <c r="M209" s="160">
        <v>174.3293750387123</v>
      </c>
      <c r="N209" s="160">
        <v>165.31176065617865</v>
      </c>
      <c r="O209" s="160">
        <v>180.43311175315554</v>
      </c>
      <c r="P209" s="160">
        <v>155.51334215636362</v>
      </c>
      <c r="Q209" s="160">
        <v>160.67079767499189</v>
      </c>
      <c r="R209" s="160">
        <v>139.91822001829303</v>
      </c>
      <c r="S209" s="160">
        <v>147.36850443559672</v>
      </c>
      <c r="T209" s="160">
        <v>137.57465622042008</v>
      </c>
      <c r="U209" s="160">
        <v>158.96474718556718</v>
      </c>
      <c r="V209" s="160">
        <v>159.15421988857062</v>
      </c>
      <c r="W209" s="160">
        <v>131.59939730146544</v>
      </c>
      <c r="X209" s="160">
        <v>119.88330681399401</v>
      </c>
      <c r="Y209" s="160">
        <v>144.2767422090576</v>
      </c>
      <c r="Z209" s="160">
        <v>116.93734935570799</v>
      </c>
      <c r="AA209" s="160">
        <v>152.44941658993301</v>
      </c>
      <c r="AB209" s="160">
        <v>127.27283409549599</v>
      </c>
      <c r="AC209" s="127" t="s">
        <v>39</v>
      </c>
      <c r="AD209" s="160">
        <v>-10.2018755613776</v>
      </c>
      <c r="AE209" s="128"/>
      <c r="AF209" s="129"/>
    </row>
    <row r="210" spans="1:32" customFormat="1" ht="13.2" x14ac:dyDescent="0.25">
      <c r="A210" s="123">
        <v>218</v>
      </c>
      <c r="B210" s="44"/>
      <c r="C210" s="44"/>
      <c r="D210" s="44" t="s">
        <v>393</v>
      </c>
      <c r="E210" s="44"/>
      <c r="F210" s="124" t="s">
        <v>94</v>
      </c>
      <c r="G210" s="160">
        <v>34.927877962340162</v>
      </c>
      <c r="H210" s="160">
        <v>40.429065735945535</v>
      </c>
      <c r="I210" s="160">
        <v>47.245536500986688</v>
      </c>
      <c r="J210" s="160">
        <v>50.2432685352654</v>
      </c>
      <c r="K210" s="160">
        <v>45.001618668661628</v>
      </c>
      <c r="L210" s="160">
        <v>54.573293924738678</v>
      </c>
      <c r="M210" s="160">
        <v>38.280496897741074</v>
      </c>
      <c r="N210" s="160">
        <v>39.434658207561966</v>
      </c>
      <c r="O210" s="160">
        <v>31.845524698985582</v>
      </c>
      <c r="P210" s="160">
        <v>45.833749787871852</v>
      </c>
      <c r="Q210" s="160">
        <v>53.768061143241255</v>
      </c>
      <c r="R210" s="160">
        <v>30.487598490422741</v>
      </c>
      <c r="S210" s="160">
        <v>33.357010313293031</v>
      </c>
      <c r="T210" s="160">
        <v>36.607522687544467</v>
      </c>
      <c r="U210" s="160">
        <v>28.890655367855789</v>
      </c>
      <c r="V210" s="160">
        <v>24.505876122154465</v>
      </c>
      <c r="W210" s="160">
        <v>33.553618218998885</v>
      </c>
      <c r="X210" s="160">
        <v>41.77263583383742</v>
      </c>
      <c r="Y210" s="160">
        <v>43.777649412657183</v>
      </c>
      <c r="Z210" s="160">
        <v>22.2653054816038</v>
      </c>
      <c r="AA210" s="160">
        <v>41.126680327337297</v>
      </c>
      <c r="AB210" s="160">
        <v>26.291956964903701</v>
      </c>
      <c r="AC210" s="127" t="s">
        <v>61</v>
      </c>
      <c r="AD210" s="160">
        <v>-39.670750840218197</v>
      </c>
      <c r="AE210" s="128" t="s">
        <v>101</v>
      </c>
      <c r="AF210" s="129"/>
    </row>
    <row r="211" spans="1:32" customFormat="1" ht="13.2" x14ac:dyDescent="0.25">
      <c r="A211" s="123">
        <v>221</v>
      </c>
      <c r="B211" s="44"/>
      <c r="C211" s="44"/>
      <c r="D211" s="44" t="s">
        <v>394</v>
      </c>
      <c r="E211" s="44"/>
      <c r="F211" s="124" t="s">
        <v>94</v>
      </c>
      <c r="G211" s="160">
        <v>58.136948302625484</v>
      </c>
      <c r="H211" s="160">
        <v>70.623758713941385</v>
      </c>
      <c r="I211" s="160">
        <v>63.601933658545441</v>
      </c>
      <c r="J211" s="160">
        <v>67.311114463527986</v>
      </c>
      <c r="K211" s="160">
        <v>63.148638230532463</v>
      </c>
      <c r="L211" s="160">
        <v>70.404964974568969</v>
      </c>
      <c r="M211" s="160">
        <v>66.413129527432432</v>
      </c>
      <c r="N211" s="160">
        <v>55.551750378738674</v>
      </c>
      <c r="O211" s="160">
        <v>53.971100000149818</v>
      </c>
      <c r="P211" s="160">
        <v>57.840982307383847</v>
      </c>
      <c r="Q211" s="160">
        <v>68.118452960082564</v>
      </c>
      <c r="R211" s="160">
        <v>50.457735673371502</v>
      </c>
      <c r="S211" s="160">
        <v>69.933272151857267</v>
      </c>
      <c r="T211" s="160">
        <v>56.975701597157567</v>
      </c>
      <c r="U211" s="160">
        <v>60.841362174034813</v>
      </c>
      <c r="V211" s="160">
        <v>69.749420452747941</v>
      </c>
      <c r="W211" s="160">
        <v>65.7517185691609</v>
      </c>
      <c r="X211" s="160">
        <v>68.255474492795841</v>
      </c>
      <c r="Y211" s="160">
        <v>65.443427182231176</v>
      </c>
      <c r="Z211" s="160">
        <v>94.608147047080394</v>
      </c>
      <c r="AA211" s="160">
        <v>75.618455522844798</v>
      </c>
      <c r="AB211" s="160">
        <v>57.677916426664503</v>
      </c>
      <c r="AC211" s="127" t="s">
        <v>39</v>
      </c>
      <c r="AD211" s="160">
        <v>5.2196566986685697</v>
      </c>
      <c r="AE211" s="128"/>
      <c r="AF211" s="129"/>
    </row>
    <row r="212" spans="1:32" customFormat="1" ht="13.2" x14ac:dyDescent="0.25">
      <c r="A212" s="123">
        <v>222</v>
      </c>
      <c r="B212" s="44"/>
      <c r="C212" s="44"/>
      <c r="D212" s="44" t="s">
        <v>395</v>
      </c>
      <c r="E212" s="44"/>
      <c r="F212" s="124" t="s">
        <v>94</v>
      </c>
      <c r="G212" s="160">
        <v>46.823726727531742</v>
      </c>
      <c r="H212" s="160">
        <v>56.71299450087588</v>
      </c>
      <c r="I212" s="160">
        <v>52.559014626050221</v>
      </c>
      <c r="J212" s="160">
        <v>52.201830060452345</v>
      </c>
      <c r="K212" s="160">
        <v>62.90793518205313</v>
      </c>
      <c r="L212" s="160">
        <v>66.716871393796978</v>
      </c>
      <c r="M212" s="160">
        <v>63.372288548608168</v>
      </c>
      <c r="N212" s="160">
        <v>50.302625611935042</v>
      </c>
      <c r="O212" s="160">
        <v>52.88848267603673</v>
      </c>
      <c r="P212" s="160">
        <v>55.031204384933424</v>
      </c>
      <c r="Q212" s="160">
        <v>62.168526007046701</v>
      </c>
      <c r="R212" s="160">
        <v>47.594248349145012</v>
      </c>
      <c r="S212" s="160">
        <v>47.680584225226696</v>
      </c>
      <c r="T212" s="160">
        <v>59.637087832576306</v>
      </c>
      <c r="U212" s="160">
        <v>55.938006708306744</v>
      </c>
      <c r="V212" s="160">
        <v>50.46993226356399</v>
      </c>
      <c r="W212" s="160">
        <v>51.945170156237623</v>
      </c>
      <c r="X212" s="160">
        <v>56.648300411254155</v>
      </c>
      <c r="Y212" s="160">
        <v>65.051821385243031</v>
      </c>
      <c r="Z212" s="160">
        <v>64.177246850224293</v>
      </c>
      <c r="AA212" s="160">
        <v>67.608826695371306</v>
      </c>
      <c r="AB212" s="160">
        <v>68.749847389945401</v>
      </c>
      <c r="AC212" s="127"/>
      <c r="AD212" s="160">
        <v>6.2981651192310597</v>
      </c>
      <c r="AE212" s="128"/>
      <c r="AF212" s="129"/>
    </row>
    <row r="213" spans="1:32" customFormat="1" ht="13.2" x14ac:dyDescent="0.25">
      <c r="A213" s="123">
        <v>227</v>
      </c>
      <c r="B213" s="44"/>
      <c r="C213" s="44"/>
      <c r="D213" s="44" t="s">
        <v>396</v>
      </c>
      <c r="E213" s="44"/>
      <c r="F213" s="124" t="s">
        <v>94</v>
      </c>
      <c r="G213" s="160">
        <v>16.672304905569813</v>
      </c>
      <c r="H213" s="160">
        <v>36.395297257317395</v>
      </c>
      <c r="I213" s="160">
        <v>27.42133508814246</v>
      </c>
      <c r="J213" s="160">
        <v>39.762318977865419</v>
      </c>
      <c r="K213" s="160">
        <v>37.712505706166446</v>
      </c>
      <c r="L213" s="160">
        <v>37.860264399055232</v>
      </c>
      <c r="M213" s="160">
        <v>47.078351686036612</v>
      </c>
      <c r="N213" s="160">
        <v>35.545565434493966</v>
      </c>
      <c r="O213" s="160">
        <v>36.824383944498642</v>
      </c>
      <c r="P213" s="160">
        <v>41.995775810930354</v>
      </c>
      <c r="Q213" s="160">
        <v>53.325505096673737</v>
      </c>
      <c r="R213" s="160">
        <v>47.829894869288644</v>
      </c>
      <c r="S213" s="160">
        <v>61.782975154664371</v>
      </c>
      <c r="T213" s="160">
        <v>51.419795884785024</v>
      </c>
      <c r="U213" s="160">
        <v>59.296135585290386</v>
      </c>
      <c r="V213" s="160">
        <v>64.989017316866963</v>
      </c>
      <c r="W213" s="160">
        <v>83.484009389860191</v>
      </c>
      <c r="X213" s="160">
        <v>61.922155785273695</v>
      </c>
      <c r="Y213" s="160">
        <v>87.445926335310915</v>
      </c>
      <c r="Z213" s="160">
        <v>81.122061609657393</v>
      </c>
      <c r="AA213" s="160">
        <v>89.096256500706801</v>
      </c>
      <c r="AB213" s="160">
        <v>75.523138501685395</v>
      </c>
      <c r="AC213" s="127" t="s">
        <v>39</v>
      </c>
      <c r="AD213" s="160">
        <v>-7.62505737283412</v>
      </c>
      <c r="AE213" s="128"/>
      <c r="AF213" s="129"/>
    </row>
    <row r="214" spans="1:32" customFormat="1" ht="13.2" x14ac:dyDescent="0.25">
      <c r="A214" s="123">
        <v>228</v>
      </c>
      <c r="B214" s="44"/>
      <c r="C214" s="44"/>
      <c r="D214" s="44" t="s">
        <v>397</v>
      </c>
      <c r="E214" s="44"/>
      <c r="F214" s="124" t="s">
        <v>94</v>
      </c>
      <c r="G214" s="160">
        <v>206.43439723800648</v>
      </c>
      <c r="H214" s="160">
        <v>206.42958714968293</v>
      </c>
      <c r="I214" s="160">
        <v>202.44761116470281</v>
      </c>
      <c r="J214" s="160">
        <v>223.25036140830173</v>
      </c>
      <c r="K214" s="160">
        <v>222.34428188254108</v>
      </c>
      <c r="L214" s="160">
        <v>223.49747635010246</v>
      </c>
      <c r="M214" s="160">
        <v>227.06517898229021</v>
      </c>
      <c r="N214" s="160">
        <v>207.34456305176411</v>
      </c>
      <c r="O214" s="160">
        <v>230.19288858534082</v>
      </c>
      <c r="P214" s="160">
        <v>195.0709861069187</v>
      </c>
      <c r="Q214" s="160">
        <v>258.96314512313342</v>
      </c>
      <c r="R214" s="160">
        <v>224.54943796409441</v>
      </c>
      <c r="S214" s="160">
        <v>247.20385152977369</v>
      </c>
      <c r="T214" s="160">
        <v>217.72167791165171</v>
      </c>
      <c r="U214" s="160">
        <v>223.58662686562116</v>
      </c>
      <c r="V214" s="160">
        <v>217.31987387442808</v>
      </c>
      <c r="W214" s="160">
        <v>236.56284408018303</v>
      </c>
      <c r="X214" s="160">
        <v>254.12021758889026</v>
      </c>
      <c r="Y214" s="160">
        <v>219.1544587672895</v>
      </c>
      <c r="Z214" s="160">
        <v>234.83600825963401</v>
      </c>
      <c r="AA214" s="160">
        <v>209.70565318323801</v>
      </c>
      <c r="AB214" s="160">
        <v>191.63620612969601</v>
      </c>
      <c r="AC214" s="127" t="s">
        <v>39</v>
      </c>
      <c r="AD214" s="160">
        <v>-15.7178802894373</v>
      </c>
      <c r="AE214" s="128"/>
      <c r="AF214" s="129" t="s">
        <v>162</v>
      </c>
    </row>
    <row r="215" spans="1:32" customFormat="1" ht="13.2" x14ac:dyDescent="0.25">
      <c r="A215" s="123">
        <v>229</v>
      </c>
      <c r="B215" s="44"/>
      <c r="C215" s="44"/>
      <c r="D215" s="44" t="s">
        <v>398</v>
      </c>
      <c r="E215" s="44"/>
      <c r="F215" s="124" t="s">
        <v>94</v>
      </c>
      <c r="G215" s="160">
        <v>33.822704063662073</v>
      </c>
      <c r="H215" s="160">
        <v>40.358019314371973</v>
      </c>
      <c r="I215" s="160">
        <v>32.957038087684907</v>
      </c>
      <c r="J215" s="160">
        <v>40.985763856740114</v>
      </c>
      <c r="K215" s="160">
        <v>32.530043391763144</v>
      </c>
      <c r="L215" s="160">
        <v>35.107563857036112</v>
      </c>
      <c r="M215" s="160">
        <v>41.652275669738998</v>
      </c>
      <c r="N215" s="160">
        <v>26.807705917672408</v>
      </c>
      <c r="O215" s="160">
        <v>26.765102634728226</v>
      </c>
      <c r="P215" s="160">
        <v>22.258130613887683</v>
      </c>
      <c r="Q215" s="160">
        <v>32.602545917531415</v>
      </c>
      <c r="R215" s="160">
        <v>34.569327373677602</v>
      </c>
      <c r="S215" s="160">
        <v>29.170318422562197</v>
      </c>
      <c r="T215" s="160">
        <v>39.895343405662906</v>
      </c>
      <c r="U215" s="160">
        <v>32.014288675793097</v>
      </c>
      <c r="V215" s="160">
        <v>36.71305741564192</v>
      </c>
      <c r="W215" s="160">
        <v>60.151617390212742</v>
      </c>
      <c r="X215" s="160">
        <v>39.101780170794484</v>
      </c>
      <c r="Y215" s="160">
        <v>58.748686911679968</v>
      </c>
      <c r="Z215" s="160">
        <v>33.164391233503402</v>
      </c>
      <c r="AA215" s="160">
        <v>59.4079713904055</v>
      </c>
      <c r="AB215" s="160">
        <v>60.818232841308003</v>
      </c>
      <c r="AC215" s="127" t="s">
        <v>61</v>
      </c>
      <c r="AD215" s="160">
        <v>15.776047420061699</v>
      </c>
      <c r="AE215" s="128"/>
      <c r="AF215" s="129"/>
    </row>
    <row r="216" spans="1:32" customFormat="1" ht="13.2" x14ac:dyDescent="0.25">
      <c r="A216" s="123">
        <v>231</v>
      </c>
      <c r="B216" s="44"/>
      <c r="C216" s="44"/>
      <c r="D216" s="44" t="s">
        <v>399</v>
      </c>
      <c r="E216" s="44"/>
      <c r="F216" s="124" t="s">
        <v>94</v>
      </c>
      <c r="G216" s="160">
        <v>20.380683898085859</v>
      </c>
      <c r="H216" s="160">
        <v>19.673434426474937</v>
      </c>
      <c r="I216" s="160">
        <v>20.4484871696698</v>
      </c>
      <c r="J216" s="160">
        <v>32.136523392967767</v>
      </c>
      <c r="K216" s="160">
        <v>28.129146095238976</v>
      </c>
      <c r="L216" s="160">
        <v>27.995338059642634</v>
      </c>
      <c r="M216" s="160">
        <v>40.715701985234269</v>
      </c>
      <c r="N216" s="160">
        <v>33.036047173959751</v>
      </c>
      <c r="O216" s="160">
        <v>27.72739026209489</v>
      </c>
      <c r="P216" s="160">
        <v>36.063058768139783</v>
      </c>
      <c r="Q216" s="160">
        <v>42.901448873249997</v>
      </c>
      <c r="R216" s="160">
        <v>41.352246684562338</v>
      </c>
      <c r="S216" s="160">
        <v>39.083926076276988</v>
      </c>
      <c r="T216" s="160">
        <v>34.535815071597227</v>
      </c>
      <c r="U216" s="160">
        <v>42.737632649489214</v>
      </c>
      <c r="V216" s="160">
        <v>40.800676593962201</v>
      </c>
      <c r="W216" s="160">
        <v>52.314408073293883</v>
      </c>
      <c r="X216" s="160">
        <v>35.73358950448786</v>
      </c>
      <c r="Y216" s="160">
        <v>46.708332942447058</v>
      </c>
      <c r="Z216" s="160">
        <v>45.946077328860703</v>
      </c>
      <c r="AA216" s="160">
        <v>37.546789137173</v>
      </c>
      <c r="AB216" s="160">
        <v>39.670480087753099</v>
      </c>
      <c r="AC216" s="127"/>
      <c r="AD216" s="160">
        <v>-16.716192464447001</v>
      </c>
      <c r="AE216" s="128"/>
      <c r="AF216" s="129"/>
    </row>
    <row r="217" spans="1:32" customFormat="1" ht="13.2" x14ac:dyDescent="0.25">
      <c r="A217" s="123" t="s">
        <v>400</v>
      </c>
      <c r="B217" s="44"/>
      <c r="C217" s="44" t="s">
        <v>401</v>
      </c>
      <c r="D217" s="44"/>
      <c r="E217" s="44"/>
      <c r="F217" s="124" t="s">
        <v>94</v>
      </c>
      <c r="G217" s="160">
        <v>387.29279657688608</v>
      </c>
      <c r="H217" s="160">
        <v>391.55523325940584</v>
      </c>
      <c r="I217" s="160">
        <v>363.65988689008771</v>
      </c>
      <c r="J217" s="160">
        <v>324.30862408123346</v>
      </c>
      <c r="K217" s="160">
        <v>416.31288119311779</v>
      </c>
      <c r="L217" s="160">
        <v>456.38361004177051</v>
      </c>
      <c r="M217" s="160">
        <v>443.88339719641044</v>
      </c>
      <c r="N217" s="160">
        <v>388.5593654429677</v>
      </c>
      <c r="O217" s="160">
        <v>337.83187630212433</v>
      </c>
      <c r="P217" s="160">
        <v>348.03525316465203</v>
      </c>
      <c r="Q217" s="160">
        <v>373.08673327484053</v>
      </c>
      <c r="R217" s="160">
        <v>331.65459203604615</v>
      </c>
      <c r="S217" s="160">
        <v>367.18522335428378</v>
      </c>
      <c r="T217" s="160">
        <v>330.63569865227987</v>
      </c>
      <c r="U217" s="160">
        <v>331.50031679011818</v>
      </c>
      <c r="V217" s="160">
        <v>338.06075781675651</v>
      </c>
      <c r="W217" s="160">
        <v>297.99536807496173</v>
      </c>
      <c r="X217" s="160">
        <v>316.30849939537512</v>
      </c>
      <c r="Y217" s="160">
        <v>363.32495244217068</v>
      </c>
      <c r="Z217" s="160">
        <v>349.64515625939299</v>
      </c>
      <c r="AA217" s="160">
        <v>378.12239679925199</v>
      </c>
      <c r="AB217" s="160">
        <v>304.16919758728898</v>
      </c>
      <c r="AC217" s="127" t="s">
        <v>39</v>
      </c>
      <c r="AD217" s="160">
        <v>-11.9659039462662</v>
      </c>
      <c r="AE217" s="128"/>
      <c r="AF217" s="129"/>
    </row>
    <row r="218" spans="1:32" customFormat="1" ht="13.2" x14ac:dyDescent="0.25">
      <c r="A218" s="123">
        <v>233</v>
      </c>
      <c r="B218" s="44"/>
      <c r="C218" s="44"/>
      <c r="D218" s="44" t="s">
        <v>402</v>
      </c>
      <c r="E218" s="44"/>
      <c r="F218" s="124" t="s">
        <v>94</v>
      </c>
      <c r="G218" s="160">
        <v>16.754239150424389</v>
      </c>
      <c r="H218" s="160">
        <v>19.045101098946716</v>
      </c>
      <c r="I218" s="160">
        <v>18.218594352652349</v>
      </c>
      <c r="J218" s="160">
        <v>15.353418074615041</v>
      </c>
      <c r="K218" s="160">
        <v>9.2094670266070331</v>
      </c>
      <c r="L218" s="160">
        <v>16.25331760353529</v>
      </c>
      <c r="M218" s="160">
        <v>15.216772139946869</v>
      </c>
      <c r="N218" s="160">
        <v>11.661195835262955</v>
      </c>
      <c r="O218" s="160">
        <v>10.641996138747478</v>
      </c>
      <c r="P218" s="160">
        <v>12.413976581049486</v>
      </c>
      <c r="Q218" s="160">
        <v>14.191180771521715</v>
      </c>
      <c r="R218" s="160">
        <v>13.162855331920278</v>
      </c>
      <c r="S218" s="160">
        <v>8.6316210126063453</v>
      </c>
      <c r="T218" s="160">
        <v>16.862564469583386</v>
      </c>
      <c r="U218" s="160">
        <v>11.883514619293612</v>
      </c>
      <c r="V218" s="160">
        <v>8.503715583520318</v>
      </c>
      <c r="W218" s="160">
        <v>6.7536183901960722</v>
      </c>
      <c r="X218" s="160">
        <v>10.599531946998065</v>
      </c>
      <c r="Y218" s="160">
        <v>26.349339402204599</v>
      </c>
      <c r="Z218" s="160">
        <v>12.285836068303</v>
      </c>
      <c r="AA218" s="160">
        <v>17.3532967175483</v>
      </c>
      <c r="AB218" s="160">
        <v>12.9124710119157</v>
      </c>
      <c r="AC218" s="127" t="s">
        <v>61</v>
      </c>
      <c r="AD218" s="160">
        <v>-51.260210589620598</v>
      </c>
      <c r="AE218" s="128"/>
      <c r="AF218" s="129"/>
    </row>
    <row r="219" spans="1:32" customFormat="1" ht="13.2" x14ac:dyDescent="0.25">
      <c r="A219" s="123">
        <v>236</v>
      </c>
      <c r="B219" s="44"/>
      <c r="C219" s="44"/>
      <c r="D219" s="44" t="s">
        <v>403</v>
      </c>
      <c r="E219" s="44"/>
      <c r="F219" s="124" t="s">
        <v>94</v>
      </c>
      <c r="G219" s="160">
        <v>16.362126307980517</v>
      </c>
      <c r="H219" s="160">
        <v>19.949046446870792</v>
      </c>
      <c r="I219" s="160">
        <v>23.391588678658302</v>
      </c>
      <c r="J219" s="160">
        <v>15.001923991065603</v>
      </c>
      <c r="K219" s="160">
        <v>23.565563279564941</v>
      </c>
      <c r="L219" s="160">
        <v>19.982658332336683</v>
      </c>
      <c r="M219" s="160">
        <v>21.607831757402916</v>
      </c>
      <c r="N219" s="160">
        <v>19.951517072821552</v>
      </c>
      <c r="O219" s="160">
        <v>14.994198385702893</v>
      </c>
      <c r="P219" s="160">
        <v>24.026599746797803</v>
      </c>
      <c r="Q219" s="160">
        <v>22.312171074290312</v>
      </c>
      <c r="R219" s="160">
        <v>13.545636393017212</v>
      </c>
      <c r="S219" s="160">
        <v>17.646725179193773</v>
      </c>
      <c r="T219" s="160">
        <v>17.544625231768588</v>
      </c>
      <c r="U219" s="160">
        <v>15.20897907241271</v>
      </c>
      <c r="V219" s="160">
        <v>14.405056407973087</v>
      </c>
      <c r="W219" s="160">
        <v>15.379474883900944</v>
      </c>
      <c r="X219" s="160">
        <v>13.210381131618549</v>
      </c>
      <c r="Y219" s="160">
        <v>21.741648787239154</v>
      </c>
      <c r="Z219" s="160">
        <v>18.921435585489</v>
      </c>
      <c r="AA219" s="160">
        <v>19.4910695526994</v>
      </c>
      <c r="AB219" s="160">
        <v>16.692603593270199</v>
      </c>
      <c r="AC219" s="127" t="s">
        <v>61</v>
      </c>
      <c r="AD219" s="160">
        <v>-23.849310834468501</v>
      </c>
      <c r="AE219" s="128"/>
      <c r="AF219" s="129"/>
    </row>
    <row r="220" spans="1:32" customFormat="1" ht="13.2" x14ac:dyDescent="0.25">
      <c r="A220" s="123">
        <v>240</v>
      </c>
      <c r="B220" s="44"/>
      <c r="C220" s="44"/>
      <c r="D220" s="44" t="s">
        <v>404</v>
      </c>
      <c r="E220" s="44"/>
      <c r="F220" s="124" t="s">
        <v>94</v>
      </c>
      <c r="G220" s="160">
        <v>16.899425914612298</v>
      </c>
      <c r="H220" s="160">
        <v>19.159018435658073</v>
      </c>
      <c r="I220" s="160">
        <v>15.286823318636706</v>
      </c>
      <c r="J220" s="160">
        <v>20.431015945075742</v>
      </c>
      <c r="K220" s="160">
        <v>20.155937349541574</v>
      </c>
      <c r="L220" s="160">
        <v>27.111790689893517</v>
      </c>
      <c r="M220" s="160">
        <v>21.664056398116458</v>
      </c>
      <c r="N220" s="160">
        <v>24.23194654854796</v>
      </c>
      <c r="O220" s="160">
        <v>16.350749731524637</v>
      </c>
      <c r="P220" s="160">
        <v>22.020212864053253</v>
      </c>
      <c r="Q220" s="160">
        <v>23.450395285060015</v>
      </c>
      <c r="R220" s="160">
        <v>18.296380434799648</v>
      </c>
      <c r="S220" s="160">
        <v>16.83546489225553</v>
      </c>
      <c r="T220" s="160">
        <v>20.037920428066762</v>
      </c>
      <c r="U220" s="160">
        <v>17.340726423178779</v>
      </c>
      <c r="V220" s="160">
        <v>18.047437767662032</v>
      </c>
      <c r="W220" s="160">
        <v>11.825352372018614</v>
      </c>
      <c r="X220" s="160">
        <v>10.116421501599058</v>
      </c>
      <c r="Y220" s="160">
        <v>19.346367218829712</v>
      </c>
      <c r="Z220" s="160">
        <v>10.689671757384399</v>
      </c>
      <c r="AA220" s="160">
        <v>16.628449427419</v>
      </c>
      <c r="AB220" s="160">
        <v>18.629098401710898</v>
      </c>
      <c r="AC220" s="127"/>
      <c r="AD220" s="160">
        <v>2.2086811196694298</v>
      </c>
      <c r="AE220" s="128"/>
      <c r="AF220" s="129"/>
    </row>
    <row r="221" spans="1:32" customFormat="1" ht="13.2" x14ac:dyDescent="0.25">
      <c r="A221" s="123">
        <v>241</v>
      </c>
      <c r="B221" s="44"/>
      <c r="C221" s="44"/>
      <c r="D221" s="44" t="s">
        <v>405</v>
      </c>
      <c r="E221" s="44"/>
      <c r="F221" s="124" t="s">
        <v>94</v>
      </c>
      <c r="G221" s="160">
        <v>0.83541659003986701</v>
      </c>
      <c r="H221" s="160">
        <v>1.0642583077389278</v>
      </c>
      <c r="I221" s="160">
        <v>1.2113023632800373</v>
      </c>
      <c r="J221" s="160">
        <v>0.68974273688601784</v>
      </c>
      <c r="K221" s="160">
        <v>0.45303937792122595</v>
      </c>
      <c r="L221" s="160">
        <v>1.8063670858094321</v>
      </c>
      <c r="M221" s="160">
        <v>2.0595660916371212</v>
      </c>
      <c r="N221" s="160">
        <v>1.7394073708307727</v>
      </c>
      <c r="O221" s="160">
        <v>2.2348459318304719</v>
      </c>
      <c r="P221" s="160">
        <v>1.7903054795898907</v>
      </c>
      <c r="Q221" s="160">
        <v>3.6123067405940832</v>
      </c>
      <c r="R221" s="160">
        <v>2.3396642908579719</v>
      </c>
      <c r="S221" s="160">
        <v>2.434725603304901</v>
      </c>
      <c r="T221" s="160">
        <v>4.0432872983321051</v>
      </c>
      <c r="U221" s="160">
        <v>3.6989510164792483</v>
      </c>
      <c r="V221" s="160">
        <v>3.2111388415323598</v>
      </c>
      <c r="W221" s="160">
        <v>3.0757960645280278</v>
      </c>
      <c r="X221" s="160">
        <v>4.4995760084829159</v>
      </c>
      <c r="Y221" s="160">
        <v>8.6820907493145008</v>
      </c>
      <c r="Z221" s="160">
        <v>8.9594525641401006</v>
      </c>
      <c r="AA221" s="160">
        <v>13.0917588545787</v>
      </c>
      <c r="AB221" s="160">
        <v>10.823011154464499</v>
      </c>
      <c r="AC221" s="127" t="s">
        <v>61</v>
      </c>
      <c r="AD221" s="160">
        <v>9.7406000505987294</v>
      </c>
      <c r="AE221" s="128"/>
      <c r="AF221" s="129"/>
    </row>
    <row r="222" spans="1:32" customFormat="1" ht="13.2" x14ac:dyDescent="0.25">
      <c r="A222" s="123" t="s">
        <v>406</v>
      </c>
      <c r="B222" s="44"/>
      <c r="C222" s="44"/>
      <c r="D222" s="44" t="s">
        <v>407</v>
      </c>
      <c r="E222" s="44"/>
      <c r="F222" s="124" t="s">
        <v>94</v>
      </c>
      <c r="G222" s="160">
        <v>20.026221490934152</v>
      </c>
      <c r="H222" s="160">
        <v>18.812653255945158</v>
      </c>
      <c r="I222" s="160">
        <v>18.407529289869455</v>
      </c>
      <c r="J222" s="160">
        <v>27.231856480245838</v>
      </c>
      <c r="K222" s="160">
        <v>27.968651927827956</v>
      </c>
      <c r="L222" s="160">
        <v>29.022602151039465</v>
      </c>
      <c r="M222" s="160">
        <v>30.686422046206829</v>
      </c>
      <c r="N222" s="160">
        <v>29.018743778387172</v>
      </c>
      <c r="O222" s="160">
        <v>26.974849324280825</v>
      </c>
      <c r="P222" s="160">
        <v>27.291119586226166</v>
      </c>
      <c r="Q222" s="160">
        <v>30.483422833282035</v>
      </c>
      <c r="R222" s="160">
        <v>26.947685665291782</v>
      </c>
      <c r="S222" s="160">
        <v>35.756465411137526</v>
      </c>
      <c r="T222" s="160">
        <v>36.196210579857564</v>
      </c>
      <c r="U222" s="160">
        <v>37.112363738435896</v>
      </c>
      <c r="V222" s="160">
        <v>40.000019801864198</v>
      </c>
      <c r="W222" s="160">
        <v>28.072137132871145</v>
      </c>
      <c r="X222" s="160">
        <v>35.955833231967809</v>
      </c>
      <c r="Y222" s="160">
        <v>46.67228674258547</v>
      </c>
      <c r="Z222" s="160">
        <v>24.745346055246099</v>
      </c>
      <c r="AA222" s="160">
        <v>40.121499993515499</v>
      </c>
      <c r="AB222" s="160">
        <v>43.912023668802</v>
      </c>
      <c r="AC222" s="127"/>
      <c r="AD222" s="160">
        <v>-1.7776349627672801</v>
      </c>
      <c r="AE222" s="128"/>
      <c r="AF222" s="129"/>
    </row>
    <row r="223" spans="1:32" customFormat="1" ht="13.2" x14ac:dyDescent="0.25">
      <c r="A223" s="123" t="s">
        <v>408</v>
      </c>
      <c r="B223" s="44"/>
      <c r="C223" s="44"/>
      <c r="D223" s="44"/>
      <c r="E223" s="44" t="s">
        <v>409</v>
      </c>
      <c r="F223" s="124" t="s">
        <v>94</v>
      </c>
      <c r="G223" s="160">
        <v>17.661840796523904</v>
      </c>
      <c r="H223" s="160">
        <v>16.357691046480117</v>
      </c>
      <c r="I223" s="160">
        <v>15.322863275673432</v>
      </c>
      <c r="J223" s="160">
        <v>24.033142144178161</v>
      </c>
      <c r="K223" s="160">
        <v>25.522494565501589</v>
      </c>
      <c r="L223" s="160">
        <v>26.726682077127737</v>
      </c>
      <c r="M223" s="160">
        <v>28.913581126300556</v>
      </c>
      <c r="N223" s="160">
        <v>25.968501926198229</v>
      </c>
      <c r="O223" s="160">
        <v>24.246929832444426</v>
      </c>
      <c r="P223" s="160">
        <v>22.139755433109421</v>
      </c>
      <c r="Q223" s="160">
        <v>25.368183801810826</v>
      </c>
      <c r="R223" s="160">
        <v>23.167423913196934</v>
      </c>
      <c r="S223" s="160">
        <v>31.214444107920738</v>
      </c>
      <c r="T223" s="160">
        <v>31.669008905668601</v>
      </c>
      <c r="U223" s="160">
        <v>30.689183783309538</v>
      </c>
      <c r="V223" s="160">
        <v>33.35843637528243</v>
      </c>
      <c r="W223" s="160">
        <v>22.392832748986503</v>
      </c>
      <c r="X223" s="160">
        <v>26.1531970854302</v>
      </c>
      <c r="Y223" s="160">
        <v>41.62504741305677</v>
      </c>
      <c r="Z223" s="160">
        <v>20.666115690376198</v>
      </c>
      <c r="AA223" s="160">
        <v>32.864395580167802</v>
      </c>
      <c r="AB223" s="160">
        <v>36.029416644544703</v>
      </c>
      <c r="AC223" s="127"/>
      <c r="AD223" s="160">
        <v>-10.2734121181463</v>
      </c>
      <c r="AE223" s="128"/>
      <c r="AF223" s="129"/>
    </row>
    <row r="224" spans="1:32" customFormat="1" ht="13.2" x14ac:dyDescent="0.25">
      <c r="A224" s="123" t="s">
        <v>410</v>
      </c>
      <c r="B224" s="44"/>
      <c r="C224" s="44"/>
      <c r="D224" s="44"/>
      <c r="E224" s="44" t="s">
        <v>411</v>
      </c>
      <c r="F224" s="124" t="s">
        <v>94</v>
      </c>
      <c r="G224" s="160">
        <v>2.364380694410245</v>
      </c>
      <c r="H224" s="160">
        <v>2.4549622094650436</v>
      </c>
      <c r="I224" s="160">
        <v>3.0846660141960256</v>
      </c>
      <c r="J224" s="160">
        <v>3.1987143360676966</v>
      </c>
      <c r="K224" s="160">
        <v>2.4461573623263675</v>
      </c>
      <c r="L224" s="160">
        <v>2.2959200739117307</v>
      </c>
      <c r="M224" s="160">
        <v>1.7728409199062769</v>
      </c>
      <c r="N224" s="160">
        <v>3.0502418521889449</v>
      </c>
      <c r="O224" s="160">
        <v>2.7279194918364036</v>
      </c>
      <c r="P224" s="160">
        <v>5.151364153116746</v>
      </c>
      <c r="Q224" s="160">
        <v>5.1152390314712139</v>
      </c>
      <c r="R224" s="160">
        <v>3.7802617520948449</v>
      </c>
      <c r="S224" s="160">
        <v>4.5420213032167762</v>
      </c>
      <c r="T224" s="160">
        <v>4.5272016741889667</v>
      </c>
      <c r="U224" s="160">
        <v>6.4231799551263506</v>
      </c>
      <c r="V224" s="160">
        <v>6.641583426581759</v>
      </c>
      <c r="W224" s="160">
        <v>5.6793043838846335</v>
      </c>
      <c r="X224" s="160">
        <v>9.8026361465376013</v>
      </c>
      <c r="Y224" s="160">
        <v>5.0472393295287068</v>
      </c>
      <c r="Z224" s="160">
        <v>4.07923036486988</v>
      </c>
      <c r="AA224" s="160">
        <v>7.2571044133476796</v>
      </c>
      <c r="AB224" s="160">
        <v>7.8826070242573296</v>
      </c>
      <c r="AC224" s="127" t="s">
        <v>61</v>
      </c>
      <c r="AD224" s="160">
        <v>73.165143775798995</v>
      </c>
      <c r="AE224" s="128"/>
      <c r="AF224" s="129"/>
    </row>
    <row r="225" spans="1:32" customFormat="1" ht="13.2" x14ac:dyDescent="0.25">
      <c r="A225" s="138">
        <v>248</v>
      </c>
      <c r="B225" s="139"/>
      <c r="C225" s="139"/>
      <c r="D225" s="139" t="s">
        <v>412</v>
      </c>
      <c r="E225" s="139"/>
      <c r="F225" s="140" t="s">
        <v>38</v>
      </c>
      <c r="G225" s="141">
        <v>316.41536712289502</v>
      </c>
      <c r="H225" s="141">
        <v>313.52515571424641</v>
      </c>
      <c r="I225" s="141">
        <v>287.14404888699079</v>
      </c>
      <c r="J225" s="141">
        <v>245.60066685334516</v>
      </c>
      <c r="K225" s="141">
        <v>334.96022223165545</v>
      </c>
      <c r="L225" s="141">
        <v>362.2068741791561</v>
      </c>
      <c r="M225" s="141">
        <v>352.64874876310017</v>
      </c>
      <c r="N225" s="141">
        <v>301.9565548371171</v>
      </c>
      <c r="O225" s="141">
        <v>266.63523679003822</v>
      </c>
      <c r="P225" s="141">
        <v>260.49303890693545</v>
      </c>
      <c r="Q225" s="141">
        <v>279.03725657009244</v>
      </c>
      <c r="R225" s="141">
        <v>257.36236992015938</v>
      </c>
      <c r="S225" s="141">
        <v>285.8802212557855</v>
      </c>
      <c r="T225" s="141">
        <v>235.95109064467186</v>
      </c>
      <c r="U225" s="141">
        <v>246.2557819203181</v>
      </c>
      <c r="V225" s="141">
        <v>253.89338941420462</v>
      </c>
      <c r="W225" s="141">
        <v>232.88898923144714</v>
      </c>
      <c r="X225" s="141">
        <v>241.92675557470824</v>
      </c>
      <c r="Y225" s="141">
        <v>240.53321954199711</v>
      </c>
      <c r="Z225" s="141">
        <v>274.04341422882999</v>
      </c>
      <c r="AA225" s="141">
        <v>271.43632225349103</v>
      </c>
      <c r="AB225" s="141">
        <v>201.19998975712599</v>
      </c>
      <c r="AC225" s="155"/>
      <c r="AD225" s="141">
        <v>-10.3003710722565</v>
      </c>
      <c r="AE225" s="156"/>
      <c r="AF225" s="157"/>
    </row>
    <row r="226" spans="1:32" customFormat="1" ht="13.2" x14ac:dyDescent="0.25">
      <c r="A226" s="116" t="s">
        <v>413</v>
      </c>
      <c r="B226" s="117"/>
      <c r="C226" s="117" t="s">
        <v>414</v>
      </c>
      <c r="D226" s="117"/>
      <c r="E226" s="117"/>
      <c r="F226" s="118" t="s">
        <v>94</v>
      </c>
      <c r="G226" s="159">
        <v>827.63012117424501</v>
      </c>
      <c r="H226" s="159">
        <v>768.49746783130558</v>
      </c>
      <c r="I226" s="159">
        <v>712.1629993796497</v>
      </c>
      <c r="J226" s="159">
        <v>710.30040583346215</v>
      </c>
      <c r="K226" s="159">
        <v>695.31067903290182</v>
      </c>
      <c r="L226" s="159">
        <v>728.59650821066714</v>
      </c>
      <c r="M226" s="159">
        <v>682.49070650228123</v>
      </c>
      <c r="N226" s="159">
        <v>628.43710835065792</v>
      </c>
      <c r="O226" s="159">
        <v>685.34353897723349</v>
      </c>
      <c r="P226" s="159">
        <v>606.60388575264551</v>
      </c>
      <c r="Q226" s="159">
        <v>622.22114021709638</v>
      </c>
      <c r="R226" s="159">
        <v>661.87799729211088</v>
      </c>
      <c r="S226" s="159">
        <v>637.75567846977378</v>
      </c>
      <c r="T226" s="159">
        <v>571.42861046302141</v>
      </c>
      <c r="U226" s="159">
        <v>561.13543850105032</v>
      </c>
      <c r="V226" s="159">
        <v>564.05316024277772</v>
      </c>
      <c r="W226" s="159">
        <v>535.13281202077781</v>
      </c>
      <c r="X226" s="159">
        <v>554.00810190638708</v>
      </c>
      <c r="Y226" s="159">
        <v>530.68777566892209</v>
      </c>
      <c r="Z226" s="159">
        <v>565.763376152501</v>
      </c>
      <c r="AA226" s="159">
        <v>521.21638680015997</v>
      </c>
      <c r="AB226" s="159">
        <v>470.70441466609202</v>
      </c>
      <c r="AC226" s="120" t="s">
        <v>611</v>
      </c>
      <c r="AD226" s="159">
        <v>-13.069200316373299</v>
      </c>
      <c r="AE226" s="121" t="s">
        <v>101</v>
      </c>
      <c r="AF226" s="122" t="s">
        <v>162</v>
      </c>
    </row>
    <row r="227" spans="1:32" customFormat="1" ht="13.2" x14ac:dyDescent="0.25">
      <c r="A227" s="123" t="s">
        <v>415</v>
      </c>
      <c r="B227" s="44" t="s">
        <v>416</v>
      </c>
      <c r="C227" s="44"/>
      <c r="D227" s="44"/>
      <c r="E227" s="44"/>
      <c r="F227" s="124" t="s">
        <v>94</v>
      </c>
      <c r="G227" s="160">
        <v>521.52236421471309</v>
      </c>
      <c r="H227" s="160">
        <v>434.41693842434029</v>
      </c>
      <c r="I227" s="160">
        <v>415.13155108492253</v>
      </c>
      <c r="J227" s="160">
        <v>375.05800919784934</v>
      </c>
      <c r="K227" s="160">
        <v>313.51021452259494</v>
      </c>
      <c r="L227" s="160">
        <v>320.99620141592669</v>
      </c>
      <c r="M227" s="160">
        <v>298.71702249609893</v>
      </c>
      <c r="N227" s="160">
        <v>280.46455006435298</v>
      </c>
      <c r="O227" s="160">
        <v>312.62536999426374</v>
      </c>
      <c r="P227" s="160">
        <v>266.77074481393544</v>
      </c>
      <c r="Q227" s="160">
        <v>243.1196853873916</v>
      </c>
      <c r="R227" s="160">
        <v>294.90025839468939</v>
      </c>
      <c r="S227" s="160">
        <v>248.45731134547395</v>
      </c>
      <c r="T227" s="160">
        <v>230.01256331111509</v>
      </c>
      <c r="U227" s="160">
        <v>228.65885590241942</v>
      </c>
      <c r="V227" s="160">
        <v>235.68821744360676</v>
      </c>
      <c r="W227" s="160">
        <v>187.67657663773974</v>
      </c>
      <c r="X227" s="160">
        <v>206.06190393877623</v>
      </c>
      <c r="Y227" s="160">
        <v>189.98336923696104</v>
      </c>
      <c r="Z227" s="160">
        <v>216.693843196438</v>
      </c>
      <c r="AA227" s="160">
        <v>192.88608038180701</v>
      </c>
      <c r="AB227" s="160">
        <v>173.66020205258101</v>
      </c>
      <c r="AC227" s="127" t="s">
        <v>39</v>
      </c>
      <c r="AD227" s="160">
        <v>-15.6976958947337</v>
      </c>
      <c r="AE227" s="128"/>
      <c r="AF227" s="129"/>
    </row>
    <row r="228" spans="1:32" customFormat="1" ht="13.2" x14ac:dyDescent="0.25">
      <c r="A228" s="123">
        <v>251</v>
      </c>
      <c r="B228" s="44"/>
      <c r="C228" s="44"/>
      <c r="D228" s="44" t="s">
        <v>417</v>
      </c>
      <c r="E228" s="44"/>
      <c r="F228" s="124" t="s">
        <v>94</v>
      </c>
      <c r="G228" s="160">
        <v>63.451445674975638</v>
      </c>
      <c r="H228" s="160">
        <v>57.524582999355566</v>
      </c>
      <c r="I228" s="160">
        <v>44.66507564207388</v>
      </c>
      <c r="J228" s="160">
        <v>71.198930010971381</v>
      </c>
      <c r="K228" s="160">
        <v>36.142614608932064</v>
      </c>
      <c r="L228" s="160">
        <v>36.2233524033525</v>
      </c>
      <c r="M228" s="160">
        <v>29.912535482984062</v>
      </c>
      <c r="N228" s="160">
        <v>26.525728660981841</v>
      </c>
      <c r="O228" s="160">
        <v>30.526368108570413</v>
      </c>
      <c r="P228" s="160">
        <v>26.0294151119361</v>
      </c>
      <c r="Q228" s="160">
        <v>23.734348679244125</v>
      </c>
      <c r="R228" s="160">
        <v>32.072578000837758</v>
      </c>
      <c r="S228" s="160">
        <v>33.080601647552989</v>
      </c>
      <c r="T228" s="160">
        <v>24.392377398688723</v>
      </c>
      <c r="U228" s="160">
        <v>28.560854805886194</v>
      </c>
      <c r="V228" s="160">
        <v>27.721273627002397</v>
      </c>
      <c r="W228" s="160">
        <v>14.922320583445824</v>
      </c>
      <c r="X228" s="160">
        <v>22.708745080126008</v>
      </c>
      <c r="Y228" s="160">
        <v>12.719656367537329</v>
      </c>
      <c r="Z228" s="160">
        <v>25.021250290967799</v>
      </c>
      <c r="AA228" s="160">
        <v>14.2700208800757</v>
      </c>
      <c r="AB228" s="160">
        <v>20.5941029596646</v>
      </c>
      <c r="AC228" s="127" t="s">
        <v>61</v>
      </c>
      <c r="AD228" s="160">
        <v>61.031753281005997</v>
      </c>
      <c r="AE228" s="128"/>
      <c r="AF228" s="129"/>
    </row>
    <row r="229" spans="1:32" customFormat="1" ht="13.2" x14ac:dyDescent="0.25">
      <c r="A229" s="123">
        <v>252</v>
      </c>
      <c r="B229" s="44"/>
      <c r="C229" s="44"/>
      <c r="D229" s="44" t="s">
        <v>418</v>
      </c>
      <c r="E229" s="44"/>
      <c r="F229" s="124" t="s">
        <v>94</v>
      </c>
      <c r="G229" s="160">
        <v>417.77124333346853</v>
      </c>
      <c r="H229" s="160">
        <v>350.28361660908257</v>
      </c>
      <c r="I229" s="160">
        <v>357.93291360146947</v>
      </c>
      <c r="J229" s="160">
        <v>285.96991709633602</v>
      </c>
      <c r="K229" s="160">
        <v>265.53160618307925</v>
      </c>
      <c r="L229" s="160">
        <v>276.1116158436547</v>
      </c>
      <c r="M229" s="160">
        <v>263.18522113131638</v>
      </c>
      <c r="N229" s="160">
        <v>251.81164703459004</v>
      </c>
      <c r="O229" s="160">
        <v>275.46747291656385</v>
      </c>
      <c r="P229" s="160">
        <v>238.89682828956364</v>
      </c>
      <c r="Q229" s="160">
        <v>217.41013638597826</v>
      </c>
      <c r="R229" s="160">
        <v>258.38335448707767</v>
      </c>
      <c r="S229" s="160">
        <v>213.07093258352248</v>
      </c>
      <c r="T229" s="160">
        <v>202.09643416573201</v>
      </c>
      <c r="U229" s="160">
        <v>196.82606570073744</v>
      </c>
      <c r="V229" s="160">
        <v>204.38546227002803</v>
      </c>
      <c r="W229" s="160">
        <v>168.86579057485795</v>
      </c>
      <c r="X229" s="160">
        <v>179.1539806046525</v>
      </c>
      <c r="Y229" s="160">
        <v>168.2029438079272</v>
      </c>
      <c r="Z229" s="160">
        <v>181.71478517705401</v>
      </c>
      <c r="AA229" s="160">
        <v>171.799557757402</v>
      </c>
      <c r="AB229" s="160">
        <v>144.01004628075901</v>
      </c>
      <c r="AC229" s="127" t="s">
        <v>39</v>
      </c>
      <c r="AD229" s="160">
        <v>-22.294406079554999</v>
      </c>
      <c r="AE229" s="128"/>
      <c r="AF229" s="129"/>
    </row>
    <row r="230" spans="1:32" customFormat="1" ht="13.2" x14ac:dyDescent="0.25">
      <c r="A230" s="123">
        <v>257</v>
      </c>
      <c r="B230" s="44"/>
      <c r="C230" s="44"/>
      <c r="D230" s="44" t="s">
        <v>419</v>
      </c>
      <c r="E230" s="44"/>
      <c r="F230" s="124" t="s">
        <v>94</v>
      </c>
      <c r="G230" s="160">
        <v>37.458197612984286</v>
      </c>
      <c r="H230" s="160">
        <v>19.876928913688335</v>
      </c>
      <c r="I230" s="160">
        <v>9.6179005666562105</v>
      </c>
      <c r="J230" s="160">
        <v>13.257805276471057</v>
      </c>
      <c r="K230" s="160">
        <v>7.4174237957096754</v>
      </c>
      <c r="L230" s="160">
        <v>5.1489411277198514</v>
      </c>
      <c r="M230" s="160">
        <v>1.7633098013859343</v>
      </c>
      <c r="N230" s="160">
        <v>1.5374523928830754</v>
      </c>
      <c r="O230" s="160">
        <v>3.2519594583462537</v>
      </c>
      <c r="P230" s="160">
        <v>1.4885766161914247</v>
      </c>
      <c r="Q230" s="160">
        <v>1.0898475361866131</v>
      </c>
      <c r="R230" s="160">
        <v>3.2042824173944937</v>
      </c>
      <c r="S230" s="160">
        <v>0.73504479711653059</v>
      </c>
      <c r="T230" s="160">
        <v>0</v>
      </c>
      <c r="U230" s="160">
        <v>0</v>
      </c>
      <c r="V230" s="160">
        <v>0</v>
      </c>
      <c r="W230" s="160">
        <v>0</v>
      </c>
      <c r="X230" s="160">
        <v>8.9988708437403531E-2</v>
      </c>
      <c r="Y230" s="160">
        <v>0</v>
      </c>
      <c r="Z230" s="160"/>
      <c r="AA230" s="160">
        <v>0.76153915986875298</v>
      </c>
      <c r="AB230" s="160">
        <v>0.66390852036804204</v>
      </c>
      <c r="AC230" s="127" t="s">
        <v>61</v>
      </c>
      <c r="AD230" s="160"/>
      <c r="AE230" s="128"/>
      <c r="AF230" s="129"/>
    </row>
    <row r="231" spans="1:32" customFormat="1" ht="13.2" x14ac:dyDescent="0.25">
      <c r="A231" s="123">
        <v>258</v>
      </c>
      <c r="B231" s="44"/>
      <c r="C231" s="44"/>
      <c r="D231" s="44" t="s">
        <v>420</v>
      </c>
      <c r="E231" s="44"/>
      <c r="F231" s="124" t="s">
        <v>94</v>
      </c>
      <c r="G231" s="160">
        <v>2.8414775932846883</v>
      </c>
      <c r="H231" s="160">
        <v>6.7318099022139739</v>
      </c>
      <c r="I231" s="160">
        <v>2.915661274723047</v>
      </c>
      <c r="J231" s="160">
        <v>4.6313568140705046</v>
      </c>
      <c r="K231" s="160">
        <v>4.4185699348739345</v>
      </c>
      <c r="L231" s="160">
        <v>3.5122920411998311</v>
      </c>
      <c r="M231" s="160">
        <v>3.8559560804124899</v>
      </c>
      <c r="N231" s="160">
        <v>0.58972197589805309</v>
      </c>
      <c r="O231" s="160">
        <v>3.3795695107832016</v>
      </c>
      <c r="P231" s="160">
        <v>0.35592479624431766</v>
      </c>
      <c r="Q231" s="160">
        <v>0.88535278598257772</v>
      </c>
      <c r="R231" s="160">
        <v>1.2400434893794594</v>
      </c>
      <c r="S231" s="160">
        <v>1.5707323172819638</v>
      </c>
      <c r="T231" s="160">
        <v>3.5237517466943933</v>
      </c>
      <c r="U231" s="160">
        <v>3.271935395795821</v>
      </c>
      <c r="V231" s="160">
        <v>3.5814815465763679</v>
      </c>
      <c r="W231" s="160">
        <v>3.8884654794358986</v>
      </c>
      <c r="X231" s="160">
        <v>4.1091895455602891</v>
      </c>
      <c r="Y231" s="160">
        <v>9.0607690614965453</v>
      </c>
      <c r="Z231" s="160">
        <v>9.9578077284155597</v>
      </c>
      <c r="AA231" s="160">
        <v>6.0549625844605499</v>
      </c>
      <c r="AB231" s="160">
        <v>8.3921442917891707</v>
      </c>
      <c r="AC231" s="127" t="s">
        <v>61</v>
      </c>
      <c r="AD231" s="160">
        <v>6.4943825794543599</v>
      </c>
      <c r="AE231" s="128"/>
      <c r="AF231" s="129"/>
    </row>
    <row r="232" spans="1:32" customFormat="1" ht="13.2" x14ac:dyDescent="0.25">
      <c r="A232" s="123" t="s">
        <v>421</v>
      </c>
      <c r="B232" s="44" t="s">
        <v>422</v>
      </c>
      <c r="C232" s="44"/>
      <c r="D232" s="44"/>
      <c r="E232" s="44"/>
      <c r="F232" s="124" t="s">
        <v>94</v>
      </c>
      <c r="G232" s="160">
        <v>134.90202421770536</v>
      </c>
      <c r="H232" s="160">
        <v>145.9735340994086</v>
      </c>
      <c r="I232" s="160">
        <v>127.40707593427858</v>
      </c>
      <c r="J232" s="160">
        <v>146.24669082070062</v>
      </c>
      <c r="K232" s="160">
        <v>180.46382410828252</v>
      </c>
      <c r="L232" s="160">
        <v>199.48102243827086</v>
      </c>
      <c r="M232" s="160">
        <v>184.02274562382843</v>
      </c>
      <c r="N232" s="160">
        <v>157.06377615195726</v>
      </c>
      <c r="O232" s="160">
        <v>172.5774282006235</v>
      </c>
      <c r="P232" s="160">
        <v>163.52239933861065</v>
      </c>
      <c r="Q232" s="160">
        <v>189.39329966175299</v>
      </c>
      <c r="R232" s="160">
        <v>168.20607878606253</v>
      </c>
      <c r="S232" s="160">
        <v>164.2596406844861</v>
      </c>
      <c r="T232" s="160">
        <v>156.6199928768439</v>
      </c>
      <c r="U232" s="160">
        <v>141.70828846775407</v>
      </c>
      <c r="V232" s="160">
        <v>139.80137402284444</v>
      </c>
      <c r="W232" s="160">
        <v>167.89464733511159</v>
      </c>
      <c r="X232" s="160">
        <v>155.77445787087657</v>
      </c>
      <c r="Y232" s="160">
        <v>147.95496990175724</v>
      </c>
      <c r="Z232" s="160">
        <v>133.586038628203</v>
      </c>
      <c r="AA232" s="160">
        <v>127.604134514376</v>
      </c>
      <c r="AB232" s="160">
        <v>126.04823542080899</v>
      </c>
      <c r="AC232" s="127" t="s">
        <v>39</v>
      </c>
      <c r="AD232" s="160">
        <v>-9.2594540029966801</v>
      </c>
      <c r="AE232" s="128"/>
      <c r="AF232" s="129"/>
    </row>
    <row r="233" spans="1:32" customFormat="1" ht="13.2" x14ac:dyDescent="0.25">
      <c r="A233" s="123">
        <v>259</v>
      </c>
      <c r="B233" s="44"/>
      <c r="C233" s="44"/>
      <c r="D233" s="44" t="s">
        <v>423</v>
      </c>
      <c r="E233" s="44"/>
      <c r="F233" s="124" t="s">
        <v>94</v>
      </c>
      <c r="G233" s="160">
        <v>32.937354832475648</v>
      </c>
      <c r="H233" s="160">
        <v>50.923589789879713</v>
      </c>
      <c r="I233" s="160">
        <v>36.363550895177553</v>
      </c>
      <c r="J233" s="160">
        <v>40.343045129379661</v>
      </c>
      <c r="K233" s="160">
        <v>34.363657752559689</v>
      </c>
      <c r="L233" s="160">
        <v>28.530676918900092</v>
      </c>
      <c r="M233" s="160">
        <v>37.774501455576626</v>
      </c>
      <c r="N233" s="160">
        <v>37.329997633340142</v>
      </c>
      <c r="O233" s="160">
        <v>41.406691140237783</v>
      </c>
      <c r="P233" s="160">
        <v>40.64216684613087</v>
      </c>
      <c r="Q233" s="160">
        <v>38.107968021951599</v>
      </c>
      <c r="R233" s="160">
        <v>43.186411294687574</v>
      </c>
      <c r="S233" s="160">
        <v>36.020348662536371</v>
      </c>
      <c r="T233" s="160">
        <v>19.082949617570588</v>
      </c>
      <c r="U233" s="160">
        <v>22.309122308347657</v>
      </c>
      <c r="V233" s="160">
        <v>22.878218535247903</v>
      </c>
      <c r="W233" s="160">
        <v>36.556757716254751</v>
      </c>
      <c r="X233" s="160">
        <v>31.181721057101473</v>
      </c>
      <c r="Y233" s="160">
        <v>23.823939033323779</v>
      </c>
      <c r="Z233" s="160">
        <v>28.531429157218199</v>
      </c>
      <c r="AA233" s="160">
        <v>15.6696538576264</v>
      </c>
      <c r="AB233" s="160">
        <v>20.895462582205901</v>
      </c>
      <c r="AC233" s="127" t="s">
        <v>61</v>
      </c>
      <c r="AD233" s="160">
        <v>-20.163265671313798</v>
      </c>
      <c r="AE233" s="128"/>
      <c r="AF233" s="129"/>
    </row>
    <row r="234" spans="1:32" customFormat="1" ht="13.2" x14ac:dyDescent="0.25">
      <c r="A234" s="123">
        <v>260</v>
      </c>
      <c r="B234" s="44"/>
      <c r="C234" s="44"/>
      <c r="D234" s="44" t="s">
        <v>424</v>
      </c>
      <c r="E234" s="44"/>
      <c r="F234" s="124" t="s">
        <v>94</v>
      </c>
      <c r="G234" s="160">
        <v>101.96466938522973</v>
      </c>
      <c r="H234" s="160">
        <v>95.04994430952884</v>
      </c>
      <c r="I234" s="160">
        <v>91.043525039101112</v>
      </c>
      <c r="J234" s="160">
        <v>105.90364569132092</v>
      </c>
      <c r="K234" s="160">
        <v>146.10016635572291</v>
      </c>
      <c r="L234" s="160">
        <v>170.9503455193707</v>
      </c>
      <c r="M234" s="160">
        <v>146.2482441682518</v>
      </c>
      <c r="N234" s="160">
        <v>119.7337785186171</v>
      </c>
      <c r="O234" s="160">
        <v>131.1707370603857</v>
      </c>
      <c r="P234" s="160">
        <v>122.88023249247979</v>
      </c>
      <c r="Q234" s="160">
        <v>151.28533163980137</v>
      </c>
      <c r="R234" s="160">
        <v>125.01966749137496</v>
      </c>
      <c r="S234" s="160">
        <v>128.23929202194972</v>
      </c>
      <c r="T234" s="160">
        <v>137.53704325927333</v>
      </c>
      <c r="U234" s="160">
        <v>119.39916615940639</v>
      </c>
      <c r="V234" s="160">
        <v>116.92315548759653</v>
      </c>
      <c r="W234" s="160">
        <v>131.33788961885679</v>
      </c>
      <c r="X234" s="160">
        <v>124.59273681377525</v>
      </c>
      <c r="Y234" s="160">
        <v>124.13103086843347</v>
      </c>
      <c r="Z234" s="160">
        <v>105.054609470985</v>
      </c>
      <c r="AA234" s="160">
        <v>111.934480656749</v>
      </c>
      <c r="AB234" s="160">
        <v>105.152772838603</v>
      </c>
      <c r="AC234" s="127" t="s">
        <v>39</v>
      </c>
      <c r="AD234" s="160">
        <v>-6.7280713760860298</v>
      </c>
      <c r="AE234" s="128"/>
      <c r="AF234" s="129"/>
    </row>
    <row r="235" spans="1:32" customFormat="1" ht="13.2" x14ac:dyDescent="0.25">
      <c r="A235" s="123" t="s">
        <v>425</v>
      </c>
      <c r="B235" s="44"/>
      <c r="C235" s="44"/>
      <c r="D235" s="44" t="s">
        <v>426</v>
      </c>
      <c r="E235" s="44"/>
      <c r="F235" s="124" t="s">
        <v>94</v>
      </c>
      <c r="G235" s="160">
        <v>171.20573274182647</v>
      </c>
      <c r="H235" s="160">
        <v>188.10699530755718</v>
      </c>
      <c r="I235" s="160">
        <v>169.62437236044889</v>
      </c>
      <c r="J235" s="160">
        <v>188.99570581491292</v>
      </c>
      <c r="K235" s="160">
        <v>201.33664040202396</v>
      </c>
      <c r="L235" s="160">
        <v>208.11928435646985</v>
      </c>
      <c r="M235" s="160">
        <v>199.75093838235375</v>
      </c>
      <c r="N235" s="160">
        <v>190.90878213434772</v>
      </c>
      <c r="O235" s="160">
        <v>200.14074078234563</v>
      </c>
      <c r="P235" s="160">
        <v>176.31074160009979</v>
      </c>
      <c r="Q235" s="160">
        <v>189.7081551679521</v>
      </c>
      <c r="R235" s="160">
        <v>198.77166011135907</v>
      </c>
      <c r="S235" s="160">
        <v>225.03872643981373</v>
      </c>
      <c r="T235" s="160">
        <v>184.79605427506257</v>
      </c>
      <c r="U235" s="160">
        <v>190.76829413087725</v>
      </c>
      <c r="V235" s="160">
        <v>188.56356877632692</v>
      </c>
      <c r="W235" s="160">
        <v>179.56158804792636</v>
      </c>
      <c r="X235" s="160">
        <v>192.17174009673474</v>
      </c>
      <c r="Y235" s="160">
        <v>192.74943653020392</v>
      </c>
      <c r="Z235" s="160">
        <v>215.48349432786</v>
      </c>
      <c r="AA235" s="160">
        <v>200.72617190397699</v>
      </c>
      <c r="AB235" s="160">
        <v>170.99597719270099</v>
      </c>
      <c r="AC235" s="127" t="s">
        <v>39</v>
      </c>
      <c r="AD235" s="160">
        <v>-13.0068893188727</v>
      </c>
      <c r="AE235" s="128"/>
      <c r="AF235" s="129"/>
    </row>
    <row r="236" spans="1:32" customFormat="1" ht="13.2" x14ac:dyDescent="0.25">
      <c r="A236" s="123" t="s">
        <v>427</v>
      </c>
      <c r="B236" s="44"/>
      <c r="C236" s="44"/>
      <c r="D236" s="44"/>
      <c r="E236" s="44" t="s">
        <v>428</v>
      </c>
      <c r="F236" s="124" t="s">
        <v>94</v>
      </c>
      <c r="G236" s="160">
        <v>80.062773394032163</v>
      </c>
      <c r="H236" s="160">
        <v>82.878314536057786</v>
      </c>
      <c r="I236" s="160">
        <v>81.234300409061476</v>
      </c>
      <c r="J236" s="160">
        <v>76.502687652857475</v>
      </c>
      <c r="K236" s="160">
        <v>82.161255639897803</v>
      </c>
      <c r="L236" s="160">
        <v>86.179113636085162</v>
      </c>
      <c r="M236" s="160">
        <v>72.87716407301609</v>
      </c>
      <c r="N236" s="160">
        <v>80.488106591732347</v>
      </c>
      <c r="O236" s="160">
        <v>82.494592022274816</v>
      </c>
      <c r="P236" s="160">
        <v>65.559152793859496</v>
      </c>
      <c r="Q236" s="160">
        <v>68.970780264993351</v>
      </c>
      <c r="R236" s="160">
        <v>63.111498587222677</v>
      </c>
      <c r="S236" s="160">
        <v>74.299262103709751</v>
      </c>
      <c r="T236" s="160">
        <v>69.759469892114069</v>
      </c>
      <c r="U236" s="160">
        <v>68.386388434200768</v>
      </c>
      <c r="V236" s="160">
        <v>66.980159469450683</v>
      </c>
      <c r="W236" s="160">
        <v>51.290972777271804</v>
      </c>
      <c r="X236" s="160">
        <v>60.350712255254486</v>
      </c>
      <c r="Y236" s="160">
        <v>57.767335806050909</v>
      </c>
      <c r="Z236" s="160">
        <v>51.399232615535396</v>
      </c>
      <c r="AA236" s="160">
        <v>48.013695384336003</v>
      </c>
      <c r="AB236" s="160">
        <v>38.275278485957998</v>
      </c>
      <c r="AC236" s="127"/>
      <c r="AD236" s="160">
        <v>-38.603749375109999</v>
      </c>
      <c r="AE236" s="128" t="s">
        <v>101</v>
      </c>
      <c r="AF236" s="129" t="s">
        <v>162</v>
      </c>
    </row>
    <row r="237" spans="1:32" customFormat="1" ht="13.2" x14ac:dyDescent="0.25">
      <c r="A237" s="123" t="s">
        <v>429</v>
      </c>
      <c r="B237" s="44"/>
      <c r="C237" s="44"/>
      <c r="D237" s="44"/>
      <c r="E237" s="44" t="s">
        <v>430</v>
      </c>
      <c r="F237" s="124" t="s">
        <v>94</v>
      </c>
      <c r="G237" s="160">
        <v>5.8733461079300193</v>
      </c>
      <c r="H237" s="160">
        <v>9.5715050041444449</v>
      </c>
      <c r="I237" s="160">
        <v>7.1152810076756037</v>
      </c>
      <c r="J237" s="160">
        <v>11.904636099804934</v>
      </c>
      <c r="K237" s="160">
        <v>10.621992614774555</v>
      </c>
      <c r="L237" s="160">
        <v>8.0979722017915527</v>
      </c>
      <c r="M237" s="160">
        <v>8.9965113673960015</v>
      </c>
      <c r="N237" s="160">
        <v>5.9333580712598453</v>
      </c>
      <c r="O237" s="160">
        <v>9.8215969529355647</v>
      </c>
      <c r="P237" s="160">
        <v>8.7988000678810181</v>
      </c>
      <c r="Q237" s="160">
        <v>7.9229772169420567</v>
      </c>
      <c r="R237" s="160">
        <v>7.4557952108340571</v>
      </c>
      <c r="S237" s="160">
        <v>7.948667650681517</v>
      </c>
      <c r="T237" s="160">
        <v>5.9890175559646579</v>
      </c>
      <c r="U237" s="160">
        <v>10.128672124538241</v>
      </c>
      <c r="V237" s="160">
        <v>10.478919934267186</v>
      </c>
      <c r="W237" s="160">
        <v>7.6857352110288408</v>
      </c>
      <c r="X237" s="160">
        <v>11.700939351013774</v>
      </c>
      <c r="Y237" s="160">
        <v>11.739981005822761</v>
      </c>
      <c r="Z237" s="160">
        <v>10.9010277525562</v>
      </c>
      <c r="AA237" s="160">
        <v>10.9481454342666</v>
      </c>
      <c r="AB237" s="160">
        <v>7.5933948490115197</v>
      </c>
      <c r="AC237" s="127" t="s">
        <v>61</v>
      </c>
      <c r="AD237" s="160">
        <v>-34.0018767746324</v>
      </c>
      <c r="AE237" s="128"/>
      <c r="AF237" s="129"/>
    </row>
    <row r="238" spans="1:32" customFormat="1" ht="13.2" x14ac:dyDescent="0.25">
      <c r="A238" s="123" t="s">
        <v>431</v>
      </c>
      <c r="B238" s="44"/>
      <c r="C238" s="44"/>
      <c r="D238" s="44"/>
      <c r="E238" s="44" t="s">
        <v>432</v>
      </c>
      <c r="F238" s="124" t="s">
        <v>94</v>
      </c>
      <c r="G238" s="160">
        <v>34.51806175756424</v>
      </c>
      <c r="H238" s="160">
        <v>29.973109538465742</v>
      </c>
      <c r="I238" s="160">
        <v>24.128760272101502</v>
      </c>
      <c r="J238" s="160">
        <v>32.709257991582739</v>
      </c>
      <c r="K238" s="160">
        <v>31.566769867020508</v>
      </c>
      <c r="L238" s="160">
        <v>33.259969553861602</v>
      </c>
      <c r="M238" s="160">
        <v>29.115617082894619</v>
      </c>
      <c r="N238" s="160">
        <v>24.812781570439562</v>
      </c>
      <c r="O238" s="160">
        <v>26.333032303915633</v>
      </c>
      <c r="P238" s="160">
        <v>22.264536959861598</v>
      </c>
      <c r="Q238" s="160">
        <v>25.639912383454831</v>
      </c>
      <c r="R238" s="160">
        <v>29.830976416581791</v>
      </c>
      <c r="S238" s="160">
        <v>30.714954358616328</v>
      </c>
      <c r="T238" s="160">
        <v>27.511790749158799</v>
      </c>
      <c r="U238" s="160">
        <v>29.387343219884549</v>
      </c>
      <c r="V238" s="160">
        <v>31.23513538987606</v>
      </c>
      <c r="W238" s="160">
        <v>27.696490141398023</v>
      </c>
      <c r="X238" s="160">
        <v>26.886749776016377</v>
      </c>
      <c r="Y238" s="160">
        <v>25.896930529375826</v>
      </c>
      <c r="Z238" s="160">
        <v>36.506230952201001</v>
      </c>
      <c r="AA238" s="160">
        <v>33.839178025341397</v>
      </c>
      <c r="AB238" s="160">
        <v>27.6934920185724</v>
      </c>
      <c r="AC238" s="127" t="s">
        <v>61</v>
      </c>
      <c r="AD238" s="160">
        <v>18.3422340434179</v>
      </c>
      <c r="AE238" s="128"/>
      <c r="AF238" s="129"/>
    </row>
    <row r="239" spans="1:32" customFormat="1" ht="13.2" x14ac:dyDescent="0.25">
      <c r="A239" s="123" t="s">
        <v>433</v>
      </c>
      <c r="B239" s="44"/>
      <c r="C239" s="44"/>
      <c r="D239" s="44"/>
      <c r="E239" s="44" t="s">
        <v>434</v>
      </c>
      <c r="F239" s="124" t="s">
        <v>94</v>
      </c>
      <c r="G239" s="160">
        <v>8.6444381411325431</v>
      </c>
      <c r="H239" s="160">
        <v>12.583180246022565</v>
      </c>
      <c r="I239" s="160">
        <v>9.9890394793638073</v>
      </c>
      <c r="J239" s="160">
        <v>8.336887240721536</v>
      </c>
      <c r="K239" s="160">
        <v>10.493251934553337</v>
      </c>
      <c r="L239" s="160">
        <v>8.3420116218420421</v>
      </c>
      <c r="M239" s="160">
        <v>8.8219875909641026</v>
      </c>
      <c r="N239" s="160">
        <v>9.9989919781916772</v>
      </c>
      <c r="O239" s="160">
        <v>10.630276832934184</v>
      </c>
      <c r="P239" s="160">
        <v>7.6987885040796202</v>
      </c>
      <c r="Q239" s="160">
        <v>6.8529551826518631</v>
      </c>
      <c r="R239" s="160">
        <v>4.1920498527605208</v>
      </c>
      <c r="S239" s="160">
        <v>8.6474552040243644</v>
      </c>
      <c r="T239" s="160">
        <v>5.0296705753855608</v>
      </c>
      <c r="U239" s="160">
        <v>2.9625469500047465</v>
      </c>
      <c r="V239" s="160">
        <v>0.99876384812321684</v>
      </c>
      <c r="W239" s="160">
        <v>1.0419127099508283</v>
      </c>
      <c r="X239" s="160">
        <v>5.6099829736493687</v>
      </c>
      <c r="Y239" s="160">
        <v>1.2548896976856638</v>
      </c>
      <c r="Z239" s="160">
        <v>2.6625681943958401</v>
      </c>
      <c r="AA239" s="160">
        <v>2.2994021295083402</v>
      </c>
      <c r="AB239" s="160">
        <v>2.7407200564985899</v>
      </c>
      <c r="AC239" s="127" t="s">
        <v>61</v>
      </c>
      <c r="AD239" s="160">
        <v>49.9106225744098</v>
      </c>
      <c r="AE239" s="128"/>
      <c r="AF239" s="129"/>
    </row>
    <row r="240" spans="1:32" customFormat="1" ht="13.2" x14ac:dyDescent="0.25">
      <c r="A240" s="123" t="s">
        <v>435</v>
      </c>
      <c r="B240" s="44"/>
      <c r="C240" s="44"/>
      <c r="D240" s="44"/>
      <c r="E240" s="44" t="s">
        <v>436</v>
      </c>
      <c r="F240" s="124" t="s">
        <v>94</v>
      </c>
      <c r="G240" s="160">
        <v>30.390719712672894</v>
      </c>
      <c r="H240" s="160">
        <v>40.283339487895397</v>
      </c>
      <c r="I240" s="160">
        <v>34.409174951978649</v>
      </c>
      <c r="J240" s="160">
        <v>46.372145101712988</v>
      </c>
      <c r="K240" s="160">
        <v>51.259037987932331</v>
      </c>
      <c r="L240" s="160">
        <v>54.715577177515307</v>
      </c>
      <c r="M240" s="160">
        <v>60.76819210891675</v>
      </c>
      <c r="N240" s="160">
        <v>52.110646309982812</v>
      </c>
      <c r="O240" s="160">
        <v>55.016846803532999</v>
      </c>
      <c r="P240" s="160">
        <v>55.259005573151548</v>
      </c>
      <c r="Q240" s="160">
        <v>64.756300811701024</v>
      </c>
      <c r="R240" s="160">
        <v>78.205822430918161</v>
      </c>
      <c r="S240" s="160">
        <v>83.192308136498625</v>
      </c>
      <c r="T240" s="160">
        <v>60.700973727798022</v>
      </c>
      <c r="U240" s="160">
        <v>60.232613371396603</v>
      </c>
      <c r="V240" s="160">
        <v>59.329297975093418</v>
      </c>
      <c r="W240" s="160">
        <v>77.057031783914169</v>
      </c>
      <c r="X240" s="160">
        <v>67.084913273149027</v>
      </c>
      <c r="Y240" s="160">
        <v>75.919458883107623</v>
      </c>
      <c r="Z240" s="160">
        <v>95.6874261789401</v>
      </c>
      <c r="AA240" s="160">
        <v>92.111695786374696</v>
      </c>
      <c r="AB240" s="160">
        <v>75.621160800596996</v>
      </c>
      <c r="AC240" s="127" t="s">
        <v>39</v>
      </c>
      <c r="AD240" s="160">
        <v>0.67111651688123097</v>
      </c>
      <c r="AE240" s="128"/>
      <c r="AF240" s="129"/>
    </row>
    <row r="241" spans="1:32" customFormat="1" ht="13.2" x14ac:dyDescent="0.25">
      <c r="A241" s="123" t="s">
        <v>437</v>
      </c>
      <c r="B241" s="44"/>
      <c r="C241" s="44"/>
      <c r="D241" s="44"/>
      <c r="E241" s="44" t="s">
        <v>438</v>
      </c>
      <c r="F241" s="124" t="s">
        <v>94</v>
      </c>
      <c r="G241" s="160">
        <v>8.2100185384905533</v>
      </c>
      <c r="H241" s="160">
        <v>8.3553844274323694</v>
      </c>
      <c r="I241" s="160">
        <v>9.0640155047933977</v>
      </c>
      <c r="J241" s="160">
        <v>8.9390050520843047</v>
      </c>
      <c r="K241" s="160">
        <v>10.520685913928011</v>
      </c>
      <c r="L241" s="160">
        <v>10.99366726926349</v>
      </c>
      <c r="M241" s="160">
        <v>13.098830092591907</v>
      </c>
      <c r="N241" s="160">
        <v>11.44082108489444</v>
      </c>
      <c r="O241" s="160">
        <v>11.521473536640721</v>
      </c>
      <c r="P241" s="160">
        <v>11.920577108779332</v>
      </c>
      <c r="Q241" s="160">
        <v>11.925986834549887</v>
      </c>
      <c r="R241" s="160">
        <v>12.331254304617053</v>
      </c>
      <c r="S241" s="160">
        <v>16.808004762579145</v>
      </c>
      <c r="T241" s="160">
        <v>11.254951739980378</v>
      </c>
      <c r="U241" s="160">
        <v>14.582744683963254</v>
      </c>
      <c r="V241" s="160">
        <v>15.074509981975226</v>
      </c>
      <c r="W241" s="160">
        <v>10.848737323082435</v>
      </c>
      <c r="X241" s="160">
        <v>12.009013876397846</v>
      </c>
      <c r="Y241" s="160">
        <v>13.970286997385406</v>
      </c>
      <c r="Z241" s="160">
        <v>11.233448775005799</v>
      </c>
      <c r="AA241" s="160">
        <v>11.099404074857</v>
      </c>
      <c r="AB241" s="160">
        <v>16.2314305588251</v>
      </c>
      <c r="AC241" s="127"/>
      <c r="AD241" s="160">
        <v>10.408237025485001</v>
      </c>
      <c r="AE241" s="128"/>
      <c r="AF241" s="129"/>
    </row>
    <row r="242" spans="1:32" customFormat="1" ht="13.2" x14ac:dyDescent="0.25">
      <c r="A242" s="123" t="s">
        <v>439</v>
      </c>
      <c r="B242" s="44"/>
      <c r="C242" s="44"/>
      <c r="D242" s="44"/>
      <c r="E242" s="44" t="s">
        <v>440</v>
      </c>
      <c r="F242" s="124" t="s">
        <v>94</v>
      </c>
      <c r="G242" s="160">
        <v>1.8812998918393244</v>
      </c>
      <c r="H242" s="160">
        <v>2.700498197872875</v>
      </c>
      <c r="I242" s="160">
        <v>2.5859530350810012</v>
      </c>
      <c r="J242" s="160">
        <v>2.3714539782025965</v>
      </c>
      <c r="K242" s="160">
        <v>3.1496357223168916</v>
      </c>
      <c r="L242" s="160">
        <v>4.5940061729847512</v>
      </c>
      <c r="M242" s="160">
        <v>3.930060564676098</v>
      </c>
      <c r="N242" s="160">
        <v>4.3403015884378471</v>
      </c>
      <c r="O242" s="160">
        <v>3.0816150160486142</v>
      </c>
      <c r="P242" s="160">
        <v>3.7003263394861774</v>
      </c>
      <c r="Q242" s="160">
        <v>2.5708014264867782</v>
      </c>
      <c r="R242" s="160">
        <v>1.9545157884332669</v>
      </c>
      <c r="S242" s="160">
        <v>1.5852947077839439</v>
      </c>
      <c r="T242" s="160">
        <v>3.2998615682872834</v>
      </c>
      <c r="U242" s="160">
        <v>3.3348995683262412</v>
      </c>
      <c r="V242" s="160">
        <v>3.6094122322403259</v>
      </c>
      <c r="W242" s="160">
        <v>2.7040024092580666</v>
      </c>
      <c r="X242" s="160">
        <v>6.2315355866240276</v>
      </c>
      <c r="Y242" s="160">
        <v>4.9369775515463177</v>
      </c>
      <c r="Z242" s="160">
        <v>6.3027746390071098</v>
      </c>
      <c r="AA242" s="160">
        <v>1.49227048127926</v>
      </c>
      <c r="AB242" s="160">
        <v>2.0464397874290601</v>
      </c>
      <c r="AC242" s="127" t="s">
        <v>61</v>
      </c>
      <c r="AD242" s="160">
        <v>-67.735486301731498</v>
      </c>
      <c r="AE242" s="128" t="s">
        <v>101</v>
      </c>
      <c r="AF242" s="129" t="s">
        <v>162</v>
      </c>
    </row>
    <row r="243" spans="1:32" customFormat="1" ht="13.2" x14ac:dyDescent="0.25">
      <c r="A243" s="163" t="s">
        <v>441</v>
      </c>
      <c r="B243" s="164"/>
      <c r="C243" s="164"/>
      <c r="D243" s="164"/>
      <c r="E243" s="164" t="s">
        <v>442</v>
      </c>
      <c r="F243" s="165" t="s">
        <v>94</v>
      </c>
      <c r="G243" s="161">
        <v>1.625075198164698</v>
      </c>
      <c r="H243" s="161">
        <v>1.7616638696662064</v>
      </c>
      <c r="I243" s="161">
        <v>1.0978477003932336</v>
      </c>
      <c r="J243" s="161">
        <v>1.859632697946326</v>
      </c>
      <c r="K243" s="161">
        <v>1.5640107216006336</v>
      </c>
      <c r="L243" s="161">
        <v>1.9369667231258849</v>
      </c>
      <c r="M243" s="161">
        <v>2.1425755018982189</v>
      </c>
      <c r="N243" s="161">
        <v>1.7837749394091258</v>
      </c>
      <c r="O243" s="161">
        <v>1.2413073140630182</v>
      </c>
      <c r="P243" s="161">
        <v>1.1095542530009568</v>
      </c>
      <c r="Q243" s="161">
        <v>1.0684410471723682</v>
      </c>
      <c r="R243" s="161">
        <v>1.6897475199914631</v>
      </c>
      <c r="S243" s="161">
        <v>1.8427795159200617</v>
      </c>
      <c r="T243" s="161">
        <v>1.2503184663738474</v>
      </c>
      <c r="U243" s="161">
        <v>1.7530857785627905</v>
      </c>
      <c r="V243" s="161">
        <v>0.85736994530076771</v>
      </c>
      <c r="W243" s="161">
        <v>1.2367056920221267</v>
      </c>
      <c r="X243" s="161">
        <v>2.2978930046297039</v>
      </c>
      <c r="Y243" s="161">
        <v>1.2635760592294036</v>
      </c>
      <c r="Z243" s="161">
        <v>0.79078522021837505</v>
      </c>
      <c r="AA243" s="161">
        <v>0.92238058801405798</v>
      </c>
      <c r="AB243" s="161">
        <v>0.79406063580948705</v>
      </c>
      <c r="AC243" s="166" t="s">
        <v>61</v>
      </c>
      <c r="AD243" s="161">
        <v>-40.086933745359403</v>
      </c>
      <c r="AE243" s="146"/>
      <c r="AF243" s="147"/>
    </row>
    <row r="244" spans="1:32" customFormat="1" ht="13.2" x14ac:dyDescent="0.25">
      <c r="A244" s="167">
        <v>264264</v>
      </c>
      <c r="B244" s="168"/>
      <c r="C244" s="168" t="s">
        <v>443</v>
      </c>
      <c r="D244" s="168"/>
      <c r="E244" s="168"/>
      <c r="F244" s="169" t="s">
        <v>94</v>
      </c>
      <c r="G244" s="170">
        <v>35.772796335316812</v>
      </c>
      <c r="H244" s="170">
        <v>44.064649256600006</v>
      </c>
      <c r="I244" s="170">
        <v>28.627414795787516</v>
      </c>
      <c r="J244" s="170">
        <v>60.070154975791482</v>
      </c>
      <c r="K244" s="170">
        <v>44.477956430714677</v>
      </c>
      <c r="L244" s="170">
        <v>46.998181128654508</v>
      </c>
      <c r="M244" s="170">
        <v>62.883685562221245</v>
      </c>
      <c r="N244" s="170">
        <v>56.356051958411122</v>
      </c>
      <c r="O244" s="170">
        <v>56.453495362153475</v>
      </c>
      <c r="P244" s="170">
        <v>68.789700707794765</v>
      </c>
      <c r="Q244" s="170">
        <v>113.99666433155251</v>
      </c>
      <c r="R244" s="170">
        <v>43.935203170080769</v>
      </c>
      <c r="S244" s="170">
        <v>51.106845491819008</v>
      </c>
      <c r="T244" s="170">
        <v>55.748482901128256</v>
      </c>
      <c r="U244" s="170">
        <v>48.530320522497924</v>
      </c>
      <c r="V244" s="170">
        <v>45.708199807449333</v>
      </c>
      <c r="W244" s="170">
        <v>79.374604605988822</v>
      </c>
      <c r="X244" s="170">
        <v>70.842634029828261</v>
      </c>
      <c r="Y244" s="170">
        <v>41.407197808720525</v>
      </c>
      <c r="Z244" s="170">
        <v>60.187576017770901</v>
      </c>
      <c r="AA244" s="170">
        <v>111.09338322071901</v>
      </c>
      <c r="AB244" s="170">
        <v>48.268603713479997</v>
      </c>
      <c r="AC244" s="171" t="s">
        <v>61</v>
      </c>
      <c r="AD244" s="170">
        <v>30.9141187968211</v>
      </c>
      <c r="AE244" s="172"/>
      <c r="AF244" s="173"/>
    </row>
    <row r="245" spans="1:32" customFormat="1" ht="13.2" x14ac:dyDescent="0.25">
      <c r="A245" s="133" t="s">
        <v>444</v>
      </c>
      <c r="B245" s="117"/>
      <c r="C245" s="117" t="s">
        <v>445</v>
      </c>
      <c r="D245" s="117"/>
      <c r="E245" s="117"/>
      <c r="F245" s="118" t="s">
        <v>94</v>
      </c>
      <c r="G245" s="159">
        <v>168.05972379285527</v>
      </c>
      <c r="H245" s="159">
        <v>184.70058658755212</v>
      </c>
      <c r="I245" s="159">
        <v>162.82362252585176</v>
      </c>
      <c r="J245" s="159">
        <v>166.32028679533025</v>
      </c>
      <c r="K245" s="159">
        <v>174.98219973600553</v>
      </c>
      <c r="L245" s="159">
        <v>160.18467971036731</v>
      </c>
      <c r="M245" s="159">
        <v>151.26482987807009</v>
      </c>
      <c r="N245" s="159">
        <v>153.74646917717669</v>
      </c>
      <c r="O245" s="159">
        <v>168.17383289223997</v>
      </c>
      <c r="P245" s="159">
        <v>156.10410897155765</v>
      </c>
      <c r="Q245" s="159">
        <v>161.92925735714081</v>
      </c>
      <c r="R245" s="159">
        <v>155.56521977668535</v>
      </c>
      <c r="S245" s="159">
        <v>157.66217037188355</v>
      </c>
      <c r="T245" s="159">
        <v>155.57686331078534</v>
      </c>
      <c r="U245" s="159">
        <v>162.90100809166401</v>
      </c>
      <c r="V245" s="159">
        <v>168.32745957509971</v>
      </c>
      <c r="W245" s="159">
        <v>147.22178384404322</v>
      </c>
      <c r="X245" s="159">
        <v>165.89543174977823</v>
      </c>
      <c r="Y245" s="159">
        <v>160.50259392128416</v>
      </c>
      <c r="Z245" s="159">
        <v>153.468329073511</v>
      </c>
      <c r="AA245" s="159">
        <v>154.19588754587701</v>
      </c>
      <c r="AB245" s="159">
        <v>154.50835450986901</v>
      </c>
      <c r="AC245" s="120" t="s">
        <v>39</v>
      </c>
      <c r="AD245" s="159">
        <v>-5.1843603197456796</v>
      </c>
      <c r="AE245" s="121"/>
      <c r="AF245" s="122"/>
    </row>
    <row r="246" spans="1:32" customFormat="1" ht="13.2" x14ac:dyDescent="0.25">
      <c r="A246" s="163">
        <v>267</v>
      </c>
      <c r="B246" s="164"/>
      <c r="C246" s="164"/>
      <c r="D246" s="164" t="s">
        <v>446</v>
      </c>
      <c r="E246" s="164"/>
      <c r="F246" s="165" t="s">
        <v>94</v>
      </c>
      <c r="G246" s="185">
        <v>38.688847138105956</v>
      </c>
      <c r="H246" s="185">
        <v>49.499977403402141</v>
      </c>
      <c r="I246" s="185">
        <v>40.267144526665916</v>
      </c>
      <c r="J246" s="185">
        <v>47.392283169525577</v>
      </c>
      <c r="K246" s="185">
        <v>43.8086702776246</v>
      </c>
      <c r="L246" s="185">
        <v>36.166543069660264</v>
      </c>
      <c r="M246" s="185">
        <v>47.342808484795427</v>
      </c>
      <c r="N246" s="185">
        <v>42.919512986681013</v>
      </c>
      <c r="O246" s="185">
        <v>44.55028973622764</v>
      </c>
      <c r="P246" s="185">
        <v>46.174293211447903</v>
      </c>
      <c r="Q246" s="185">
        <v>49.887514527472412</v>
      </c>
      <c r="R246" s="185">
        <v>45.600072952963338</v>
      </c>
      <c r="S246" s="185">
        <v>52.617568107635343</v>
      </c>
      <c r="T246" s="185">
        <v>47.711325327413398</v>
      </c>
      <c r="U246" s="185">
        <v>50.916993044481764</v>
      </c>
      <c r="V246" s="185">
        <v>51.831577138415781</v>
      </c>
      <c r="W246" s="185">
        <v>52.130536341663685</v>
      </c>
      <c r="X246" s="185">
        <v>47.794236410680831</v>
      </c>
      <c r="Y246" s="185">
        <v>46.970769669541845</v>
      </c>
      <c r="Z246" s="185">
        <v>50.990661387365698</v>
      </c>
      <c r="AA246" s="185">
        <v>57.140289195533398</v>
      </c>
      <c r="AB246" s="185">
        <v>57.7046330972547</v>
      </c>
      <c r="AC246" s="186"/>
      <c r="AD246" s="185">
        <v>21.4669745234076</v>
      </c>
      <c r="AE246" s="187"/>
      <c r="AF246" s="188"/>
    </row>
    <row r="247" spans="1:32" customFormat="1" ht="13.2" x14ac:dyDescent="0.25">
      <c r="A247" s="133" t="s">
        <v>447</v>
      </c>
      <c r="B247" s="158"/>
      <c r="C247" s="158"/>
      <c r="D247" s="158" t="s">
        <v>448</v>
      </c>
      <c r="E247" s="158"/>
      <c r="F247" s="184" t="s">
        <v>94</v>
      </c>
      <c r="G247" s="160">
        <v>129.37087665474931</v>
      </c>
      <c r="H247" s="160">
        <v>135.20060918414978</v>
      </c>
      <c r="I247" s="160">
        <v>122.55647799918572</v>
      </c>
      <c r="J247" s="160">
        <v>118.92800362580471</v>
      </c>
      <c r="K247" s="160">
        <v>131.17352945838084</v>
      </c>
      <c r="L247" s="160">
        <v>124.01813664070696</v>
      </c>
      <c r="M247" s="160">
        <v>103.92202139327465</v>
      </c>
      <c r="N247" s="160">
        <v>110.82695619049574</v>
      </c>
      <c r="O247" s="160">
        <v>123.62354315601235</v>
      </c>
      <c r="P247" s="160">
        <v>109.92981576010969</v>
      </c>
      <c r="Q247" s="160">
        <v>112.04174282966831</v>
      </c>
      <c r="R247" s="160">
        <v>109.96514682372201</v>
      </c>
      <c r="S247" s="160">
        <v>105.04460226424813</v>
      </c>
      <c r="T247" s="160">
        <v>107.86553798337192</v>
      </c>
      <c r="U247" s="160">
        <v>111.98401504718223</v>
      </c>
      <c r="V247" s="160">
        <v>116.49588243668387</v>
      </c>
      <c r="W247" s="160">
        <v>95.091247502379488</v>
      </c>
      <c r="X247" s="160">
        <v>118.10119533909756</v>
      </c>
      <c r="Y247" s="160">
        <v>113.53182425174234</v>
      </c>
      <c r="Z247" s="160">
        <v>102.47766768614601</v>
      </c>
      <c r="AA247" s="160">
        <v>97.055598350344297</v>
      </c>
      <c r="AB247" s="160">
        <v>96.803721412615005</v>
      </c>
      <c r="AC247" s="127" t="s">
        <v>39</v>
      </c>
      <c r="AD247" s="160">
        <v>-16.1510825183599</v>
      </c>
      <c r="AE247" s="128"/>
      <c r="AF247" s="129"/>
    </row>
    <row r="248" spans="1:32" customFormat="1" ht="13.2" x14ac:dyDescent="0.25">
      <c r="A248" s="163" t="s">
        <v>449</v>
      </c>
      <c r="B248" s="164"/>
      <c r="C248" s="164"/>
      <c r="D248" s="164"/>
      <c r="E248" s="164" t="s">
        <v>450</v>
      </c>
      <c r="F248" s="165" t="s">
        <v>94</v>
      </c>
      <c r="G248" s="161">
        <v>128.37443629429683</v>
      </c>
      <c r="H248" s="161">
        <v>134.067879219308</v>
      </c>
      <c r="I248" s="161">
        <v>120.92872155829929</v>
      </c>
      <c r="J248" s="161">
        <v>117.05713256847213</v>
      </c>
      <c r="K248" s="161">
        <v>130.09911601834813</v>
      </c>
      <c r="L248" s="161">
        <v>122.88206123945706</v>
      </c>
      <c r="M248" s="161">
        <v>102.31524008327081</v>
      </c>
      <c r="N248" s="161">
        <v>109.28926420982054</v>
      </c>
      <c r="O248" s="161">
        <v>122.79535391569657</v>
      </c>
      <c r="P248" s="161">
        <v>108.98850730847265</v>
      </c>
      <c r="Q248" s="161">
        <v>111.03652901742986</v>
      </c>
      <c r="R248" s="161">
        <v>109.41602594615279</v>
      </c>
      <c r="S248" s="161">
        <v>104.32776899300519</v>
      </c>
      <c r="T248" s="161">
        <v>107.14262560913244</v>
      </c>
      <c r="U248" s="161">
        <v>108.80134807711296</v>
      </c>
      <c r="V248" s="161">
        <v>112.74916819867488</v>
      </c>
      <c r="W248" s="161">
        <v>94.028904413549398</v>
      </c>
      <c r="X248" s="161">
        <v>117.20003434557538</v>
      </c>
      <c r="Y248" s="161">
        <v>111.36283108790887</v>
      </c>
      <c r="Z248" s="161">
        <v>101.373087273411</v>
      </c>
      <c r="AA248" s="161">
        <v>95.646901344884299</v>
      </c>
      <c r="AB248" s="161">
        <v>93.747150195841698</v>
      </c>
      <c r="AC248" s="166" t="s">
        <v>39</v>
      </c>
      <c r="AD248" s="161">
        <v>-17.379434432328502</v>
      </c>
      <c r="AE248" s="146"/>
      <c r="AF248" s="147"/>
    </row>
    <row r="249" spans="1:32" customFormat="1" ht="13.2" x14ac:dyDescent="0.25">
      <c r="A249" s="138" t="s">
        <v>451</v>
      </c>
      <c r="B249" s="139"/>
      <c r="C249" s="139"/>
      <c r="D249" s="139"/>
      <c r="E249" s="139" t="s">
        <v>452</v>
      </c>
      <c r="F249" s="140" t="s">
        <v>94</v>
      </c>
      <c r="G249" s="141">
        <v>0.99644036045246742</v>
      </c>
      <c r="H249" s="141">
        <v>1.1327299648417972</v>
      </c>
      <c r="I249" s="141">
        <v>1.6277564408863936</v>
      </c>
      <c r="J249" s="141">
        <v>1.8708710573325957</v>
      </c>
      <c r="K249" s="141">
        <v>1.0744134400327443</v>
      </c>
      <c r="L249" s="141">
        <v>1.1360754012499223</v>
      </c>
      <c r="M249" s="141">
        <v>1.6067813100038233</v>
      </c>
      <c r="N249" s="141">
        <v>1.5376919806752012</v>
      </c>
      <c r="O249" s="141">
        <v>0.82818924031579055</v>
      </c>
      <c r="P249" s="141">
        <v>0.94130845163702903</v>
      </c>
      <c r="Q249" s="141">
        <v>1.0052138122384482</v>
      </c>
      <c r="R249" s="141">
        <v>0.54912087756923811</v>
      </c>
      <c r="S249" s="141">
        <v>0.71683327124293861</v>
      </c>
      <c r="T249" s="141">
        <v>0.72291237423950228</v>
      </c>
      <c r="U249" s="141">
        <v>3.1826669700692207</v>
      </c>
      <c r="V249" s="141">
        <v>3.7467142380090341</v>
      </c>
      <c r="W249" s="141">
        <v>1.0623430888300749</v>
      </c>
      <c r="X249" s="141">
        <v>0.90116099352219825</v>
      </c>
      <c r="Y249" s="141">
        <v>2.1689931638334654</v>
      </c>
      <c r="Z249" s="141">
        <v>1.10458041273506</v>
      </c>
      <c r="AA249" s="141">
        <v>1.4086970054599399</v>
      </c>
      <c r="AB249" s="141">
        <v>3.0565712167732602</v>
      </c>
      <c r="AC249" s="155" t="s">
        <v>61</v>
      </c>
      <c r="AD249" s="141">
        <v>54.132062996608298</v>
      </c>
      <c r="AE249" s="156"/>
      <c r="AF249" s="157"/>
    </row>
    <row r="250" spans="1:32" customFormat="1" ht="13.2" x14ac:dyDescent="0.25">
      <c r="A250" s="116" t="s">
        <v>453</v>
      </c>
      <c r="B250" s="117"/>
      <c r="C250" s="117" t="s">
        <v>454</v>
      </c>
      <c r="D250" s="117"/>
      <c r="E250" s="117"/>
      <c r="F250" s="118" t="s">
        <v>94</v>
      </c>
      <c r="G250" s="159">
        <v>175.46413092740764</v>
      </c>
      <c r="H250" s="159">
        <v>187.81395470690725</v>
      </c>
      <c r="I250" s="159">
        <v>166.78509140471905</v>
      </c>
      <c r="J250" s="159">
        <v>166.04789079545134</v>
      </c>
      <c r="K250" s="159">
        <v>169.1166167687125</v>
      </c>
      <c r="L250" s="159">
        <v>181.31857597123468</v>
      </c>
      <c r="M250" s="159">
        <v>172.49889994818258</v>
      </c>
      <c r="N250" s="159">
        <v>182.63191231232918</v>
      </c>
      <c r="O250" s="159">
        <v>186.56862461226473</v>
      </c>
      <c r="P250" s="159">
        <v>177.81333306301065</v>
      </c>
      <c r="Q250" s="159">
        <v>180.94936703094456</v>
      </c>
      <c r="R250" s="159">
        <v>167.24105138555714</v>
      </c>
      <c r="S250" s="159">
        <v>156.88858260332105</v>
      </c>
      <c r="T250" s="159">
        <v>173.74462763113169</v>
      </c>
      <c r="U250" s="159">
        <v>175.14934091737007</v>
      </c>
      <c r="V250" s="159">
        <v>174.1317361098906</v>
      </c>
      <c r="W250" s="159">
        <v>180.55774255150081</v>
      </c>
      <c r="X250" s="159">
        <v>153.27824265729993</v>
      </c>
      <c r="Y250" s="159">
        <v>176.05113566938553</v>
      </c>
      <c r="Z250" s="159">
        <v>188.59951749429899</v>
      </c>
      <c r="AA250" s="159">
        <v>159.300588273438</v>
      </c>
      <c r="AB250" s="159">
        <v>172.236394758854</v>
      </c>
      <c r="AC250" s="120" t="s">
        <v>39</v>
      </c>
      <c r="AD250" s="159">
        <v>-4.33146992149321</v>
      </c>
      <c r="AE250" s="121"/>
      <c r="AF250" s="122"/>
    </row>
    <row r="251" spans="1:32" customFormat="1" ht="13.2" x14ac:dyDescent="0.25">
      <c r="A251" s="163">
        <v>271</v>
      </c>
      <c r="B251" s="164"/>
      <c r="C251" s="164"/>
      <c r="D251" s="164" t="s">
        <v>455</v>
      </c>
      <c r="E251" s="164"/>
      <c r="F251" s="165" t="s">
        <v>94</v>
      </c>
      <c r="G251" s="185">
        <v>4.7179188265034204</v>
      </c>
      <c r="H251" s="185">
        <v>6.219997491211025</v>
      </c>
      <c r="I251" s="185">
        <v>6.6786298646852718</v>
      </c>
      <c r="J251" s="185">
        <v>7.6520272089110764</v>
      </c>
      <c r="K251" s="185">
        <v>7.7862861296674222</v>
      </c>
      <c r="L251" s="185">
        <v>6.386498519143446</v>
      </c>
      <c r="M251" s="185">
        <v>8.4551958872219029</v>
      </c>
      <c r="N251" s="185">
        <v>5.3601150605762742</v>
      </c>
      <c r="O251" s="185">
        <v>5.0094898743220737</v>
      </c>
      <c r="P251" s="185">
        <v>6.7521314188483963</v>
      </c>
      <c r="Q251" s="185">
        <v>8.240376650083526</v>
      </c>
      <c r="R251" s="185">
        <v>6.8454809169167659</v>
      </c>
      <c r="S251" s="185">
        <v>7.7798994150826202</v>
      </c>
      <c r="T251" s="185">
        <v>5.7685447840153534</v>
      </c>
      <c r="U251" s="185">
        <v>7.7280095134599662</v>
      </c>
      <c r="V251" s="185">
        <v>7.841582157231489</v>
      </c>
      <c r="W251" s="185">
        <v>6.4354346665631379</v>
      </c>
      <c r="X251" s="185">
        <v>7.6497197829125794</v>
      </c>
      <c r="Y251" s="185">
        <v>6.2782668681902543</v>
      </c>
      <c r="Z251" s="185">
        <v>9.7291902074466101</v>
      </c>
      <c r="AA251" s="185">
        <v>5.0113446250016196</v>
      </c>
      <c r="AB251" s="185">
        <v>6.5746508908044499</v>
      </c>
      <c r="AC251" s="186" t="s">
        <v>61</v>
      </c>
      <c r="AD251" s="185">
        <v>-3.30941852643245</v>
      </c>
      <c r="AE251" s="187"/>
      <c r="AF251" s="188"/>
    </row>
    <row r="252" spans="1:32" customFormat="1" ht="13.2" x14ac:dyDescent="0.25">
      <c r="A252" s="123" t="s">
        <v>456</v>
      </c>
      <c r="B252" s="44"/>
      <c r="C252" s="44"/>
      <c r="D252" s="44" t="s">
        <v>457</v>
      </c>
      <c r="E252" s="44"/>
      <c r="F252" s="124" t="s">
        <v>94</v>
      </c>
      <c r="G252" s="160">
        <v>97.695285191961887</v>
      </c>
      <c r="H252" s="160">
        <v>105.84714578731051</v>
      </c>
      <c r="I252" s="160">
        <v>92.93731062546739</v>
      </c>
      <c r="J252" s="160">
        <v>96.201819210841336</v>
      </c>
      <c r="K252" s="160">
        <v>99.609933328227001</v>
      </c>
      <c r="L252" s="160">
        <v>108.5392342380823</v>
      </c>
      <c r="M252" s="160">
        <v>109.68256938349133</v>
      </c>
      <c r="N252" s="160">
        <v>118.136446986088</v>
      </c>
      <c r="O252" s="160">
        <v>119.05385651957072</v>
      </c>
      <c r="P252" s="160">
        <v>111.23810475302277</v>
      </c>
      <c r="Q252" s="160">
        <v>117.62714428555455</v>
      </c>
      <c r="R252" s="160">
        <v>106.2582627153877</v>
      </c>
      <c r="S252" s="160">
        <v>99.109263298613868</v>
      </c>
      <c r="T252" s="160">
        <v>109.74985295545783</v>
      </c>
      <c r="U252" s="160">
        <v>111.3827719542484</v>
      </c>
      <c r="V252" s="160">
        <v>111.39141466158142</v>
      </c>
      <c r="W252" s="160">
        <v>111.41521970762544</v>
      </c>
      <c r="X252" s="160">
        <v>87.126023353575263</v>
      </c>
      <c r="Y252" s="160">
        <v>109.56583682959379</v>
      </c>
      <c r="Z252" s="160">
        <v>121.044954732332</v>
      </c>
      <c r="AA252" s="160">
        <v>95.650217554826398</v>
      </c>
      <c r="AB252" s="160">
        <v>105.704458404916</v>
      </c>
      <c r="AC252" s="127" t="s">
        <v>39</v>
      </c>
      <c r="AD252" s="160">
        <v>-4.0345402004048996</v>
      </c>
      <c r="AE252" s="128"/>
      <c r="AF252" s="129"/>
    </row>
    <row r="253" spans="1:32" customFormat="1" ht="13.2" x14ac:dyDescent="0.25">
      <c r="A253" s="123" t="s">
        <v>458</v>
      </c>
      <c r="B253" s="44"/>
      <c r="C253" s="44"/>
      <c r="D253" s="44"/>
      <c r="E253" s="44" t="s">
        <v>459</v>
      </c>
      <c r="F253" s="124" t="s">
        <v>94</v>
      </c>
      <c r="G253" s="160">
        <v>84.939222895152739</v>
      </c>
      <c r="H253" s="160">
        <v>95.33540299839045</v>
      </c>
      <c r="I253" s="160">
        <v>81.922153863844812</v>
      </c>
      <c r="J253" s="160">
        <v>83.593186761106992</v>
      </c>
      <c r="K253" s="160">
        <v>86.239762253597107</v>
      </c>
      <c r="L253" s="160">
        <v>95.987990039532704</v>
      </c>
      <c r="M253" s="160">
        <v>95.137985457830695</v>
      </c>
      <c r="N253" s="160">
        <v>108.29216444195779</v>
      </c>
      <c r="O253" s="160">
        <v>106.16962894231943</v>
      </c>
      <c r="P253" s="160">
        <v>101.07954100719216</v>
      </c>
      <c r="Q253" s="160">
        <v>106.12601577465301</v>
      </c>
      <c r="R253" s="160">
        <v>95.846331846557121</v>
      </c>
      <c r="S253" s="160">
        <v>86.383333543766227</v>
      </c>
      <c r="T253" s="160">
        <v>98.176241236554645</v>
      </c>
      <c r="U253" s="160">
        <v>96.236031631770231</v>
      </c>
      <c r="V253" s="160">
        <v>93.718736937897532</v>
      </c>
      <c r="W253" s="160">
        <v>93.994425236605395</v>
      </c>
      <c r="X253" s="160">
        <v>77.521327339177063</v>
      </c>
      <c r="Y253" s="160">
        <v>94.688216805793203</v>
      </c>
      <c r="Z253" s="160">
        <v>109.27974848041499</v>
      </c>
      <c r="AA253" s="160">
        <v>75.832190008689196</v>
      </c>
      <c r="AB253" s="160">
        <v>89.510516225814001</v>
      </c>
      <c r="AC253" s="127" t="s">
        <v>39</v>
      </c>
      <c r="AD253" s="160">
        <v>-5.8164684085381397</v>
      </c>
      <c r="AE253" s="128"/>
      <c r="AF253" s="129"/>
    </row>
    <row r="254" spans="1:32" customFormat="1" ht="13.2" x14ac:dyDescent="0.25">
      <c r="A254" s="163" t="s">
        <v>460</v>
      </c>
      <c r="B254" s="164"/>
      <c r="C254" s="164"/>
      <c r="D254" s="164"/>
      <c r="E254" s="164" t="s">
        <v>461</v>
      </c>
      <c r="F254" s="165" t="s">
        <v>94</v>
      </c>
      <c r="G254" s="161">
        <v>12.756062296809107</v>
      </c>
      <c r="H254" s="161">
        <v>10.511742788920076</v>
      </c>
      <c r="I254" s="161">
        <v>11.015156761622633</v>
      </c>
      <c r="J254" s="161">
        <v>12.608632449734451</v>
      </c>
      <c r="K254" s="161">
        <v>13.370171074629964</v>
      </c>
      <c r="L254" s="161">
        <v>12.551244198549574</v>
      </c>
      <c r="M254" s="161">
        <v>14.544583925660611</v>
      </c>
      <c r="N254" s="161">
        <v>9.8442825441301789</v>
      </c>
      <c r="O254" s="161">
        <v>12.88422757725127</v>
      </c>
      <c r="P254" s="161">
        <v>10.15856374583065</v>
      </c>
      <c r="Q254" s="161">
        <v>11.501128510901534</v>
      </c>
      <c r="R254" s="161">
        <v>10.411930868830561</v>
      </c>
      <c r="S254" s="161">
        <v>12.725929754847639</v>
      </c>
      <c r="T254" s="161">
        <v>11.57361171890315</v>
      </c>
      <c r="U254" s="161">
        <v>15.146740322478182</v>
      </c>
      <c r="V254" s="161">
        <v>17.672677723683933</v>
      </c>
      <c r="W254" s="161">
        <v>17.420794471019938</v>
      </c>
      <c r="X254" s="161">
        <v>9.6046960143981952</v>
      </c>
      <c r="Y254" s="161">
        <v>14.877620023800631</v>
      </c>
      <c r="Z254" s="161">
        <v>11.765206251917199</v>
      </c>
      <c r="AA254" s="161">
        <v>19.818027546137099</v>
      </c>
      <c r="AB254" s="161">
        <v>16.1939421791025</v>
      </c>
      <c r="AC254" s="166"/>
      <c r="AD254" s="161">
        <v>7.17333984212034</v>
      </c>
      <c r="AE254" s="146"/>
      <c r="AF254" s="147"/>
    </row>
    <row r="255" spans="1:32" customFormat="1" ht="13.2" x14ac:dyDescent="0.25">
      <c r="A255" s="138">
        <v>277</v>
      </c>
      <c r="B255" s="139"/>
      <c r="C255" s="139"/>
      <c r="D255" s="139" t="s">
        <v>462</v>
      </c>
      <c r="E255" s="139"/>
      <c r="F255" s="140" t="s">
        <v>94</v>
      </c>
      <c r="G255" s="141">
        <v>73.050926908942458</v>
      </c>
      <c r="H255" s="141">
        <v>75.74681142838584</v>
      </c>
      <c r="I255" s="141">
        <v>67.169150914566174</v>
      </c>
      <c r="J255" s="141">
        <v>62.194044375698752</v>
      </c>
      <c r="K255" s="141">
        <v>61.720397310817901</v>
      </c>
      <c r="L255" s="141">
        <v>66.392843214008721</v>
      </c>
      <c r="M255" s="141">
        <v>54.361134677469359</v>
      </c>
      <c r="N255" s="141">
        <v>59.135350265664911</v>
      </c>
      <c r="O255" s="141">
        <v>62.505278218371977</v>
      </c>
      <c r="P255" s="141">
        <v>59.823096891139585</v>
      </c>
      <c r="Q255" s="141">
        <v>55.081846095306339</v>
      </c>
      <c r="R255" s="141">
        <v>54.137307753252628</v>
      </c>
      <c r="S255" s="141">
        <v>49.999419889624562</v>
      </c>
      <c r="T255" s="141">
        <v>58.226229891658491</v>
      </c>
      <c r="U255" s="141">
        <v>56.038559449661797</v>
      </c>
      <c r="V255" s="141">
        <v>54.898739291077661</v>
      </c>
      <c r="W255" s="141">
        <v>62.707088177312308</v>
      </c>
      <c r="X255" s="141">
        <v>58.502499520812179</v>
      </c>
      <c r="Y255" s="141">
        <v>60.207031971601324</v>
      </c>
      <c r="Z255" s="141">
        <v>57.825372554520698</v>
      </c>
      <c r="AA255" s="141">
        <v>58.639026093610099</v>
      </c>
      <c r="AB255" s="141">
        <v>59.957285463133097</v>
      </c>
      <c r="AC255" s="155" t="s">
        <v>39</v>
      </c>
      <c r="AD255" s="141">
        <v>-4.9600675325608599</v>
      </c>
      <c r="AE255" s="156"/>
      <c r="AF255" s="157"/>
    </row>
    <row r="256" spans="1:32" customFormat="1" ht="13.2" x14ac:dyDescent="0.25">
      <c r="A256" s="116" t="s">
        <v>463</v>
      </c>
      <c r="B256" s="117"/>
      <c r="C256" s="117" t="s">
        <v>464</v>
      </c>
      <c r="D256" s="117"/>
      <c r="E256" s="117"/>
      <c r="F256" s="118" t="s">
        <v>94</v>
      </c>
      <c r="G256" s="159">
        <v>477.98478501117461</v>
      </c>
      <c r="H256" s="159">
        <v>521.0008741469826</v>
      </c>
      <c r="I256" s="159">
        <v>498.93768809878293</v>
      </c>
      <c r="J256" s="159">
        <v>523.49037281281278</v>
      </c>
      <c r="K256" s="159">
        <v>514.24663379886613</v>
      </c>
      <c r="L256" s="159">
        <v>529.55061370284238</v>
      </c>
      <c r="M256" s="159">
        <v>537.92427058013118</v>
      </c>
      <c r="N256" s="159">
        <v>547.10015148814762</v>
      </c>
      <c r="O256" s="159">
        <v>547.75660401492416</v>
      </c>
      <c r="P256" s="159">
        <v>543.69103839182094</v>
      </c>
      <c r="Q256" s="159">
        <v>564.6992260359865</v>
      </c>
      <c r="R256" s="159">
        <v>582.64145501155429</v>
      </c>
      <c r="S256" s="159">
        <v>553.04026805252181</v>
      </c>
      <c r="T256" s="159">
        <v>601.70620170026575</v>
      </c>
      <c r="U256" s="159">
        <v>567.41062227819816</v>
      </c>
      <c r="V256" s="159">
        <v>547.33543440778942</v>
      </c>
      <c r="W256" s="159">
        <v>566.38288855017277</v>
      </c>
      <c r="X256" s="159">
        <v>553.42218983446628</v>
      </c>
      <c r="Y256" s="159">
        <v>598.36050094247037</v>
      </c>
      <c r="Z256" s="159">
        <v>612.85587046032094</v>
      </c>
      <c r="AA256" s="159">
        <v>637.54628508436303</v>
      </c>
      <c r="AB256" s="159">
        <v>578.03654608541899</v>
      </c>
      <c r="AC256" s="120" t="s">
        <v>39</v>
      </c>
      <c r="AD256" s="159">
        <v>-6.5420988631794996</v>
      </c>
      <c r="AE256" s="121"/>
      <c r="AF256" s="122"/>
    </row>
    <row r="257" spans="1:32" customFormat="1" ht="13.2" x14ac:dyDescent="0.25">
      <c r="A257" s="123">
        <v>281</v>
      </c>
      <c r="B257" s="44"/>
      <c r="C257" s="44"/>
      <c r="D257" s="44" t="s">
        <v>465</v>
      </c>
      <c r="E257" s="44"/>
      <c r="F257" s="124" t="s">
        <v>94</v>
      </c>
      <c r="G257" s="160">
        <v>9.8583282162216133</v>
      </c>
      <c r="H257" s="160">
        <v>15.74947056654333</v>
      </c>
      <c r="I257" s="160">
        <v>11.757208526553516</v>
      </c>
      <c r="J257" s="160">
        <v>11.372668335913966</v>
      </c>
      <c r="K257" s="160">
        <v>17.229143341823615</v>
      </c>
      <c r="L257" s="160">
        <v>17.684493330365296</v>
      </c>
      <c r="M257" s="160">
        <v>23.718606906699602</v>
      </c>
      <c r="N257" s="160">
        <v>16.040339133597968</v>
      </c>
      <c r="O257" s="160">
        <v>21.260728905024887</v>
      </c>
      <c r="P257" s="160">
        <v>16.504982196251227</v>
      </c>
      <c r="Q257" s="160">
        <v>21.641508682796562</v>
      </c>
      <c r="R257" s="160">
        <v>28.307560280327621</v>
      </c>
      <c r="S257" s="160">
        <v>23.693976983301297</v>
      </c>
      <c r="T257" s="160">
        <v>23.062841012294449</v>
      </c>
      <c r="U257" s="160">
        <v>24.545887435598477</v>
      </c>
      <c r="V257" s="160">
        <v>23.511288722506364</v>
      </c>
      <c r="W257" s="160">
        <v>11.55680448075055</v>
      </c>
      <c r="X257" s="160">
        <v>17.129744458152057</v>
      </c>
      <c r="Y257" s="160">
        <v>34.625595377697486</v>
      </c>
      <c r="Z257" s="160">
        <v>23.386607306646901</v>
      </c>
      <c r="AA257" s="160">
        <v>28.337230082871798</v>
      </c>
      <c r="AB257" s="160">
        <v>28.256021757967599</v>
      </c>
      <c r="AC257" s="127"/>
      <c r="AD257" s="160">
        <v>-22.786171258905998</v>
      </c>
      <c r="AE257" s="128"/>
      <c r="AF257" s="129"/>
    </row>
    <row r="258" spans="1:32" customFormat="1" ht="13.2" x14ac:dyDescent="0.25">
      <c r="A258" s="123" t="s">
        <v>466</v>
      </c>
      <c r="B258" s="44"/>
      <c r="C258" s="44"/>
      <c r="D258" s="44" t="s">
        <v>467</v>
      </c>
      <c r="E258" s="189"/>
      <c r="F258" s="124" t="s">
        <v>94</v>
      </c>
      <c r="G258" s="160">
        <v>124.25896890458486</v>
      </c>
      <c r="H258" s="160">
        <v>143.93214872592296</v>
      </c>
      <c r="I258" s="160">
        <v>141.50664028091984</v>
      </c>
      <c r="J258" s="160">
        <v>132.27216266675987</v>
      </c>
      <c r="K258" s="160">
        <v>131.41291001873481</v>
      </c>
      <c r="L258" s="160">
        <v>142.42601981209165</v>
      </c>
      <c r="M258" s="160">
        <v>127.2042846222527</v>
      </c>
      <c r="N258" s="160">
        <v>131.9512511888085</v>
      </c>
      <c r="O258" s="160">
        <v>132.71048993573078</v>
      </c>
      <c r="P258" s="160">
        <v>127.38601456588439</v>
      </c>
      <c r="Q258" s="160">
        <v>136.96781656874495</v>
      </c>
      <c r="R258" s="160">
        <v>149.2352850735098</v>
      </c>
      <c r="S258" s="160">
        <v>123.06551612405634</v>
      </c>
      <c r="T258" s="160">
        <v>124.47650131792628</v>
      </c>
      <c r="U258" s="160">
        <v>128.78600088952115</v>
      </c>
      <c r="V258" s="160">
        <v>122.67772725470788</v>
      </c>
      <c r="W258" s="160">
        <v>134.62445839276313</v>
      </c>
      <c r="X258" s="160">
        <v>144.03107135487897</v>
      </c>
      <c r="Y258" s="160">
        <v>115.94691460437964</v>
      </c>
      <c r="Z258" s="160">
        <v>122.725515995911</v>
      </c>
      <c r="AA258" s="160">
        <v>133.00922720375499</v>
      </c>
      <c r="AB258" s="160">
        <v>116.003616560898</v>
      </c>
      <c r="AC258" s="127" t="s">
        <v>39</v>
      </c>
      <c r="AD258" s="160">
        <v>-0.54347664532041695</v>
      </c>
      <c r="AE258" s="128"/>
      <c r="AF258" s="129"/>
    </row>
    <row r="259" spans="1:32" customFormat="1" ht="13.2" x14ac:dyDescent="0.25">
      <c r="A259" s="123" t="s">
        <v>468</v>
      </c>
      <c r="B259" s="44"/>
      <c r="C259" s="44"/>
      <c r="D259" s="44"/>
      <c r="E259" s="44" t="s">
        <v>469</v>
      </c>
      <c r="F259" s="124" t="s">
        <v>94</v>
      </c>
      <c r="G259" s="160">
        <v>11.017103101748965</v>
      </c>
      <c r="H259" s="160">
        <v>12.800099932937078</v>
      </c>
      <c r="I259" s="160">
        <v>17.364562773674631</v>
      </c>
      <c r="J259" s="160">
        <v>14.890270083928741</v>
      </c>
      <c r="K259" s="160">
        <v>20.785261083320986</v>
      </c>
      <c r="L259" s="160">
        <v>21.426538255219842</v>
      </c>
      <c r="M259" s="160">
        <v>16.669966326100536</v>
      </c>
      <c r="N259" s="160">
        <v>19.703309233333695</v>
      </c>
      <c r="O259" s="160">
        <v>18.363726842594811</v>
      </c>
      <c r="P259" s="160">
        <v>17.276619645546962</v>
      </c>
      <c r="Q259" s="160">
        <v>20.844920858770763</v>
      </c>
      <c r="R259" s="160">
        <v>18.829281436843896</v>
      </c>
      <c r="S259" s="160">
        <v>13.201776109796697</v>
      </c>
      <c r="T259" s="160">
        <v>17.874268426539324</v>
      </c>
      <c r="U259" s="160">
        <v>18.860550655095704</v>
      </c>
      <c r="V259" s="160">
        <v>17.923736459450119</v>
      </c>
      <c r="W259" s="160">
        <v>21.003784372237611</v>
      </c>
      <c r="X259" s="160">
        <v>26.343890138903365</v>
      </c>
      <c r="Y259" s="160">
        <v>19.091625189290298</v>
      </c>
      <c r="Z259" s="160">
        <v>20.712944564257199</v>
      </c>
      <c r="AA259" s="160">
        <v>20.5890191551999</v>
      </c>
      <c r="AB259" s="160">
        <v>9.1920776755438194</v>
      </c>
      <c r="AC259" s="127" t="s">
        <v>61</v>
      </c>
      <c r="AD259" s="160">
        <v>-54.644323387929099</v>
      </c>
      <c r="AE259" s="128" t="s">
        <v>101</v>
      </c>
      <c r="AF259" s="129" t="s">
        <v>162</v>
      </c>
    </row>
    <row r="260" spans="1:32" customFormat="1" ht="13.2" x14ac:dyDescent="0.25">
      <c r="A260" s="123" t="s">
        <v>470</v>
      </c>
      <c r="B260" s="44"/>
      <c r="C260" s="44"/>
      <c r="D260" s="44"/>
      <c r="E260" s="44" t="s">
        <v>471</v>
      </c>
      <c r="F260" s="124" t="s">
        <v>94</v>
      </c>
      <c r="G260" s="160">
        <v>48.318660662242586</v>
      </c>
      <c r="H260" s="160">
        <v>56.486761561258206</v>
      </c>
      <c r="I260" s="160">
        <v>59.609862499467084</v>
      </c>
      <c r="J260" s="160">
        <v>53.141015814670688</v>
      </c>
      <c r="K260" s="160">
        <v>53.479972299753001</v>
      </c>
      <c r="L260" s="160">
        <v>58.372761795136391</v>
      </c>
      <c r="M260" s="160">
        <v>58.555954380855034</v>
      </c>
      <c r="N260" s="160">
        <v>50.320861376548798</v>
      </c>
      <c r="O260" s="160">
        <v>54.503658304613602</v>
      </c>
      <c r="P260" s="160">
        <v>55.105466982343444</v>
      </c>
      <c r="Q260" s="160">
        <v>55.970610283995811</v>
      </c>
      <c r="R260" s="160">
        <v>60.718924783141368</v>
      </c>
      <c r="S260" s="160">
        <v>48.785024733222969</v>
      </c>
      <c r="T260" s="160">
        <v>50.993744436205112</v>
      </c>
      <c r="U260" s="160">
        <v>51.884754885067217</v>
      </c>
      <c r="V260" s="160">
        <v>48.77614445303697</v>
      </c>
      <c r="W260" s="160">
        <v>64.480619189402546</v>
      </c>
      <c r="X260" s="160">
        <v>50.24250240120989</v>
      </c>
      <c r="Y260" s="160">
        <v>48.621050094247032</v>
      </c>
      <c r="Z260" s="160">
        <v>38.101112769135597</v>
      </c>
      <c r="AA260" s="160">
        <v>42.227044003786901</v>
      </c>
      <c r="AB260" s="160">
        <v>58.462354433486396</v>
      </c>
      <c r="AC260" s="127"/>
      <c r="AD260" s="160">
        <v>19.513340037108001</v>
      </c>
      <c r="AE260" s="128"/>
      <c r="AF260" s="129"/>
    </row>
    <row r="261" spans="1:32" customFormat="1" ht="13.2" x14ac:dyDescent="0.25">
      <c r="A261" s="123" t="s">
        <v>472</v>
      </c>
      <c r="B261" s="44"/>
      <c r="C261" s="44"/>
      <c r="D261" s="44"/>
      <c r="E261" s="44" t="s">
        <v>473</v>
      </c>
      <c r="F261" s="124" t="s">
        <v>94</v>
      </c>
      <c r="G261" s="160">
        <v>36.358200418304413</v>
      </c>
      <c r="H261" s="160">
        <v>44.172145211296339</v>
      </c>
      <c r="I261" s="160">
        <v>35.316920167232155</v>
      </c>
      <c r="J261" s="160">
        <v>36.36415727106084</v>
      </c>
      <c r="K261" s="160">
        <v>35.501994707269738</v>
      </c>
      <c r="L261" s="160">
        <v>33.709257406433842</v>
      </c>
      <c r="M261" s="160">
        <v>27.064595686598594</v>
      </c>
      <c r="N261" s="160">
        <v>34.943386427351612</v>
      </c>
      <c r="O261" s="160">
        <v>32.717509986385288</v>
      </c>
      <c r="P261" s="160">
        <v>28.474053532891507</v>
      </c>
      <c r="Q261" s="160">
        <v>29.369294091165923</v>
      </c>
      <c r="R261" s="160">
        <v>36.340588361727427</v>
      </c>
      <c r="S261" s="160">
        <v>35.777395212381833</v>
      </c>
      <c r="T261" s="160">
        <v>27.933913431697725</v>
      </c>
      <c r="U261" s="160">
        <v>33.860103781865888</v>
      </c>
      <c r="V261" s="160">
        <v>32.893329095656298</v>
      </c>
      <c r="W261" s="160">
        <v>26.89911856884245</v>
      </c>
      <c r="X261" s="160">
        <v>40.875477927703507</v>
      </c>
      <c r="Y261" s="160">
        <v>30.888448297328363</v>
      </c>
      <c r="Z261" s="160">
        <v>41.3206273499029</v>
      </c>
      <c r="AA261" s="160">
        <v>37.802041967655299</v>
      </c>
      <c r="AB261" s="160">
        <v>25.185021111840101</v>
      </c>
      <c r="AC261" s="127"/>
      <c r="AD261" s="160">
        <v>-17.5727027381885</v>
      </c>
      <c r="AE261" s="128"/>
      <c r="AF261" s="129"/>
    </row>
    <row r="262" spans="1:32" customFormat="1" ht="13.2" x14ac:dyDescent="0.25">
      <c r="A262" s="123" t="s">
        <v>474</v>
      </c>
      <c r="B262" s="44"/>
      <c r="C262" s="44"/>
      <c r="D262" s="44"/>
      <c r="E262" s="44" t="s">
        <v>475</v>
      </c>
      <c r="F262" s="124" t="s">
        <v>94</v>
      </c>
      <c r="G262" s="160">
        <v>28.565004722288901</v>
      </c>
      <c r="H262" s="160">
        <v>30.473142020431364</v>
      </c>
      <c r="I262" s="160">
        <v>29.215294840546047</v>
      </c>
      <c r="J262" s="160">
        <v>27.876719497099597</v>
      </c>
      <c r="K262" s="160">
        <v>21.645681928391081</v>
      </c>
      <c r="L262" s="160">
        <v>28.91746235530146</v>
      </c>
      <c r="M262" s="160">
        <v>24.913768228698526</v>
      </c>
      <c r="N262" s="160">
        <v>26.983694151574365</v>
      </c>
      <c r="O262" s="160">
        <v>27.125594802137037</v>
      </c>
      <c r="P262" s="160">
        <v>26.529874405102493</v>
      </c>
      <c r="Q262" s="160">
        <v>30.782991334812493</v>
      </c>
      <c r="R262" s="160">
        <v>33.346490491797077</v>
      </c>
      <c r="S262" s="160">
        <v>25.301320068654867</v>
      </c>
      <c r="T262" s="160">
        <v>27.674575023484078</v>
      </c>
      <c r="U262" s="160">
        <v>24.180591567492325</v>
      </c>
      <c r="V262" s="160">
        <v>23.084517246564452</v>
      </c>
      <c r="W262" s="160">
        <v>22.240936262280474</v>
      </c>
      <c r="X262" s="160">
        <v>26.569200887062312</v>
      </c>
      <c r="Y262" s="160">
        <v>17.345791023513982</v>
      </c>
      <c r="Z262" s="160">
        <v>22.590831312615801</v>
      </c>
      <c r="AA262" s="160">
        <v>32.3911220771136</v>
      </c>
      <c r="AB262" s="160">
        <v>23.164163340028299</v>
      </c>
      <c r="AC262" s="127"/>
      <c r="AD262" s="160">
        <v>37.069094079688497</v>
      </c>
      <c r="AE262" s="128"/>
      <c r="AF262" s="129"/>
    </row>
    <row r="263" spans="1:32" customFormat="1" ht="13.2" x14ac:dyDescent="0.25">
      <c r="A263" s="123" t="s">
        <v>476</v>
      </c>
      <c r="B263" s="44"/>
      <c r="C263" s="44"/>
      <c r="D263" s="44" t="s">
        <v>477</v>
      </c>
      <c r="E263" s="44"/>
      <c r="F263" s="124" t="s">
        <v>94</v>
      </c>
      <c r="G263" s="160">
        <v>25.810796742088222</v>
      </c>
      <c r="H263" s="160">
        <v>28.950911337791702</v>
      </c>
      <c r="I263" s="160">
        <v>23.505194027696973</v>
      </c>
      <c r="J263" s="160">
        <v>24.728479380991413</v>
      </c>
      <c r="K263" s="160">
        <v>25.300559434375433</v>
      </c>
      <c r="L263" s="160">
        <v>29.926078987634121</v>
      </c>
      <c r="M263" s="160">
        <v>21.202763404976626</v>
      </c>
      <c r="N263" s="160">
        <v>22.461221108853223</v>
      </c>
      <c r="O263" s="160">
        <v>31.557947994410341</v>
      </c>
      <c r="P263" s="160">
        <v>23.24162037391627</v>
      </c>
      <c r="Q263" s="160">
        <v>29.731043849615581</v>
      </c>
      <c r="R263" s="160">
        <v>31.606582710618319</v>
      </c>
      <c r="S263" s="160">
        <v>31.020797645301002</v>
      </c>
      <c r="T263" s="160">
        <v>28.053239784647793</v>
      </c>
      <c r="U263" s="160">
        <v>24.364982709135397</v>
      </c>
      <c r="V263" s="160">
        <v>23.828711921933014</v>
      </c>
      <c r="W263" s="160">
        <v>26.790721052676087</v>
      </c>
      <c r="X263" s="160">
        <v>28.668354162935071</v>
      </c>
      <c r="Y263" s="160">
        <v>17.511943747122643</v>
      </c>
      <c r="Z263" s="160">
        <v>25.217958461346299</v>
      </c>
      <c r="AA263" s="160">
        <v>31.745357101171098</v>
      </c>
      <c r="AB263" s="160">
        <v>18.787418420143101</v>
      </c>
      <c r="AC263" s="127" t="s">
        <v>61</v>
      </c>
      <c r="AD263" s="160">
        <v>10.0698757185896</v>
      </c>
      <c r="AE263" s="128"/>
      <c r="AF263" s="129"/>
    </row>
    <row r="264" spans="1:32" customFormat="1" ht="13.2" x14ac:dyDescent="0.25">
      <c r="A264" s="123" t="s">
        <v>478</v>
      </c>
      <c r="B264" s="44"/>
      <c r="C264" s="44"/>
      <c r="D264" s="44"/>
      <c r="E264" s="44" t="s">
        <v>479</v>
      </c>
      <c r="F264" s="124" t="s">
        <v>94</v>
      </c>
      <c r="G264" s="160">
        <v>12.504387988242597</v>
      </c>
      <c r="H264" s="160">
        <v>13.5540441908903</v>
      </c>
      <c r="I264" s="160">
        <v>12.927872502186833</v>
      </c>
      <c r="J264" s="160">
        <v>13.024383798290724</v>
      </c>
      <c r="K264" s="160">
        <v>16.234763616097315</v>
      </c>
      <c r="L264" s="160">
        <v>19.51315908168505</v>
      </c>
      <c r="M264" s="160">
        <v>11.661819780432287</v>
      </c>
      <c r="N264" s="160">
        <v>10.300757185077199</v>
      </c>
      <c r="O264" s="160">
        <v>19.841442263191251</v>
      </c>
      <c r="P264" s="160">
        <v>15.325143308538742</v>
      </c>
      <c r="Q264" s="160">
        <v>19.32058514132417</v>
      </c>
      <c r="R264" s="160">
        <v>20.797462178202888</v>
      </c>
      <c r="S264" s="160">
        <v>15.80293261881461</v>
      </c>
      <c r="T264" s="160">
        <v>17.309169853328626</v>
      </c>
      <c r="U264" s="160">
        <v>17.12015885500454</v>
      </c>
      <c r="V264" s="160">
        <v>17.837679393367743</v>
      </c>
      <c r="W264" s="160">
        <v>17.001529284513179</v>
      </c>
      <c r="X264" s="160">
        <v>20.178126771253439</v>
      </c>
      <c r="Y264" s="160">
        <v>12.338397482113333</v>
      </c>
      <c r="Z264" s="160">
        <v>16.6397871425334</v>
      </c>
      <c r="AA264" s="160">
        <v>23.095999714682101</v>
      </c>
      <c r="AB264" s="160">
        <v>16.0430169395595</v>
      </c>
      <c r="AC264" s="127" t="s">
        <v>61</v>
      </c>
      <c r="AD264" s="160">
        <v>35.1908431726606</v>
      </c>
      <c r="AE264" s="128"/>
      <c r="AF264" s="129"/>
    </row>
    <row r="265" spans="1:32" customFormat="1" ht="13.2" x14ac:dyDescent="0.25">
      <c r="A265" s="123" t="s">
        <v>480</v>
      </c>
      <c r="B265" s="44"/>
      <c r="C265" s="44"/>
      <c r="D265" s="44"/>
      <c r="E265" s="44" t="s">
        <v>481</v>
      </c>
      <c r="F265" s="124" t="s">
        <v>94</v>
      </c>
      <c r="G265" s="160">
        <v>13.306408753845629</v>
      </c>
      <c r="H265" s="160">
        <v>15.396867146901416</v>
      </c>
      <c r="I265" s="160">
        <v>10.577321525510136</v>
      </c>
      <c r="J265" s="160">
        <v>11.704095582700701</v>
      </c>
      <c r="K265" s="160">
        <v>9.0657958182781044</v>
      </c>
      <c r="L265" s="160">
        <v>10.412919905949076</v>
      </c>
      <c r="M265" s="160">
        <v>9.5409436245443384</v>
      </c>
      <c r="N265" s="160">
        <v>12.160463923776033</v>
      </c>
      <c r="O265" s="160">
        <v>11.716505731219089</v>
      </c>
      <c r="P265" s="160">
        <v>7.9164770653775296</v>
      </c>
      <c r="Q265" s="160">
        <v>10.410458708291413</v>
      </c>
      <c r="R265" s="160">
        <v>10.809120532415422</v>
      </c>
      <c r="S265" s="160">
        <v>15.217865026486397</v>
      </c>
      <c r="T265" s="160">
        <v>10.744069931319167</v>
      </c>
      <c r="U265" s="160">
        <v>7.2448238541308596</v>
      </c>
      <c r="V265" s="160">
        <v>5.9910325285652632</v>
      </c>
      <c r="W265" s="160">
        <v>9.7891917681629117</v>
      </c>
      <c r="X265" s="160">
        <v>8.4902273916816373</v>
      </c>
      <c r="Y265" s="160">
        <v>5.1735462650093078</v>
      </c>
      <c r="Z265" s="160">
        <v>8.5781713188129292</v>
      </c>
      <c r="AA265" s="160">
        <v>8.6493573864888997</v>
      </c>
      <c r="AB265" s="160">
        <v>2.7444014805836101</v>
      </c>
      <c r="AC265" s="127" t="s">
        <v>61</v>
      </c>
      <c r="AD265" s="160">
        <v>-47.240177202249598</v>
      </c>
      <c r="AE265" s="128"/>
      <c r="AF265" s="129"/>
    </row>
    <row r="266" spans="1:32" customFormat="1" ht="13.2" x14ac:dyDescent="0.25">
      <c r="A266" s="123">
        <v>286</v>
      </c>
      <c r="B266" s="44"/>
      <c r="C266" s="44"/>
      <c r="D266" s="44" t="s">
        <v>482</v>
      </c>
      <c r="E266" s="44"/>
      <c r="F266" s="124" t="s">
        <v>94</v>
      </c>
      <c r="G266" s="160">
        <v>6.8258306708767282</v>
      </c>
      <c r="H266" s="160">
        <v>8.2381624506600364</v>
      </c>
      <c r="I266" s="160">
        <v>7.4004087941711232</v>
      </c>
      <c r="J266" s="160">
        <v>9.5438552187220047</v>
      </c>
      <c r="K266" s="160">
        <v>10.921450757892533</v>
      </c>
      <c r="L266" s="160">
        <v>9.8023665878341912</v>
      </c>
      <c r="M266" s="160">
        <v>11.693111277961506</v>
      </c>
      <c r="N266" s="160">
        <v>12.873470619086103</v>
      </c>
      <c r="O266" s="160">
        <v>13.434049417442145</v>
      </c>
      <c r="P266" s="160">
        <v>13.874681432289441</v>
      </c>
      <c r="Q266" s="160">
        <v>16.723303520433394</v>
      </c>
      <c r="R266" s="160">
        <v>10.205927389052654</v>
      </c>
      <c r="S266" s="160">
        <v>11.192727315874082</v>
      </c>
      <c r="T266" s="160">
        <v>11.743903579472118</v>
      </c>
      <c r="U266" s="160">
        <v>7.8157442744871739</v>
      </c>
      <c r="V266" s="160">
        <v>8.4643183686700922</v>
      </c>
      <c r="W266" s="160">
        <v>10.183716430130636</v>
      </c>
      <c r="X266" s="160">
        <v>9.589183339803979</v>
      </c>
      <c r="Y266" s="160">
        <v>10.864393590623362</v>
      </c>
      <c r="Z266" s="160">
        <v>11.5706909389129</v>
      </c>
      <c r="AA266" s="160">
        <v>6.5601586107616603</v>
      </c>
      <c r="AB266" s="160">
        <v>5.7336101497112404</v>
      </c>
      <c r="AC266" s="127" t="s">
        <v>61</v>
      </c>
      <c r="AD266" s="160">
        <v>-48.9385036754298</v>
      </c>
      <c r="AE266" s="128"/>
      <c r="AF266" s="129"/>
    </row>
    <row r="267" spans="1:32" customFormat="1" ht="13.2" x14ac:dyDescent="0.25">
      <c r="A267" s="123" t="s">
        <v>483</v>
      </c>
      <c r="B267" s="44"/>
      <c r="C267" s="44"/>
      <c r="D267" s="44" t="s">
        <v>484</v>
      </c>
      <c r="E267" s="44"/>
      <c r="F267" s="124" t="s">
        <v>94</v>
      </c>
      <c r="G267" s="160">
        <v>65.796626999959486</v>
      </c>
      <c r="H267" s="160">
        <v>71.163809595573341</v>
      </c>
      <c r="I267" s="160">
        <v>72.906437800496661</v>
      </c>
      <c r="J267" s="160">
        <v>94.934763742269098</v>
      </c>
      <c r="K267" s="160">
        <v>71.981978569200791</v>
      </c>
      <c r="L267" s="160">
        <v>75.988818453123059</v>
      </c>
      <c r="M267" s="160">
        <v>92.039429734249694</v>
      </c>
      <c r="N267" s="160">
        <v>112.72660403296389</v>
      </c>
      <c r="O267" s="160">
        <v>66.650774572049528</v>
      </c>
      <c r="P267" s="160">
        <v>96.071791683374116</v>
      </c>
      <c r="Q267" s="160">
        <v>95.120162447383379</v>
      </c>
      <c r="R267" s="160">
        <v>92.932445555909354</v>
      </c>
      <c r="S267" s="160">
        <v>91.105944111951899</v>
      </c>
      <c r="T267" s="160">
        <v>128.05010345286485</v>
      </c>
      <c r="U267" s="160">
        <v>94.6231323614182</v>
      </c>
      <c r="V267" s="160">
        <v>85.104339615640768</v>
      </c>
      <c r="W267" s="160">
        <v>68.028632021402302</v>
      </c>
      <c r="X267" s="160">
        <v>55.729892192647199</v>
      </c>
      <c r="Y267" s="160">
        <v>101.08931099780234</v>
      </c>
      <c r="Z267" s="160">
        <v>85.431137341470503</v>
      </c>
      <c r="AA267" s="160">
        <v>105.232439985993</v>
      </c>
      <c r="AB267" s="160">
        <v>76.570440418530296</v>
      </c>
      <c r="AC267" s="127"/>
      <c r="AD267" s="160">
        <v>-27.4910216598497</v>
      </c>
      <c r="AE267" s="128"/>
      <c r="AF267" s="129"/>
    </row>
    <row r="268" spans="1:32" customFormat="1" ht="13.2" x14ac:dyDescent="0.25">
      <c r="A268" s="123" t="s">
        <v>485</v>
      </c>
      <c r="B268" s="44"/>
      <c r="C268" s="44"/>
      <c r="D268" s="44"/>
      <c r="E268" s="44" t="s">
        <v>486</v>
      </c>
      <c r="F268" s="124" t="s">
        <v>94</v>
      </c>
      <c r="G268" s="160">
        <v>38.108735244795369</v>
      </c>
      <c r="H268" s="160">
        <v>42.441663959931617</v>
      </c>
      <c r="I268" s="160">
        <v>46.162608465805562</v>
      </c>
      <c r="J268" s="160">
        <v>69.89430237632682</v>
      </c>
      <c r="K268" s="160">
        <v>48.306421329127396</v>
      </c>
      <c r="L268" s="160">
        <v>47.050646471668827</v>
      </c>
      <c r="M268" s="160">
        <v>64.91676700350645</v>
      </c>
      <c r="N268" s="160">
        <v>81.630617712842422</v>
      </c>
      <c r="O268" s="160">
        <v>35.680361531859852</v>
      </c>
      <c r="P268" s="160">
        <v>69.212482597980696</v>
      </c>
      <c r="Q268" s="160">
        <v>65.899206290874062</v>
      </c>
      <c r="R268" s="160">
        <v>60.613431660330946</v>
      </c>
      <c r="S268" s="160">
        <v>57.661276312801064</v>
      </c>
      <c r="T268" s="160">
        <v>90.831968299032866</v>
      </c>
      <c r="U268" s="160">
        <v>61.76648287924916</v>
      </c>
      <c r="V268" s="160">
        <v>54.31969953502724</v>
      </c>
      <c r="W268" s="160">
        <v>28.076272310788674</v>
      </c>
      <c r="X268" s="160">
        <v>27.531879040854381</v>
      </c>
      <c r="Y268" s="160">
        <v>56.567220132669696</v>
      </c>
      <c r="Z268" s="160">
        <v>40.137726087834402</v>
      </c>
      <c r="AA268" s="160">
        <v>64.727644701518599</v>
      </c>
      <c r="AB268" s="160">
        <v>38.641031725360698</v>
      </c>
      <c r="AC268" s="127" t="s">
        <v>61</v>
      </c>
      <c r="AD268" s="160">
        <v>-35.133197015655703</v>
      </c>
      <c r="AE268" s="128"/>
      <c r="AF268" s="129"/>
    </row>
    <row r="269" spans="1:32" customFormat="1" ht="13.2" x14ac:dyDescent="0.25">
      <c r="A269" s="123" t="s">
        <v>487</v>
      </c>
      <c r="B269" s="44"/>
      <c r="C269" s="44"/>
      <c r="D269" s="44"/>
      <c r="E269" s="44" t="s">
        <v>488</v>
      </c>
      <c r="F269" s="124" t="s">
        <v>94</v>
      </c>
      <c r="G269" s="160">
        <v>3.9019096281704027</v>
      </c>
      <c r="H269" s="160">
        <v>4.9276332117154489</v>
      </c>
      <c r="I269" s="160">
        <v>5.6834094295974529</v>
      </c>
      <c r="J269" s="160">
        <v>4.3636007287914982</v>
      </c>
      <c r="K269" s="160">
        <v>4.6136225691580348</v>
      </c>
      <c r="L269" s="160">
        <v>5.8568224065375913</v>
      </c>
      <c r="M269" s="160">
        <v>6.509930703375101</v>
      </c>
      <c r="N269" s="160">
        <v>12.513016629438049</v>
      </c>
      <c r="O269" s="160">
        <v>10.459253900569012</v>
      </c>
      <c r="P269" s="160">
        <v>13.606561931665444</v>
      </c>
      <c r="Q269" s="160">
        <v>13.512589710491783</v>
      </c>
      <c r="R269" s="160">
        <v>14.790675983727555</v>
      </c>
      <c r="S269" s="160">
        <v>15.300245187335248</v>
      </c>
      <c r="T269" s="160">
        <v>21.259008851716658</v>
      </c>
      <c r="U269" s="160">
        <v>19.512402166247288</v>
      </c>
      <c r="V269" s="160">
        <v>16.959511632130575</v>
      </c>
      <c r="W269" s="160">
        <v>23.737231951935541</v>
      </c>
      <c r="X269" s="160">
        <v>17.011795580825027</v>
      </c>
      <c r="Y269" s="160">
        <v>27.992075142818265</v>
      </c>
      <c r="Z269" s="160">
        <v>28.759991182323901</v>
      </c>
      <c r="AA269" s="160">
        <v>31.9493852698198</v>
      </c>
      <c r="AB269" s="160">
        <v>29.0098816184241</v>
      </c>
      <c r="AC269" s="127"/>
      <c r="AD269" s="160">
        <v>3.7157033502820598</v>
      </c>
      <c r="AE269" s="128"/>
      <c r="AF269" s="129"/>
    </row>
    <row r="270" spans="1:32" customFormat="1" ht="13.2" x14ac:dyDescent="0.25">
      <c r="A270" s="123" t="s">
        <v>489</v>
      </c>
      <c r="B270" s="44"/>
      <c r="C270" s="44"/>
      <c r="D270" s="44"/>
      <c r="E270" s="44" t="s">
        <v>490</v>
      </c>
      <c r="F270" s="124" t="s">
        <v>94</v>
      </c>
      <c r="G270" s="160">
        <v>23.785982126993737</v>
      </c>
      <c r="H270" s="160">
        <v>23.794512423926314</v>
      </c>
      <c r="I270" s="160">
        <v>21.060419905093639</v>
      </c>
      <c r="J270" s="160">
        <v>20.67686063715076</v>
      </c>
      <c r="K270" s="160">
        <v>19.061934670915388</v>
      </c>
      <c r="L270" s="160">
        <v>23.081349574916647</v>
      </c>
      <c r="M270" s="160">
        <v>20.612732027368185</v>
      </c>
      <c r="N270" s="160">
        <v>18.582969690683417</v>
      </c>
      <c r="O270" s="160">
        <v>20.511159139620695</v>
      </c>
      <c r="P270" s="160">
        <v>13.252747153727976</v>
      </c>
      <c r="Q270" s="160">
        <v>15.708366446017518</v>
      </c>
      <c r="R270" s="160">
        <v>17.528337911850844</v>
      </c>
      <c r="S270" s="160">
        <v>18.144422611815557</v>
      </c>
      <c r="T270" s="160">
        <v>15.959126302115326</v>
      </c>
      <c r="U270" s="160">
        <v>13.344247315921717</v>
      </c>
      <c r="V270" s="160">
        <v>13.82512844848293</v>
      </c>
      <c r="W270" s="160">
        <v>16.215127758678044</v>
      </c>
      <c r="X270" s="160">
        <v>11.186217570967722</v>
      </c>
      <c r="Y270" s="160">
        <v>16.530015722314392</v>
      </c>
      <c r="Z270" s="160">
        <v>16.533420071312101</v>
      </c>
      <c r="AA270" s="160">
        <v>8.5554100146549601</v>
      </c>
      <c r="AB270" s="160">
        <v>8.9195270747454298</v>
      </c>
      <c r="AC270" s="127" t="s">
        <v>61</v>
      </c>
      <c r="AD270" s="160">
        <v>-50.6142546520664</v>
      </c>
      <c r="AE270" s="128" t="s">
        <v>101</v>
      </c>
      <c r="AF270" s="129" t="s">
        <v>162</v>
      </c>
    </row>
    <row r="271" spans="1:32" customFormat="1" ht="13.2" x14ac:dyDescent="0.25">
      <c r="A271" s="123">
        <v>290</v>
      </c>
      <c r="B271" s="44"/>
      <c r="C271" s="44"/>
      <c r="D271" s="44" t="s">
        <v>491</v>
      </c>
      <c r="E271" s="44"/>
      <c r="F271" s="124" t="s">
        <v>94</v>
      </c>
      <c r="G271" s="160">
        <v>2.7302037909226087</v>
      </c>
      <c r="H271" s="160">
        <v>5.0624917716643605</v>
      </c>
      <c r="I271" s="160">
        <v>7.4336536683029237</v>
      </c>
      <c r="J271" s="160">
        <v>1.133107198016936</v>
      </c>
      <c r="K271" s="160">
        <v>1.5231029821455324</v>
      </c>
      <c r="L271" s="160">
        <v>0.43060388225780533</v>
      </c>
      <c r="M271" s="160">
        <v>2.6988293447865912</v>
      </c>
      <c r="N271" s="160">
        <v>3.9519421950624505</v>
      </c>
      <c r="O271" s="160">
        <v>4.6521502743166829</v>
      </c>
      <c r="P271" s="160">
        <v>2.575314888319209</v>
      </c>
      <c r="Q271" s="160">
        <v>0.81158078805891531</v>
      </c>
      <c r="R271" s="160">
        <v>1.930017712665731</v>
      </c>
      <c r="S271" s="160">
        <v>12.218318648917069</v>
      </c>
      <c r="T271" s="160">
        <v>2.4025914020972921</v>
      </c>
      <c r="U271" s="160">
        <v>2.4869869206797448</v>
      </c>
      <c r="V271" s="160">
        <v>3.3103424707024196</v>
      </c>
      <c r="W271" s="160">
        <v>4.0733965856676111</v>
      </c>
      <c r="X271" s="160">
        <v>12.734951911595171</v>
      </c>
      <c r="Y271" s="160">
        <v>1.7852825528637486</v>
      </c>
      <c r="Z271" s="160">
        <v>5.2709785924707404</v>
      </c>
      <c r="AA271" s="160">
        <v>3.9057906545449801</v>
      </c>
      <c r="AB271" s="160">
        <v>2.6508576215496</v>
      </c>
      <c r="AC271" s="127" t="s">
        <v>61</v>
      </c>
      <c r="AD271" s="160">
        <v>47.680604694206899</v>
      </c>
      <c r="AE271" s="128"/>
      <c r="AF271" s="129"/>
    </row>
    <row r="272" spans="1:32" customFormat="1" ht="13.2" x14ac:dyDescent="0.25">
      <c r="A272" s="123">
        <v>291</v>
      </c>
      <c r="B272" s="44"/>
      <c r="C272" s="44"/>
      <c r="D272" s="44" t="s">
        <v>492</v>
      </c>
      <c r="E272" s="44"/>
      <c r="F272" s="124" t="s">
        <v>94</v>
      </c>
      <c r="G272" s="160">
        <v>0.70544839925316172</v>
      </c>
      <c r="H272" s="160">
        <v>0.94041820769871898</v>
      </c>
      <c r="I272" s="160">
        <v>1.0727273265662258</v>
      </c>
      <c r="J272" s="160">
        <v>1.1774020626688568</v>
      </c>
      <c r="K272" s="160">
        <v>1.4984096078889442</v>
      </c>
      <c r="L272" s="160">
        <v>0.49680475394285178</v>
      </c>
      <c r="M272" s="160">
        <v>2.5791427280843977</v>
      </c>
      <c r="N272" s="160">
        <v>1.2533838123384804</v>
      </c>
      <c r="O272" s="160">
        <v>0.63169971497426114</v>
      </c>
      <c r="P272" s="160">
        <v>1.6076124354416998</v>
      </c>
      <c r="Q272" s="160">
        <v>1.0378701921530977</v>
      </c>
      <c r="R272" s="160">
        <v>0.55111178747311285</v>
      </c>
      <c r="S272" s="160">
        <v>0.91388985189425309</v>
      </c>
      <c r="T272" s="160">
        <v>0.97045396369992865</v>
      </c>
      <c r="U272" s="160">
        <v>1.6631213462035876</v>
      </c>
      <c r="V272" s="160">
        <v>1.8707918597543711</v>
      </c>
      <c r="W272" s="160">
        <v>1.8577441295380859</v>
      </c>
      <c r="X272" s="160">
        <v>1.0473240067806273</v>
      </c>
      <c r="Y272" s="160">
        <v>0.54964689940324696</v>
      </c>
      <c r="Z272" s="160">
        <v>0.36291982235157499</v>
      </c>
      <c r="AA272" s="160">
        <v>2.70518889335598</v>
      </c>
      <c r="AB272" s="160">
        <v>2.6532924954044801</v>
      </c>
      <c r="AC272" s="127" t="s">
        <v>61</v>
      </c>
      <c r="AD272" s="160">
        <v>380.115101757714</v>
      </c>
      <c r="AE272" s="128" t="s">
        <v>101</v>
      </c>
      <c r="AF272" s="129" t="s">
        <v>102</v>
      </c>
    </row>
    <row r="273" spans="1:32" customFormat="1" ht="13.2" x14ac:dyDescent="0.25">
      <c r="A273" s="123">
        <v>294</v>
      </c>
      <c r="B273" s="44"/>
      <c r="C273" s="44"/>
      <c r="D273" s="44" t="s">
        <v>493</v>
      </c>
      <c r="E273" s="44"/>
      <c r="F273" s="124" t="s">
        <v>94</v>
      </c>
      <c r="G273" s="160">
        <v>13.01040228290719</v>
      </c>
      <c r="H273" s="160">
        <v>12.622766659437266</v>
      </c>
      <c r="I273" s="160">
        <v>13.964703009935475</v>
      </c>
      <c r="J273" s="160">
        <v>8.7027492373435091</v>
      </c>
      <c r="K273" s="160">
        <v>7.5938279068465553</v>
      </c>
      <c r="L273" s="160">
        <v>7.8544538916386868</v>
      </c>
      <c r="M273" s="160">
        <v>7.6834086929722991</v>
      </c>
      <c r="N273" s="160">
        <v>6.3674033504307532</v>
      </c>
      <c r="O273" s="160">
        <v>9.9187654176757967</v>
      </c>
      <c r="P273" s="160">
        <v>6.1970276525032624</v>
      </c>
      <c r="Q273" s="160">
        <v>7.2442230807275747</v>
      </c>
      <c r="R273" s="160">
        <v>15.414925078091036</v>
      </c>
      <c r="S273" s="160">
        <v>9.9068831681891005</v>
      </c>
      <c r="T273" s="160">
        <v>8.0466255752626683</v>
      </c>
      <c r="U273" s="160">
        <v>6.6231475462171714</v>
      </c>
      <c r="V273" s="160">
        <v>6.1174714347368448</v>
      </c>
      <c r="W273" s="160">
        <v>13.989845450140788</v>
      </c>
      <c r="X273" s="160">
        <v>6.0923779934729927</v>
      </c>
      <c r="Y273" s="160">
        <v>6.9045716320804704</v>
      </c>
      <c r="Z273" s="160">
        <v>7.6169143683414502</v>
      </c>
      <c r="AA273" s="160">
        <v>8.8187447313473495</v>
      </c>
      <c r="AB273" s="160">
        <v>4.4282022128614402</v>
      </c>
      <c r="AC273" s="127" t="s">
        <v>61</v>
      </c>
      <c r="AD273" s="160">
        <v>-36.212625707647398</v>
      </c>
      <c r="AE273" s="128"/>
      <c r="AF273" s="129"/>
    </row>
    <row r="274" spans="1:32" customFormat="1" ht="13.2" x14ac:dyDescent="0.25">
      <c r="A274" s="123" t="s">
        <v>494</v>
      </c>
      <c r="B274" s="44"/>
      <c r="C274" s="44"/>
      <c r="D274" s="44" t="s">
        <v>495</v>
      </c>
      <c r="E274" s="44"/>
      <c r="F274" s="124" t="s">
        <v>94</v>
      </c>
      <c r="G274" s="160">
        <v>86.584309431486304</v>
      </c>
      <c r="H274" s="160">
        <v>84.337243574155409</v>
      </c>
      <c r="I274" s="160">
        <v>84.962296302672996</v>
      </c>
      <c r="J274" s="160">
        <v>93.384957055375011</v>
      </c>
      <c r="K274" s="160">
        <v>89.302687208734966</v>
      </c>
      <c r="L274" s="160">
        <v>87.841078178240906</v>
      </c>
      <c r="M274" s="160">
        <v>93.424998904729676</v>
      </c>
      <c r="N274" s="160">
        <v>75.234102838677131</v>
      </c>
      <c r="O274" s="160">
        <v>89.871396176790853</v>
      </c>
      <c r="P274" s="160">
        <v>86.015660991393247</v>
      </c>
      <c r="Q274" s="160">
        <v>81.584753159294578</v>
      </c>
      <c r="R274" s="160">
        <v>101.47628244249651</v>
      </c>
      <c r="S274" s="160">
        <v>82.343183699286342</v>
      </c>
      <c r="T274" s="160">
        <v>97.717071476143303</v>
      </c>
      <c r="U274" s="160">
        <v>78.429070556792098</v>
      </c>
      <c r="V274" s="160">
        <v>76.274314599676231</v>
      </c>
      <c r="W274" s="160">
        <v>85.692826317280165</v>
      </c>
      <c r="X274" s="160">
        <v>76.632421550221125</v>
      </c>
      <c r="Y274" s="160">
        <v>106.43544368487041</v>
      </c>
      <c r="Z274" s="160">
        <v>114.17489675457099</v>
      </c>
      <c r="AA274" s="160">
        <v>107.182996355713</v>
      </c>
      <c r="AB274" s="160">
        <v>74.401640863306397</v>
      </c>
      <c r="AC274" s="127"/>
      <c r="AD274" s="160">
        <v>-35.173428448913803</v>
      </c>
      <c r="AE274" s="128" t="s">
        <v>101</v>
      </c>
      <c r="AF274" s="129" t="s">
        <v>162</v>
      </c>
    </row>
    <row r="275" spans="1:32" customFormat="1" ht="13.2" x14ac:dyDescent="0.25">
      <c r="A275" s="123" t="s">
        <v>496</v>
      </c>
      <c r="B275" s="44"/>
      <c r="C275" s="44"/>
      <c r="D275" s="44"/>
      <c r="E275" s="44" t="s">
        <v>497</v>
      </c>
      <c r="F275" s="124" t="s">
        <v>94</v>
      </c>
      <c r="G275" s="160">
        <v>32.302512849924732</v>
      </c>
      <c r="H275" s="160">
        <v>34.445194432045213</v>
      </c>
      <c r="I275" s="160">
        <v>28.143068312956039</v>
      </c>
      <c r="J275" s="160">
        <v>26.589573089241053</v>
      </c>
      <c r="K275" s="160">
        <v>25.127429009129514</v>
      </c>
      <c r="L275" s="160">
        <v>27.004639929680003</v>
      </c>
      <c r="M275" s="160">
        <v>21.638988302512203</v>
      </c>
      <c r="N275" s="160">
        <v>20.736338017469475</v>
      </c>
      <c r="O275" s="160">
        <v>26.092827326524482</v>
      </c>
      <c r="P275" s="160">
        <v>20.856956527615715</v>
      </c>
      <c r="Q275" s="160">
        <v>15.37387168050126</v>
      </c>
      <c r="R275" s="160">
        <v>21.45481779801284</v>
      </c>
      <c r="S275" s="160">
        <v>12.663817937070602</v>
      </c>
      <c r="T275" s="160">
        <v>21.63607521141671</v>
      </c>
      <c r="U275" s="160">
        <v>13.708211909958687</v>
      </c>
      <c r="V275" s="160">
        <v>14.17518791266089</v>
      </c>
      <c r="W275" s="160">
        <v>12.456958831884752</v>
      </c>
      <c r="X275" s="160">
        <v>15.609057261795591</v>
      </c>
      <c r="Y275" s="160">
        <v>14.396113287527253</v>
      </c>
      <c r="Z275" s="160">
        <v>17.568460313520699</v>
      </c>
      <c r="AA275" s="160">
        <v>15.046399808058901</v>
      </c>
      <c r="AB275" s="160">
        <v>7.8381494457828902</v>
      </c>
      <c r="AC275" s="127" t="s">
        <v>61</v>
      </c>
      <c r="AD275" s="160">
        <v>-49.961387112018102</v>
      </c>
      <c r="AE275" s="128"/>
      <c r="AF275" s="129"/>
    </row>
    <row r="276" spans="1:32" customFormat="1" ht="13.2" x14ac:dyDescent="0.25">
      <c r="A276" s="123" t="s">
        <v>498</v>
      </c>
      <c r="B276" s="44"/>
      <c r="C276" s="44"/>
      <c r="D276" s="44"/>
      <c r="E276" s="44" t="s">
        <v>499</v>
      </c>
      <c r="F276" s="124" t="s">
        <v>94</v>
      </c>
      <c r="G276" s="160">
        <v>53.399414303703978</v>
      </c>
      <c r="H276" s="160">
        <v>49.466242880501881</v>
      </c>
      <c r="I276" s="160">
        <v>56.377945750786722</v>
      </c>
      <c r="J276" s="160">
        <v>66.155548059033762</v>
      </c>
      <c r="K276" s="160">
        <v>63.483970566854929</v>
      </c>
      <c r="L276" s="160">
        <v>60.017560802709092</v>
      </c>
      <c r="M276" s="160">
        <v>71.317688088141409</v>
      </c>
      <c r="N276" s="160">
        <v>53.661588817678116</v>
      </c>
      <c r="O276" s="160">
        <v>62.954877414967861</v>
      </c>
      <c r="P276" s="160">
        <v>64.109777569529243</v>
      </c>
      <c r="Q276" s="160">
        <v>65.226129391354391</v>
      </c>
      <c r="R276" s="160">
        <v>79.392413990024963</v>
      </c>
      <c r="S276" s="160">
        <v>69.223982540252095</v>
      </c>
      <c r="T276" s="160">
        <v>75.317897630370368</v>
      </c>
      <c r="U276" s="160">
        <v>63.854906237900778</v>
      </c>
      <c r="V276" s="160">
        <v>61.080133301306667</v>
      </c>
      <c r="W276" s="160">
        <v>72.522442180381844</v>
      </c>
      <c r="X276" s="160">
        <v>60.090760310239787</v>
      </c>
      <c r="Y276" s="160">
        <v>91.050583578723078</v>
      </c>
      <c r="Z276" s="160">
        <v>95.759430828260193</v>
      </c>
      <c r="AA276" s="160">
        <v>90.617324626817194</v>
      </c>
      <c r="AB276" s="160">
        <v>65.669450065364003</v>
      </c>
      <c r="AC276" s="127"/>
      <c r="AD276" s="160">
        <v>-33.268666553095599</v>
      </c>
      <c r="AE276" s="128" t="s">
        <v>101</v>
      </c>
      <c r="AF276" s="129"/>
    </row>
    <row r="277" spans="1:32" customFormat="1" ht="13.2" x14ac:dyDescent="0.25">
      <c r="A277" s="123" t="s">
        <v>500</v>
      </c>
      <c r="B277" s="44"/>
      <c r="C277" s="44"/>
      <c r="D277" s="44"/>
      <c r="E277" s="44" t="s">
        <v>501</v>
      </c>
      <c r="F277" s="124" t="s">
        <v>94</v>
      </c>
      <c r="G277" s="160">
        <v>0.88238227785760848</v>
      </c>
      <c r="H277" s="160">
        <v>0.42580626160827983</v>
      </c>
      <c r="I277" s="160">
        <v>0.44128223893024787</v>
      </c>
      <c r="J277" s="160">
        <v>0.63983590710018412</v>
      </c>
      <c r="K277" s="160">
        <v>0.6912876327505626</v>
      </c>
      <c r="L277" s="160">
        <v>0.81887744585181865</v>
      </c>
      <c r="M277" s="160">
        <v>0.46832251407611342</v>
      </c>
      <c r="N277" s="160">
        <v>0.83617600352953803</v>
      </c>
      <c r="O277" s="160">
        <v>0.82369143529855871</v>
      </c>
      <c r="P277" s="160">
        <v>1.0489268942482854</v>
      </c>
      <c r="Q277" s="160">
        <v>0.98475208743892328</v>
      </c>
      <c r="R277" s="160">
        <v>0.62905065445868058</v>
      </c>
      <c r="S277" s="160">
        <v>0.45538322196360059</v>
      </c>
      <c r="T277" s="160">
        <v>0.76309863435624226</v>
      </c>
      <c r="U277" s="160">
        <v>0.86595240893265235</v>
      </c>
      <c r="V277" s="160">
        <v>1.0189933857086784</v>
      </c>
      <c r="W277" s="160">
        <v>0.71342530501361467</v>
      </c>
      <c r="X277" s="160">
        <v>0.93260397818576934</v>
      </c>
      <c r="Y277" s="160">
        <v>0.98874681862008462</v>
      </c>
      <c r="Z277" s="160">
        <v>0.84700561278994502</v>
      </c>
      <c r="AA277" s="160">
        <v>1.51927192083727</v>
      </c>
      <c r="AB277" s="160">
        <v>0.89404135215951797</v>
      </c>
      <c r="AC277" s="127" t="s">
        <v>61</v>
      </c>
      <c r="AD277" s="160">
        <v>28.202906129316201</v>
      </c>
      <c r="AE277" s="128"/>
      <c r="AF277" s="129"/>
    </row>
    <row r="278" spans="1:32" customFormat="1" ht="13.2" x14ac:dyDescent="0.25">
      <c r="A278" s="123" t="s">
        <v>502</v>
      </c>
      <c r="B278" s="44"/>
      <c r="C278" s="44"/>
      <c r="D278" s="44" t="s">
        <v>503</v>
      </c>
      <c r="E278" s="44"/>
      <c r="F278" s="124" t="s">
        <v>94</v>
      </c>
      <c r="G278" s="160">
        <v>71.233066448682948</v>
      </c>
      <c r="H278" s="160">
        <v>70.424989802791643</v>
      </c>
      <c r="I278" s="160">
        <v>60.7263749457003</v>
      </c>
      <c r="J278" s="160">
        <v>70.491685033538062</v>
      </c>
      <c r="K278" s="160">
        <v>82.122901666807664</v>
      </c>
      <c r="L278" s="160">
        <v>70.746548720366349</v>
      </c>
      <c r="M278" s="160">
        <v>77.551834993360472</v>
      </c>
      <c r="N278" s="160">
        <v>73.582428426799439</v>
      </c>
      <c r="O278" s="160">
        <v>81.439794116457705</v>
      </c>
      <c r="P278" s="160">
        <v>78.333438308621368</v>
      </c>
      <c r="Q278" s="160">
        <v>77.118764548526713</v>
      </c>
      <c r="R278" s="160">
        <v>75.504921579486506</v>
      </c>
      <c r="S278" s="160">
        <v>69.021096105129558</v>
      </c>
      <c r="T278" s="160">
        <v>74.157103433681968</v>
      </c>
      <c r="U278" s="160">
        <v>93.870580911724687</v>
      </c>
      <c r="V278" s="160">
        <v>94.621795915816719</v>
      </c>
      <c r="W278" s="160">
        <v>101.26471417175907</v>
      </c>
      <c r="X278" s="160">
        <v>87.993030428665634</v>
      </c>
      <c r="Y278" s="160">
        <v>90.028201720478663</v>
      </c>
      <c r="Z278" s="160">
        <v>99.949160393835498</v>
      </c>
      <c r="AA278" s="160">
        <v>75.508138690391206</v>
      </c>
      <c r="AB278" s="160">
        <v>76.080612543889004</v>
      </c>
      <c r="AC278" s="127" t="s">
        <v>39</v>
      </c>
      <c r="AD278" s="160">
        <v>-16.667864710201702</v>
      </c>
      <c r="AE278" s="128"/>
      <c r="AF278" s="129"/>
    </row>
    <row r="279" spans="1:32" customFormat="1" ht="13.2" x14ac:dyDescent="0.25">
      <c r="A279" s="123" t="s">
        <v>504</v>
      </c>
      <c r="B279" s="44"/>
      <c r="C279" s="44"/>
      <c r="D279" s="44"/>
      <c r="E279" s="44" t="s">
        <v>505</v>
      </c>
      <c r="F279" s="124" t="s">
        <v>94</v>
      </c>
      <c r="G279" s="160">
        <v>51.447922800706969</v>
      </c>
      <c r="H279" s="160">
        <v>52.637210718618583</v>
      </c>
      <c r="I279" s="160">
        <v>45.723772527282961</v>
      </c>
      <c r="J279" s="160">
        <v>53.199378772923531</v>
      </c>
      <c r="K279" s="160">
        <v>60.283108273274522</v>
      </c>
      <c r="L279" s="160">
        <v>55.74649754456042</v>
      </c>
      <c r="M279" s="160">
        <v>53.224519856119308</v>
      </c>
      <c r="N279" s="160">
        <v>50.46425174833351</v>
      </c>
      <c r="O279" s="160">
        <v>64.864791008583765</v>
      </c>
      <c r="P279" s="160">
        <v>55.982112000672814</v>
      </c>
      <c r="Q279" s="160">
        <v>60.342692042084089</v>
      </c>
      <c r="R279" s="160">
        <v>56.06938925034158</v>
      </c>
      <c r="S279" s="160">
        <v>50.627604050595735</v>
      </c>
      <c r="T279" s="160">
        <v>50.718570291298562</v>
      </c>
      <c r="U279" s="160">
        <v>61.766093942996456</v>
      </c>
      <c r="V279" s="160">
        <v>60.8389563597378</v>
      </c>
      <c r="W279" s="160">
        <v>74.288064103629537</v>
      </c>
      <c r="X279" s="160">
        <v>63.656081712941941</v>
      </c>
      <c r="Y279" s="160">
        <v>76.45445885415306</v>
      </c>
      <c r="Z279" s="160">
        <v>72.384673429968004</v>
      </c>
      <c r="AA279" s="160">
        <v>62.524751968044399</v>
      </c>
      <c r="AB279" s="160">
        <v>62.846393832237197</v>
      </c>
      <c r="AC279" s="127"/>
      <c r="AD279" s="160">
        <v>-15.832651050220299</v>
      </c>
      <c r="AE279" s="128"/>
      <c r="AF279" s="129"/>
    </row>
    <row r="280" spans="1:32" customFormat="1" ht="13.2" x14ac:dyDescent="0.25">
      <c r="A280" s="123" t="s">
        <v>506</v>
      </c>
      <c r="B280" s="44"/>
      <c r="C280" s="44"/>
      <c r="D280" s="44"/>
      <c r="E280" s="44" t="s">
        <v>507</v>
      </c>
      <c r="F280" s="124" t="s">
        <v>94</v>
      </c>
      <c r="G280" s="160">
        <v>19.785143647975971</v>
      </c>
      <c r="H280" s="160">
        <v>17.787779084172985</v>
      </c>
      <c r="I280" s="160">
        <v>15.002602418417283</v>
      </c>
      <c r="J280" s="160">
        <v>17.292306260614506</v>
      </c>
      <c r="K280" s="160">
        <v>21.839793393533178</v>
      </c>
      <c r="L280" s="160">
        <v>15.000051175805959</v>
      </c>
      <c r="M280" s="160">
        <v>24.327315137241182</v>
      </c>
      <c r="N280" s="160">
        <v>23.118176678465904</v>
      </c>
      <c r="O280" s="160">
        <v>16.57500310787394</v>
      </c>
      <c r="P280" s="160">
        <v>22.35132630794854</v>
      </c>
      <c r="Q280" s="160">
        <v>16.776072506442617</v>
      </c>
      <c r="R280" s="160">
        <v>19.435532329144927</v>
      </c>
      <c r="S280" s="160">
        <v>18.393492054533862</v>
      </c>
      <c r="T280" s="160">
        <v>23.438533142383385</v>
      </c>
      <c r="U280" s="160">
        <v>32.10448696872826</v>
      </c>
      <c r="V280" s="160">
        <v>33.782839556078919</v>
      </c>
      <c r="W280" s="160">
        <v>26.976650068129626</v>
      </c>
      <c r="X280" s="160">
        <v>24.336948715723715</v>
      </c>
      <c r="Y280" s="160">
        <v>13.573742866325581</v>
      </c>
      <c r="Z280" s="160">
        <v>27.564486963867498</v>
      </c>
      <c r="AA280" s="160">
        <v>12.9833867223468</v>
      </c>
      <c r="AB280" s="160">
        <v>13.234218711651801</v>
      </c>
      <c r="AC280" s="127" t="s">
        <v>61</v>
      </c>
      <c r="AD280" s="160">
        <v>-20.4180322363713</v>
      </c>
      <c r="AE280" s="128"/>
      <c r="AF280" s="129"/>
    </row>
    <row r="281" spans="1:32" customFormat="1" ht="13.2" x14ac:dyDescent="0.25">
      <c r="A281" s="123" t="s">
        <v>508</v>
      </c>
      <c r="B281" s="44"/>
      <c r="C281" s="44"/>
      <c r="D281" s="44" t="s">
        <v>509</v>
      </c>
      <c r="E281" s="44"/>
      <c r="F281" s="124" t="s">
        <v>94</v>
      </c>
      <c r="G281" s="160">
        <v>67.778220390625236</v>
      </c>
      <c r="H281" s="160">
        <v>76.916740971348105</v>
      </c>
      <c r="I281" s="160">
        <v>71.140523262396243</v>
      </c>
      <c r="J281" s="160">
        <v>72.56863696310073</v>
      </c>
      <c r="K281" s="160">
        <v>70.150521271574021</v>
      </c>
      <c r="L281" s="160">
        <v>81.522092522921326</v>
      </c>
      <c r="M281" s="160">
        <v>70.812172827625673</v>
      </c>
      <c r="N281" s="160">
        <v>85.243983928626363</v>
      </c>
      <c r="O281" s="160">
        <v>90.433421821618566</v>
      </c>
      <c r="P281" s="160">
        <v>86.768130643923584</v>
      </c>
      <c r="Q281" s="160">
        <v>88.516226616320026</v>
      </c>
      <c r="R281" s="160">
        <v>69.554632356286518</v>
      </c>
      <c r="S281" s="160">
        <v>86.69962090049367</v>
      </c>
      <c r="T281" s="160">
        <v>95.323162141796445</v>
      </c>
      <c r="U281" s="160">
        <v>99.059068097881706</v>
      </c>
      <c r="V281" s="160">
        <v>96.095211180827761</v>
      </c>
      <c r="W281" s="160">
        <v>105.12542989221443</v>
      </c>
      <c r="X281" s="160">
        <v>105.61871812744083</v>
      </c>
      <c r="Y281" s="160">
        <v>98.387957228355802</v>
      </c>
      <c r="Z281" s="160">
        <v>107.965917909285</v>
      </c>
      <c r="AA281" s="160">
        <v>126.500915896092</v>
      </c>
      <c r="AB281" s="160">
        <v>125.997094492389</v>
      </c>
      <c r="AC281" s="127" t="s">
        <v>39</v>
      </c>
      <c r="AD281" s="160">
        <v>24.4289115952005</v>
      </c>
      <c r="AE281" s="128" t="s">
        <v>101</v>
      </c>
      <c r="AF281" s="129" t="s">
        <v>102</v>
      </c>
    </row>
    <row r="282" spans="1:32" customFormat="1" ht="13.2" x14ac:dyDescent="0.25">
      <c r="A282" s="123" t="s">
        <v>510</v>
      </c>
      <c r="B282" s="44"/>
      <c r="C282" s="44"/>
      <c r="D282" s="44"/>
      <c r="E282" s="44" t="s">
        <v>511</v>
      </c>
      <c r="F282" s="124" t="s">
        <v>94</v>
      </c>
      <c r="G282" s="160">
        <v>9.1609024091465958</v>
      </c>
      <c r="H282" s="160">
        <v>7.906039802357407</v>
      </c>
      <c r="I282" s="160">
        <v>5.1331371829552674</v>
      </c>
      <c r="J282" s="160">
        <v>6.0272611739636215</v>
      </c>
      <c r="K282" s="160">
        <v>4.3789031946792445</v>
      </c>
      <c r="L282" s="160">
        <v>7.2856836502515829</v>
      </c>
      <c r="M282" s="160">
        <v>7.652732812941422</v>
      </c>
      <c r="N282" s="160">
        <v>5.7527972605181281</v>
      </c>
      <c r="O282" s="160">
        <v>7.1181516312968167</v>
      </c>
      <c r="P282" s="160">
        <v>5.3541864715538008</v>
      </c>
      <c r="Q282" s="160">
        <v>8.536739384417972</v>
      </c>
      <c r="R282" s="160">
        <v>6.1394162507824745</v>
      </c>
      <c r="S282" s="160">
        <v>11.208344888130039</v>
      </c>
      <c r="T282" s="160">
        <v>7.0069577034692907</v>
      </c>
      <c r="U282" s="160">
        <v>6.807437089084301</v>
      </c>
      <c r="V282" s="160">
        <v>6.9736760188488756</v>
      </c>
      <c r="W282" s="160">
        <v>5.3312224648686728</v>
      </c>
      <c r="X282" s="160">
        <v>6.9816224720245472</v>
      </c>
      <c r="Y282" s="160">
        <v>8.1276866192391335</v>
      </c>
      <c r="Z282" s="160">
        <v>7.6099095571584199</v>
      </c>
      <c r="AA282" s="160">
        <v>8.7084052031592396</v>
      </c>
      <c r="AB282" s="160">
        <v>4.7867541359672598</v>
      </c>
      <c r="AC282" s="127" t="s">
        <v>61</v>
      </c>
      <c r="AD282" s="160">
        <v>-41.424205007966599</v>
      </c>
      <c r="AE282" s="128"/>
      <c r="AF282" s="129"/>
    </row>
    <row r="283" spans="1:32" customFormat="1" ht="13.2" x14ac:dyDescent="0.25">
      <c r="A283" s="123" t="s">
        <v>512</v>
      </c>
      <c r="B283" s="44"/>
      <c r="C283" s="44"/>
      <c r="D283" s="44"/>
      <c r="E283" s="44" t="s">
        <v>513</v>
      </c>
      <c r="F283" s="124" t="s">
        <v>94</v>
      </c>
      <c r="G283" s="160">
        <v>20.459745292516963</v>
      </c>
      <c r="H283" s="160">
        <v>25.158637336761728</v>
      </c>
      <c r="I283" s="160">
        <v>19.620679436803098</v>
      </c>
      <c r="J283" s="160">
        <v>18.005611013742985</v>
      </c>
      <c r="K283" s="160">
        <v>18.772476940833247</v>
      </c>
      <c r="L283" s="160">
        <v>19.313206735616863</v>
      </c>
      <c r="M283" s="160">
        <v>15.597330259526231</v>
      </c>
      <c r="N283" s="160">
        <v>20.034570765322322</v>
      </c>
      <c r="O283" s="160">
        <v>22.454774817683898</v>
      </c>
      <c r="P283" s="160">
        <v>22.662820576357891</v>
      </c>
      <c r="Q283" s="160">
        <v>19.659807992368382</v>
      </c>
      <c r="R283" s="160">
        <v>18.161498249913297</v>
      </c>
      <c r="S283" s="160">
        <v>23.112855282427098</v>
      </c>
      <c r="T283" s="160">
        <v>22.746371716349412</v>
      </c>
      <c r="U283" s="160">
        <v>25.581885569115261</v>
      </c>
      <c r="V283" s="160">
        <v>25.380249056286907</v>
      </c>
      <c r="W283" s="160">
        <v>24.071030766579497</v>
      </c>
      <c r="X283" s="160">
        <v>25.506207771683922</v>
      </c>
      <c r="Y283" s="160">
        <v>26.337259279205718</v>
      </c>
      <c r="Z283" s="160">
        <v>24.777063945108399</v>
      </c>
      <c r="AA283" s="160">
        <v>27.2029314459128</v>
      </c>
      <c r="AB283" s="160">
        <v>24.920089493666399</v>
      </c>
      <c r="AC283" s="127"/>
      <c r="AD283" s="160">
        <v>-8.4060693508258506</v>
      </c>
      <c r="AE283" s="128"/>
      <c r="AF283" s="129"/>
    </row>
    <row r="284" spans="1:32" customFormat="1" ht="13.2" x14ac:dyDescent="0.25">
      <c r="A284" s="123" t="s">
        <v>514</v>
      </c>
      <c r="B284" s="44"/>
      <c r="C284" s="44"/>
      <c r="D284" s="44"/>
      <c r="E284" s="44" t="s">
        <v>515</v>
      </c>
      <c r="F284" s="124" t="s">
        <v>94</v>
      </c>
      <c r="G284" s="160">
        <v>11.382724597046938</v>
      </c>
      <c r="H284" s="160">
        <v>13.701358376286663</v>
      </c>
      <c r="I284" s="160">
        <v>10.806505318337617</v>
      </c>
      <c r="J284" s="160">
        <v>12.351505571144687</v>
      </c>
      <c r="K284" s="160">
        <v>10.773492472127263</v>
      </c>
      <c r="L284" s="160">
        <v>13.695844889108971</v>
      </c>
      <c r="M284" s="160">
        <v>12.060082447423254</v>
      </c>
      <c r="N284" s="160">
        <v>11.307287369486755</v>
      </c>
      <c r="O284" s="160">
        <v>12.930395606140271</v>
      </c>
      <c r="P284" s="160">
        <v>11.310109495683101</v>
      </c>
      <c r="Q284" s="160">
        <v>10.896578759189246</v>
      </c>
      <c r="R284" s="160">
        <v>8.5739609693801437</v>
      </c>
      <c r="S284" s="160">
        <v>11.156114722360099</v>
      </c>
      <c r="T284" s="160">
        <v>11.645930299475285</v>
      </c>
      <c r="U284" s="160">
        <v>10.131381521816156</v>
      </c>
      <c r="V284" s="160">
        <v>10.89112489820787</v>
      </c>
      <c r="W284" s="160">
        <v>9.404840703234731</v>
      </c>
      <c r="X284" s="160">
        <v>10.107741127273902</v>
      </c>
      <c r="Y284" s="160">
        <v>7.7066630183948188</v>
      </c>
      <c r="Z284" s="160">
        <v>8.3935026676552997</v>
      </c>
      <c r="AA284" s="160">
        <v>16.103965917491202</v>
      </c>
      <c r="AB284" s="160">
        <v>11.395967212786299</v>
      </c>
      <c r="AC284" s="127"/>
      <c r="AD284" s="160">
        <v>46.667145085278797</v>
      </c>
      <c r="AE284" s="128"/>
      <c r="AF284" s="129"/>
    </row>
    <row r="285" spans="1:32" customFormat="1" ht="13.2" x14ac:dyDescent="0.25">
      <c r="A285" s="123" t="s">
        <v>516</v>
      </c>
      <c r="B285" s="44"/>
      <c r="C285" s="44"/>
      <c r="D285" s="44"/>
      <c r="E285" s="44" t="s">
        <v>517</v>
      </c>
      <c r="F285" s="124" t="s">
        <v>94</v>
      </c>
      <c r="G285" s="160">
        <v>1.1352000660808748</v>
      </c>
      <c r="H285" s="160">
        <v>1.1481194687208456</v>
      </c>
      <c r="I285" s="160">
        <v>1.1139472286096985</v>
      </c>
      <c r="J285" s="160">
        <v>1.7660678551481583</v>
      </c>
      <c r="K285" s="160">
        <v>0.81104287219510673</v>
      </c>
      <c r="L285" s="160">
        <v>0.97710170165875398</v>
      </c>
      <c r="M285" s="160">
        <v>1.4852168710919635</v>
      </c>
      <c r="N285" s="160">
        <v>0.68126569555696193</v>
      </c>
      <c r="O285" s="160">
        <v>0.92265662561277584</v>
      </c>
      <c r="P285" s="160">
        <v>1.1748822219318757</v>
      </c>
      <c r="Q285" s="160">
        <v>0.70806402959546622</v>
      </c>
      <c r="R285" s="160">
        <v>0.70545123368952101</v>
      </c>
      <c r="S285" s="160">
        <v>1.0301678692021852</v>
      </c>
      <c r="T285" s="160">
        <v>0.71915289742954935</v>
      </c>
      <c r="U285" s="160">
        <v>0.71413302793548206</v>
      </c>
      <c r="V285" s="160">
        <v>0.81386442948563975</v>
      </c>
      <c r="W285" s="160">
        <v>0.82691230810562399</v>
      </c>
      <c r="X285" s="160">
        <v>0.39091407667827432</v>
      </c>
      <c r="Y285" s="160">
        <v>0.88756156458744129</v>
      </c>
      <c r="Z285" s="160">
        <v>0.89102076932681795</v>
      </c>
      <c r="AA285" s="160">
        <v>0.677237475196804</v>
      </c>
      <c r="AB285" s="160">
        <v>0.56169891460598698</v>
      </c>
      <c r="AC285" s="127" t="s">
        <v>61</v>
      </c>
      <c r="AD285" s="160">
        <v>-42.0166764035028</v>
      </c>
      <c r="AE285" s="128"/>
      <c r="AF285" s="129"/>
    </row>
    <row r="286" spans="1:32" customFormat="1" ht="13.2" x14ac:dyDescent="0.25">
      <c r="A286" s="123" t="s">
        <v>518</v>
      </c>
      <c r="B286" s="44"/>
      <c r="C286" s="44"/>
      <c r="D286" s="44"/>
      <c r="E286" s="44" t="s">
        <v>519</v>
      </c>
      <c r="F286" s="124" t="s">
        <v>94</v>
      </c>
      <c r="G286" s="160">
        <v>25.639648025833896</v>
      </c>
      <c r="H286" s="160">
        <v>29.002585987221472</v>
      </c>
      <c r="I286" s="160">
        <v>34.466254095690573</v>
      </c>
      <c r="J286" s="160">
        <v>34.418191349101157</v>
      </c>
      <c r="K286" s="160">
        <v>35.414605791739078</v>
      </c>
      <c r="L286" s="160">
        <v>40.250255546285061</v>
      </c>
      <c r="M286" s="160">
        <v>34.016810436642785</v>
      </c>
      <c r="N286" s="160">
        <v>47.468062837742146</v>
      </c>
      <c r="O286" s="160">
        <v>47.007443140884824</v>
      </c>
      <c r="P286" s="160">
        <v>46.266131878396877</v>
      </c>
      <c r="Q286" s="160">
        <v>48.715036450748975</v>
      </c>
      <c r="R286" s="160">
        <v>35.974305652521082</v>
      </c>
      <c r="S286" s="160">
        <v>40.192138138374297</v>
      </c>
      <c r="T286" s="160">
        <v>53.20474952507297</v>
      </c>
      <c r="U286" s="160">
        <v>55.824230889930448</v>
      </c>
      <c r="V286" s="160">
        <v>52.036296777998444</v>
      </c>
      <c r="W286" s="160">
        <v>65.491423649425812</v>
      </c>
      <c r="X286" s="160">
        <v>62.632232679780195</v>
      </c>
      <c r="Y286" s="160">
        <v>55.328786746928635</v>
      </c>
      <c r="Z286" s="160">
        <v>66.294420970036796</v>
      </c>
      <c r="AA286" s="160">
        <v>73.808375854332297</v>
      </c>
      <c r="AB286" s="160">
        <v>84.332584735363199</v>
      </c>
      <c r="AC286" s="127"/>
      <c r="AD286" s="160">
        <v>47.582716892422098</v>
      </c>
      <c r="AE286" s="128" t="s">
        <v>101</v>
      </c>
      <c r="AF286" s="129" t="s">
        <v>102</v>
      </c>
    </row>
    <row r="287" spans="1:32" customFormat="1" ht="13.2" x14ac:dyDescent="0.25">
      <c r="A287" s="138">
        <v>301</v>
      </c>
      <c r="B287" s="139"/>
      <c r="C287" s="139"/>
      <c r="D287" s="139" t="s">
        <v>520</v>
      </c>
      <c r="E287" s="139"/>
      <c r="F287" s="140" t="s">
        <v>94</v>
      </c>
      <c r="G287" s="141">
        <v>3.3925827335662802</v>
      </c>
      <c r="H287" s="141">
        <v>2.6617204833953325</v>
      </c>
      <c r="I287" s="141">
        <v>2.5615201533709198</v>
      </c>
      <c r="J287" s="141">
        <v>3.1799059181137896</v>
      </c>
      <c r="K287" s="141">
        <v>5.2091410328417513</v>
      </c>
      <c r="L287" s="141">
        <v>4.8312545824264284</v>
      </c>
      <c r="M287" s="141">
        <v>7.3156871424319903</v>
      </c>
      <c r="N287" s="141">
        <v>5.4140208529033274</v>
      </c>
      <c r="O287" s="141">
        <v>5.1953856684325421</v>
      </c>
      <c r="P287" s="141">
        <v>5.1147632199029545</v>
      </c>
      <c r="Q287" s="141">
        <v>8.2019725819318818</v>
      </c>
      <c r="R287" s="141">
        <v>5.9217630456371717</v>
      </c>
      <c r="S287" s="141">
        <v>11.858313498127162</v>
      </c>
      <c r="T287" s="141">
        <v>7.7026045603785258</v>
      </c>
      <c r="U287" s="141">
        <v>5.1428992285388544</v>
      </c>
      <c r="V287" s="141">
        <v>5.4591210628172151</v>
      </c>
      <c r="W287" s="141">
        <v>3.194599625850143</v>
      </c>
      <c r="X287" s="141">
        <v>8.1551203078728225</v>
      </c>
      <c r="Y287" s="141">
        <v>14.231238906792445</v>
      </c>
      <c r="Z287" s="141">
        <v>9.1831725751776094</v>
      </c>
      <c r="AA287" s="141">
        <v>8.0400968783638298</v>
      </c>
      <c r="AB287" s="141">
        <v>46.473738548767599</v>
      </c>
      <c r="AC287" s="155" t="s">
        <v>61</v>
      </c>
      <c r="AD287" s="141">
        <v>215.07229916880601</v>
      </c>
      <c r="AE287" s="156"/>
      <c r="AF287" s="157"/>
    </row>
    <row r="288" spans="1:32" s="82" customFormat="1" ht="13.2" x14ac:dyDescent="0.25">
      <c r="A288" s="116" t="s">
        <v>521</v>
      </c>
      <c r="B288" s="117"/>
      <c r="C288" s="117" t="s">
        <v>522</v>
      </c>
      <c r="D288" s="117"/>
      <c r="E288" s="117"/>
      <c r="F288" s="118" t="s">
        <v>94</v>
      </c>
      <c r="G288" s="159">
        <v>60.054501868654924</v>
      </c>
      <c r="H288" s="159">
        <v>59.597202296220516</v>
      </c>
      <c r="I288" s="159">
        <v>47.193638789045984</v>
      </c>
      <c r="J288" s="159">
        <v>48.525094120131158</v>
      </c>
      <c r="K288" s="159">
        <v>53.511813563183672</v>
      </c>
      <c r="L288" s="159">
        <v>53.356698535723645</v>
      </c>
      <c r="M288" s="159">
        <v>55.523480784425175</v>
      </c>
      <c r="N288" s="159">
        <v>53.159174678492228</v>
      </c>
      <c r="O288" s="159">
        <v>56.047224706025141</v>
      </c>
      <c r="P288" s="159">
        <v>53.738698036106122</v>
      </c>
      <c r="Q288" s="159">
        <v>50.134899926960671</v>
      </c>
      <c r="R288" s="159">
        <v>53.964160483968335</v>
      </c>
      <c r="S288" s="159">
        <v>52.696240760028985</v>
      </c>
      <c r="T288" s="159">
        <v>51.742118260727011</v>
      </c>
      <c r="U288" s="159">
        <v>52.586844719071671</v>
      </c>
      <c r="V288" s="159">
        <v>51.862297455636217</v>
      </c>
      <c r="W288" s="159">
        <v>39.688994438450116</v>
      </c>
      <c r="X288" s="159">
        <v>45.161440757064796</v>
      </c>
      <c r="Y288" s="159">
        <v>45.24072159053069</v>
      </c>
      <c r="Z288" s="159">
        <v>55.620321506034301</v>
      </c>
      <c r="AA288" s="159">
        <v>52.923746443254103</v>
      </c>
      <c r="AB288" s="159">
        <v>49.978698766848098</v>
      </c>
      <c r="AC288" s="120" t="s">
        <v>39</v>
      </c>
      <c r="AD288" s="159">
        <v>8.9931356965142299</v>
      </c>
      <c r="AE288" s="121"/>
      <c r="AF288" s="122"/>
    </row>
    <row r="289" spans="1:32" customFormat="1" ht="13.2" x14ac:dyDescent="0.25">
      <c r="A289" s="123">
        <v>304</v>
      </c>
      <c r="B289" s="190"/>
      <c r="C289" s="44"/>
      <c r="D289" s="44" t="s">
        <v>523</v>
      </c>
      <c r="E289" s="44"/>
      <c r="F289" s="124" t="s">
        <v>94</v>
      </c>
      <c r="G289" s="160">
        <v>31.992615306450066</v>
      </c>
      <c r="H289" s="160">
        <v>34.627714301590167</v>
      </c>
      <c r="I289" s="160">
        <v>24.55804239666973</v>
      </c>
      <c r="J289" s="160">
        <v>27.809900702918352</v>
      </c>
      <c r="K289" s="160">
        <v>30.539040435927262</v>
      </c>
      <c r="L289" s="160">
        <v>30.161495235450939</v>
      </c>
      <c r="M289" s="160">
        <v>30.806631900014686</v>
      </c>
      <c r="N289" s="160">
        <v>29.503731872042621</v>
      </c>
      <c r="O289" s="160">
        <v>28.286520514214612</v>
      </c>
      <c r="P289" s="160">
        <v>24.466996610454579</v>
      </c>
      <c r="Q289" s="160">
        <v>25.18668969625141</v>
      </c>
      <c r="R289" s="160">
        <v>27.154727744247282</v>
      </c>
      <c r="S289" s="160">
        <v>24.878350466377697</v>
      </c>
      <c r="T289" s="160">
        <v>23.8729068928712</v>
      </c>
      <c r="U289" s="160">
        <v>25.873715068910379</v>
      </c>
      <c r="V289" s="160">
        <v>25.292662960163884</v>
      </c>
      <c r="W289" s="160">
        <v>18.012585813537132</v>
      </c>
      <c r="X289" s="160">
        <v>16.695553997450393</v>
      </c>
      <c r="Y289" s="160">
        <v>19.541519360452156</v>
      </c>
      <c r="Z289" s="160">
        <v>19.797035441816401</v>
      </c>
      <c r="AA289" s="160">
        <v>18.3034397006756</v>
      </c>
      <c r="AB289" s="160">
        <v>19.395856394408199</v>
      </c>
      <c r="AC289" s="127"/>
      <c r="AD289" s="160">
        <v>-2.5563365289446498</v>
      </c>
      <c r="AE289" s="128"/>
      <c r="AF289" s="129"/>
    </row>
    <row r="290" spans="1:32" customFormat="1" ht="13.2" x14ac:dyDescent="0.25">
      <c r="A290" s="123">
        <v>307</v>
      </c>
      <c r="B290" s="190"/>
      <c r="C290" s="44"/>
      <c r="D290" s="44" t="s">
        <v>524</v>
      </c>
      <c r="E290" s="44"/>
      <c r="F290" s="124" t="s">
        <v>94</v>
      </c>
      <c r="G290" s="160">
        <v>2.483101873642148</v>
      </c>
      <c r="H290" s="160">
        <v>4.3322293484453303</v>
      </c>
      <c r="I290" s="160">
        <v>3.5887553946741275</v>
      </c>
      <c r="J290" s="160">
        <v>1.1091293078947659</v>
      </c>
      <c r="K290" s="160">
        <v>2.2356891829709729</v>
      </c>
      <c r="L290" s="160">
        <v>1.8889604187559224</v>
      </c>
      <c r="M290" s="160">
        <v>3.1618673680425813</v>
      </c>
      <c r="N290" s="160">
        <v>1.480944005118999</v>
      </c>
      <c r="O290" s="160">
        <v>2.6894964345571628</v>
      </c>
      <c r="P290" s="160">
        <v>4.569409089748615</v>
      </c>
      <c r="Q290" s="160">
        <v>2.1496027243508764</v>
      </c>
      <c r="R290" s="160">
        <v>5.3516568167092036</v>
      </c>
      <c r="S290" s="160">
        <v>6.2024468077500305</v>
      </c>
      <c r="T290" s="160">
        <v>8.159125432889466</v>
      </c>
      <c r="U290" s="160">
        <v>6.4989364772175922</v>
      </c>
      <c r="V290" s="160">
        <v>7.5320825351072997</v>
      </c>
      <c r="W290" s="160">
        <v>5.4700631452941719</v>
      </c>
      <c r="X290" s="160">
        <v>11.971399518921206</v>
      </c>
      <c r="Y290" s="160">
        <v>8.5526350801606412</v>
      </c>
      <c r="Z290" s="160">
        <v>10.2221615022113</v>
      </c>
      <c r="AA290" s="160">
        <v>12.9569383065091</v>
      </c>
      <c r="AB290" s="160">
        <v>10.8625734406539</v>
      </c>
      <c r="AC290" s="127"/>
      <c r="AD290" s="160">
        <v>22.844367174781699</v>
      </c>
      <c r="AE290" s="128"/>
      <c r="AF290" s="129"/>
    </row>
    <row r="291" spans="1:32" customFormat="1" ht="13.2" x14ac:dyDescent="0.25">
      <c r="A291" s="123">
        <v>308</v>
      </c>
      <c r="B291" s="190"/>
      <c r="C291" s="44"/>
      <c r="D291" s="44" t="s">
        <v>525</v>
      </c>
      <c r="E291" s="44"/>
      <c r="F291" s="124" t="s">
        <v>94</v>
      </c>
      <c r="G291" s="160">
        <v>12.500776138570348</v>
      </c>
      <c r="H291" s="160">
        <v>13.118954437092238</v>
      </c>
      <c r="I291" s="160">
        <v>11.580176110946606</v>
      </c>
      <c r="J291" s="160">
        <v>14.598844678328547</v>
      </c>
      <c r="K291" s="160">
        <v>12.307428384630605</v>
      </c>
      <c r="L291" s="160">
        <v>13.264195372182066</v>
      </c>
      <c r="M291" s="160">
        <v>13.313203220246049</v>
      </c>
      <c r="N291" s="160">
        <v>13.733829650158009</v>
      </c>
      <c r="O291" s="160">
        <v>17.259737380908525</v>
      </c>
      <c r="P291" s="160">
        <v>15.091404491260322</v>
      </c>
      <c r="Q291" s="160">
        <v>15.907810459167658</v>
      </c>
      <c r="R291" s="160">
        <v>13.381450650065799</v>
      </c>
      <c r="S291" s="160">
        <v>13.468508685074516</v>
      </c>
      <c r="T291" s="160">
        <v>12.325142515575628</v>
      </c>
      <c r="U291" s="160">
        <v>13.41602027838211</v>
      </c>
      <c r="V291" s="160">
        <v>13.130264327547049</v>
      </c>
      <c r="W291" s="160">
        <v>11.99710658226171</v>
      </c>
      <c r="X291" s="160">
        <v>13.763017556921602</v>
      </c>
      <c r="Y291" s="160">
        <v>12.078717256036301</v>
      </c>
      <c r="Z291" s="160">
        <v>16.1273340249762</v>
      </c>
      <c r="AA291" s="160">
        <v>11.000521353443901</v>
      </c>
      <c r="AB291" s="160">
        <v>13.086810421685801</v>
      </c>
      <c r="AC291" s="127"/>
      <c r="AD291" s="160">
        <v>8.9455219367363394</v>
      </c>
      <c r="AE291" s="128"/>
      <c r="AF291" s="129"/>
    </row>
    <row r="292" spans="1:32" customFormat="1" ht="13.2" x14ac:dyDescent="0.25">
      <c r="A292" s="123">
        <v>309</v>
      </c>
      <c r="B292" s="190"/>
      <c r="C292" s="44"/>
      <c r="D292" s="44" t="s">
        <v>526</v>
      </c>
      <c r="E292" s="44"/>
      <c r="F292" s="124" t="s">
        <v>38</v>
      </c>
      <c r="G292" s="160">
        <v>0.14903107359601525</v>
      </c>
      <c r="H292" s="160">
        <v>0.15621075469202989</v>
      </c>
      <c r="I292" s="160">
        <v>8.6617770915066714E-2</v>
      </c>
      <c r="J292" s="160">
        <v>0</v>
      </c>
      <c r="K292" s="160">
        <v>0.20839590423540094</v>
      </c>
      <c r="L292" s="160">
        <v>8.7818231040373243E-2</v>
      </c>
      <c r="M292" s="160">
        <v>0.18309899582588693</v>
      </c>
      <c r="N292" s="160">
        <v>0.25044520963201383</v>
      </c>
      <c r="O292" s="160">
        <v>0</v>
      </c>
      <c r="P292" s="160">
        <v>0.39361002356312264</v>
      </c>
      <c r="Q292" s="160">
        <v>0.11033835421155062</v>
      </c>
      <c r="R292" s="160">
        <v>0.20474131506737539</v>
      </c>
      <c r="S292" s="160">
        <v>5.7704363218005386E-2</v>
      </c>
      <c r="T292" s="160">
        <v>9.7716798419327719E-2</v>
      </c>
      <c r="U292" s="160">
        <v>7.8264581404973887E-2</v>
      </c>
      <c r="V292" s="160">
        <v>0.10417528360214266</v>
      </c>
      <c r="W292" s="160">
        <v>0</v>
      </c>
      <c r="X292" s="160">
        <v>0</v>
      </c>
      <c r="Y292" s="160">
        <v>0</v>
      </c>
      <c r="Z292" s="160">
        <v>0</v>
      </c>
      <c r="AA292" s="160">
        <v>0</v>
      </c>
      <c r="AB292" s="160">
        <v>0</v>
      </c>
      <c r="AC292" s="127" t="s">
        <v>46</v>
      </c>
      <c r="AD292" s="160">
        <v>0</v>
      </c>
      <c r="AE292" s="128"/>
      <c r="AF292" s="129"/>
    </row>
    <row r="293" spans="1:32" customFormat="1" ht="13.2" x14ac:dyDescent="0.25">
      <c r="A293" s="123">
        <v>310</v>
      </c>
      <c r="B293" s="190"/>
      <c r="C293" s="44"/>
      <c r="D293" s="44" t="s">
        <v>527</v>
      </c>
      <c r="E293" s="44"/>
      <c r="F293" s="124" t="s">
        <v>38</v>
      </c>
      <c r="G293" s="160">
        <v>0</v>
      </c>
      <c r="H293" s="160">
        <v>0.17037754690443621</v>
      </c>
      <c r="I293" s="160">
        <v>0.3628193381645371</v>
      </c>
      <c r="J293" s="160">
        <v>0.20663847434135024</v>
      </c>
      <c r="K293" s="160">
        <v>0.2042568250328172</v>
      </c>
      <c r="L293" s="160">
        <v>0.45945919120940798</v>
      </c>
      <c r="M293" s="160">
        <v>0.54630576625872307</v>
      </c>
      <c r="N293" s="160">
        <v>0.49936523844098518</v>
      </c>
      <c r="O293" s="160">
        <v>0.56738544676249447</v>
      </c>
      <c r="P293" s="160">
        <v>0.33697968525435112</v>
      </c>
      <c r="Q293" s="160">
        <v>0</v>
      </c>
      <c r="R293" s="160">
        <v>0.36683573973520389</v>
      </c>
      <c r="S293" s="160">
        <v>0.10062751102909458</v>
      </c>
      <c r="T293" s="160">
        <v>0.75083730429679296</v>
      </c>
      <c r="U293" s="160">
        <v>0.6029619600978694</v>
      </c>
      <c r="V293" s="160">
        <v>0.66070755536808234</v>
      </c>
      <c r="W293" s="160">
        <v>0.50186684603957632</v>
      </c>
      <c r="X293" s="160">
        <v>0.34472962571427468</v>
      </c>
      <c r="Y293" s="160">
        <v>0.2000034745446175</v>
      </c>
      <c r="Z293" s="160">
        <v>1.5498221820048399</v>
      </c>
      <c r="AA293" s="160">
        <v>1.2101235944855799</v>
      </c>
      <c r="AB293" s="160">
        <v>0.73545211393882304</v>
      </c>
      <c r="AC293" s="127" t="s">
        <v>61</v>
      </c>
      <c r="AD293" s="160">
        <v>265.73024808402801</v>
      </c>
      <c r="AE293" s="128"/>
      <c r="AF293" s="129"/>
    </row>
    <row r="294" spans="1:32" customFormat="1" ht="13.2" x14ac:dyDescent="0.25">
      <c r="A294" s="123">
        <v>312</v>
      </c>
      <c r="B294" s="190"/>
      <c r="C294" s="44"/>
      <c r="D294" s="44" t="s">
        <v>528</v>
      </c>
      <c r="E294" s="44"/>
      <c r="F294" s="124" t="s">
        <v>94</v>
      </c>
      <c r="G294" s="160">
        <v>8.2585125880948489</v>
      </c>
      <c r="H294" s="160">
        <v>4.5093191077705086</v>
      </c>
      <c r="I294" s="160">
        <v>3.8146087129932416</v>
      </c>
      <c r="J294" s="160">
        <v>3.029635919828837</v>
      </c>
      <c r="K294" s="160">
        <v>4.5494238919120198</v>
      </c>
      <c r="L294" s="160">
        <v>4.5641531291028619</v>
      </c>
      <c r="M294" s="160">
        <v>4.9194553258089559</v>
      </c>
      <c r="N294" s="160">
        <v>4.3787035670823951</v>
      </c>
      <c r="O294" s="160">
        <v>5.4974537900335383</v>
      </c>
      <c r="P294" s="160">
        <v>7.2948559105292174</v>
      </c>
      <c r="Q294" s="160">
        <v>4.0913917739670769</v>
      </c>
      <c r="R294" s="160">
        <v>4.5289513442956233</v>
      </c>
      <c r="S294" s="160">
        <v>4.7226735459476741</v>
      </c>
      <c r="T294" s="160">
        <v>5.1732333433843811</v>
      </c>
      <c r="U294" s="160">
        <v>4.8224238988489923</v>
      </c>
      <c r="V294" s="160">
        <v>3.6503421387185031</v>
      </c>
      <c r="W294" s="160">
        <v>3.370765172103225</v>
      </c>
      <c r="X294" s="160">
        <v>1.7328914227539975</v>
      </c>
      <c r="Y294" s="160">
        <v>4.5638237653060925</v>
      </c>
      <c r="Z294" s="160">
        <v>4.5656978527725496</v>
      </c>
      <c r="AA294" s="160">
        <v>7.8539918554735602</v>
      </c>
      <c r="AB294" s="160">
        <v>5.5959793589814204</v>
      </c>
      <c r="AC294" s="127" t="s">
        <v>61</v>
      </c>
      <c r="AD294" s="160">
        <v>21.9526547607231</v>
      </c>
      <c r="AE294" s="128"/>
      <c r="AF294" s="129"/>
    </row>
    <row r="295" spans="1:32" customFormat="1" ht="13.2" x14ac:dyDescent="0.25">
      <c r="A295" s="138">
        <v>313</v>
      </c>
      <c r="B295" s="191"/>
      <c r="C295" s="139"/>
      <c r="D295" s="139" t="s">
        <v>529</v>
      </c>
      <c r="E295" s="139"/>
      <c r="F295" s="140" t="s">
        <v>94</v>
      </c>
      <c r="G295" s="141">
        <v>4.6704648883015052</v>
      </c>
      <c r="H295" s="141">
        <v>2.682396799725856</v>
      </c>
      <c r="I295" s="141">
        <v>3.2026190646827093</v>
      </c>
      <c r="J295" s="141">
        <v>1.7709450368192308</v>
      </c>
      <c r="K295" s="141">
        <v>3.4675789384746292</v>
      </c>
      <c r="L295" s="141">
        <v>2.9306169579820569</v>
      </c>
      <c r="M295" s="141">
        <v>2.5929182082282782</v>
      </c>
      <c r="N295" s="141">
        <v>3.312155136017207</v>
      </c>
      <c r="O295" s="141">
        <v>1.7466311395487826</v>
      </c>
      <c r="P295" s="141">
        <v>1.5854422252958909</v>
      </c>
      <c r="Q295" s="141">
        <v>2.6890669190121161</v>
      </c>
      <c r="R295" s="141">
        <v>2.9757968738478504</v>
      </c>
      <c r="S295" s="141">
        <v>3.2659293806319627</v>
      </c>
      <c r="T295" s="141">
        <v>1.3631559732901875</v>
      </c>
      <c r="U295" s="141">
        <v>1.2945224542097618</v>
      </c>
      <c r="V295" s="141">
        <v>1.4920626551292493</v>
      </c>
      <c r="W295" s="141">
        <v>0.33660687921427263</v>
      </c>
      <c r="X295" s="141">
        <v>0.65384863530330295</v>
      </c>
      <c r="Y295" s="141">
        <v>0.30402265403090606</v>
      </c>
      <c r="Z295" s="141">
        <v>3.35827050225297</v>
      </c>
      <c r="AA295" s="141">
        <v>1.5987316326662899</v>
      </c>
      <c r="AB295" s="141">
        <v>0.302027037179878</v>
      </c>
      <c r="AC295" s="155" t="s">
        <v>61</v>
      </c>
      <c r="AD295" s="141">
        <v>-1.1938683001838399</v>
      </c>
      <c r="AE295" s="156"/>
      <c r="AF295" s="157"/>
    </row>
    <row r="296" spans="1:32" customFormat="1" ht="13.2" x14ac:dyDescent="0.25">
      <c r="A296" s="116" t="s">
        <v>530</v>
      </c>
      <c r="B296" s="117"/>
      <c r="C296" s="117" t="s">
        <v>531</v>
      </c>
      <c r="D296" s="117"/>
      <c r="E296" s="117"/>
      <c r="F296" s="118" t="s">
        <v>94</v>
      </c>
      <c r="G296" s="159">
        <v>639.63778230107994</v>
      </c>
      <c r="H296" s="159">
        <v>683.74087813388792</v>
      </c>
      <c r="I296" s="159">
        <v>665.38419787389159</v>
      </c>
      <c r="J296" s="159">
        <v>676.07207566349473</v>
      </c>
      <c r="K296" s="159">
        <v>681.62249971424285</v>
      </c>
      <c r="L296" s="159">
        <v>780.97351137100804</v>
      </c>
      <c r="M296" s="159">
        <v>716.52936241666669</v>
      </c>
      <c r="N296" s="159">
        <v>633.7490304729381</v>
      </c>
      <c r="O296" s="159">
        <v>683.54536907313559</v>
      </c>
      <c r="P296" s="159">
        <v>701.2365223369095</v>
      </c>
      <c r="Q296" s="159">
        <v>732.66618240992966</v>
      </c>
      <c r="R296" s="159">
        <v>800.4081672803585</v>
      </c>
      <c r="S296" s="159">
        <v>834.32653266522516</v>
      </c>
      <c r="T296" s="159">
        <v>894.11761634363313</v>
      </c>
      <c r="U296" s="159">
        <v>816.61694862564366</v>
      </c>
      <c r="V296" s="159">
        <v>809.70486006389797</v>
      </c>
      <c r="W296" s="159">
        <v>939.37186717659745</v>
      </c>
      <c r="X296" s="159">
        <v>878.86804901175071</v>
      </c>
      <c r="Y296" s="159">
        <v>1095.2089655484422</v>
      </c>
      <c r="Z296" s="159">
        <v>1146.1373474602101</v>
      </c>
      <c r="AA296" s="159">
        <v>858.94091462513097</v>
      </c>
      <c r="AB296" s="159">
        <v>716.65591473997097</v>
      </c>
      <c r="AC296" s="120" t="s">
        <v>39</v>
      </c>
      <c r="AD296" s="159">
        <v>-35.141759903069897</v>
      </c>
      <c r="AE296" s="121" t="s">
        <v>101</v>
      </c>
      <c r="AF296" s="122" t="s">
        <v>162</v>
      </c>
    </row>
    <row r="297" spans="1:32" customFormat="1" ht="13.2" x14ac:dyDescent="0.25">
      <c r="A297" s="123">
        <v>314</v>
      </c>
      <c r="B297" s="190"/>
      <c r="C297" s="44"/>
      <c r="D297" s="44" t="s">
        <v>532</v>
      </c>
      <c r="E297" s="44"/>
      <c r="F297" s="124" t="s">
        <v>38</v>
      </c>
      <c r="G297" s="160">
        <v>194.13793291544462</v>
      </c>
      <c r="H297" s="160">
        <v>205.28165312988443</v>
      </c>
      <c r="I297" s="160">
        <v>227.63842207725597</v>
      </c>
      <c r="J297" s="160">
        <v>250.94022381750324</v>
      </c>
      <c r="K297" s="160">
        <v>227.77857046769176</v>
      </c>
      <c r="L297" s="160">
        <v>294.48731052463722</v>
      </c>
      <c r="M297" s="160">
        <v>267.39804543332696</v>
      </c>
      <c r="N297" s="160">
        <v>182.89470993076804</v>
      </c>
      <c r="O297" s="160">
        <v>194.44656628608328</v>
      </c>
      <c r="P297" s="160">
        <v>248.39013840518663</v>
      </c>
      <c r="Q297" s="160">
        <v>236.40906912397236</v>
      </c>
      <c r="R297" s="160">
        <v>314.81245597327853</v>
      </c>
      <c r="S297" s="160">
        <v>320.82077131481577</v>
      </c>
      <c r="T297" s="160">
        <v>405.88572467360564</v>
      </c>
      <c r="U297" s="160">
        <v>370.92027144258668</v>
      </c>
      <c r="V297" s="160">
        <v>385.86607085317922</v>
      </c>
      <c r="W297" s="160">
        <v>473.989759920339</v>
      </c>
      <c r="X297" s="160">
        <v>437.78124157941005</v>
      </c>
      <c r="Y297" s="160">
        <v>541.77491320877084</v>
      </c>
      <c r="Z297" s="160">
        <v>610.62908414868502</v>
      </c>
      <c r="AA297" s="160">
        <v>336.665265981039</v>
      </c>
      <c r="AB297" s="160">
        <v>266.88088840025802</v>
      </c>
      <c r="AC297" s="127"/>
      <c r="AD297" s="160">
        <v>-51.066607481779798</v>
      </c>
      <c r="AE297" s="128" t="s">
        <v>101</v>
      </c>
      <c r="AF297" s="129" t="s">
        <v>162</v>
      </c>
    </row>
    <row r="298" spans="1:32" customFormat="1" ht="13.2" x14ac:dyDescent="0.25">
      <c r="A298" s="123">
        <v>315</v>
      </c>
      <c r="B298" s="190"/>
      <c r="C298" s="44"/>
      <c r="D298" s="44" t="s">
        <v>533</v>
      </c>
      <c r="E298" s="44"/>
      <c r="F298" s="124" t="s">
        <v>94</v>
      </c>
      <c r="G298" s="160">
        <v>15.088104195823819</v>
      </c>
      <c r="H298" s="160">
        <v>6.3620448631711719</v>
      </c>
      <c r="I298" s="160">
        <v>9.8733223129804824</v>
      </c>
      <c r="J298" s="160">
        <v>8.7834008957410497</v>
      </c>
      <c r="K298" s="160">
        <v>7.9091034781339289</v>
      </c>
      <c r="L298" s="160">
        <v>4.9702414572390321</v>
      </c>
      <c r="M298" s="160">
        <v>9.0329185405861967</v>
      </c>
      <c r="N298" s="160">
        <v>8.9365216527467233</v>
      </c>
      <c r="O298" s="160">
        <v>7.7204433700436939</v>
      </c>
      <c r="P298" s="160">
        <v>6.5767220677879061</v>
      </c>
      <c r="Q298" s="160">
        <v>10.551766800954868</v>
      </c>
      <c r="R298" s="160">
        <v>13.698904293556437</v>
      </c>
      <c r="S298" s="160">
        <v>12.313078123305276</v>
      </c>
      <c r="T298" s="160">
        <v>9.7020139363882514</v>
      </c>
      <c r="U298" s="160">
        <v>6.9107846843916549</v>
      </c>
      <c r="V298" s="160">
        <v>9.0018688741644262</v>
      </c>
      <c r="W298" s="160">
        <v>8.2914920377323451</v>
      </c>
      <c r="X298" s="160">
        <v>2.0055128159036069</v>
      </c>
      <c r="Y298" s="160">
        <v>4.7074867750145497</v>
      </c>
      <c r="Z298" s="160">
        <v>7.59880961373337</v>
      </c>
      <c r="AA298" s="160">
        <v>3.1610424475080001</v>
      </c>
      <c r="AB298" s="160">
        <v>9.1287959990182799</v>
      </c>
      <c r="AC298" s="127" t="s">
        <v>61</v>
      </c>
      <c r="AD298" s="160">
        <v>92.871657997858193</v>
      </c>
      <c r="AE298" s="128"/>
      <c r="AF298" s="129"/>
    </row>
    <row r="299" spans="1:32" customFormat="1" ht="13.2" x14ac:dyDescent="0.25">
      <c r="A299" s="123">
        <v>318</v>
      </c>
      <c r="B299" s="190"/>
      <c r="C299" s="44"/>
      <c r="D299" s="44" t="s">
        <v>534</v>
      </c>
      <c r="E299" s="44"/>
      <c r="F299" s="124" t="s">
        <v>94</v>
      </c>
      <c r="G299" s="160">
        <v>80.522533188495728</v>
      </c>
      <c r="H299" s="160">
        <v>79.703052360414489</v>
      </c>
      <c r="I299" s="160">
        <v>68.07960376130508</v>
      </c>
      <c r="J299" s="160">
        <v>70.194188122843357</v>
      </c>
      <c r="K299" s="160">
        <v>75.230149832169474</v>
      </c>
      <c r="L299" s="160">
        <v>77.617248916714246</v>
      </c>
      <c r="M299" s="160">
        <v>62.428993997918298</v>
      </c>
      <c r="N299" s="160">
        <v>73.092933036673088</v>
      </c>
      <c r="O299" s="160">
        <v>79.016011167377428</v>
      </c>
      <c r="P299" s="160">
        <v>74.281326262894808</v>
      </c>
      <c r="Q299" s="160">
        <v>73.418388909049952</v>
      </c>
      <c r="R299" s="160">
        <v>71.574401824922234</v>
      </c>
      <c r="S299" s="160">
        <v>80.555433817141449</v>
      </c>
      <c r="T299" s="160">
        <v>70.11327137051741</v>
      </c>
      <c r="U299" s="160">
        <v>65.394901311277096</v>
      </c>
      <c r="V299" s="160">
        <v>55.739140708453675</v>
      </c>
      <c r="W299" s="160">
        <v>77.645723664673099</v>
      </c>
      <c r="X299" s="160">
        <v>73.225868759073364</v>
      </c>
      <c r="Y299" s="160">
        <v>72.453714722514178</v>
      </c>
      <c r="Z299" s="160">
        <v>111.895190666828</v>
      </c>
      <c r="AA299" s="160">
        <v>60.6073955671988</v>
      </c>
      <c r="AB299" s="160">
        <v>63.6267098587034</v>
      </c>
      <c r="AC299" s="127"/>
      <c r="AD299" s="160">
        <v>-13.9274140901094</v>
      </c>
      <c r="AE299" s="128"/>
      <c r="AF299" s="129"/>
    </row>
    <row r="300" spans="1:32" customFormat="1" ht="13.2" x14ac:dyDescent="0.25">
      <c r="A300" s="123">
        <v>319</v>
      </c>
      <c r="B300" s="190"/>
      <c r="C300" s="44"/>
      <c r="D300" s="44" t="s">
        <v>535</v>
      </c>
      <c r="E300" s="44"/>
      <c r="F300" s="124" t="s">
        <v>94</v>
      </c>
      <c r="G300" s="160">
        <v>2.7278371916875255</v>
      </c>
      <c r="H300" s="160">
        <v>2.9448033079679448</v>
      </c>
      <c r="I300" s="160">
        <v>2.4438560600660564</v>
      </c>
      <c r="J300" s="160">
        <v>5.3013604858932677</v>
      </c>
      <c r="K300" s="160">
        <v>3.731041485675672</v>
      </c>
      <c r="L300" s="160">
        <v>5.7181552757138387</v>
      </c>
      <c r="M300" s="160">
        <v>4.6024243999051313</v>
      </c>
      <c r="N300" s="160">
        <v>3.7871751868857881</v>
      </c>
      <c r="O300" s="160">
        <v>3.8199477577625722</v>
      </c>
      <c r="P300" s="160">
        <v>2.8958664666279215</v>
      </c>
      <c r="Q300" s="160">
        <v>4.7583623882781865</v>
      </c>
      <c r="R300" s="160">
        <v>3.3446580388674523</v>
      </c>
      <c r="S300" s="160">
        <v>4.1574016592358465</v>
      </c>
      <c r="T300" s="160">
        <v>3.4455627817865397</v>
      </c>
      <c r="U300" s="160">
        <v>4.7989410840068558</v>
      </c>
      <c r="V300" s="160">
        <v>4.0994782970396795</v>
      </c>
      <c r="W300" s="160">
        <v>1.2781364529634864</v>
      </c>
      <c r="X300" s="160">
        <v>2.5057962386724064</v>
      </c>
      <c r="Y300" s="160">
        <v>5.9019259111269395</v>
      </c>
      <c r="Z300" s="160">
        <v>1.62034046712101</v>
      </c>
      <c r="AA300" s="160">
        <v>1.7007885146614401</v>
      </c>
      <c r="AB300" s="160">
        <v>2.4080795989000801</v>
      </c>
      <c r="AC300" s="127" t="s">
        <v>61</v>
      </c>
      <c r="AD300" s="160">
        <v>-57.953229710658299</v>
      </c>
      <c r="AE300" s="128"/>
      <c r="AF300" s="129"/>
    </row>
    <row r="301" spans="1:32" customFormat="1" ht="13.2" x14ac:dyDescent="0.25">
      <c r="A301" s="123">
        <v>320</v>
      </c>
      <c r="B301" s="190"/>
      <c r="C301" s="44"/>
      <c r="D301" s="44" t="s">
        <v>536</v>
      </c>
      <c r="E301" s="44"/>
      <c r="F301" s="124" t="s">
        <v>94</v>
      </c>
      <c r="G301" s="160">
        <v>0.5140047815123171</v>
      </c>
      <c r="H301" s="160">
        <v>0.17822630189051533</v>
      </c>
      <c r="I301" s="160">
        <v>0.6260332379142276</v>
      </c>
      <c r="J301" s="160">
        <v>0.75171983455479663</v>
      </c>
      <c r="K301" s="160">
        <v>0.64350867848606474</v>
      </c>
      <c r="L301" s="160">
        <v>0.51321019632466425</v>
      </c>
      <c r="M301" s="160">
        <v>0.56025724502482921</v>
      </c>
      <c r="N301" s="160">
        <v>0.56517883621690934</v>
      </c>
      <c r="O301" s="160">
        <v>0.1795826911642022</v>
      </c>
      <c r="P301" s="160">
        <v>0.43925925592194298</v>
      </c>
      <c r="Q301" s="160">
        <v>0.32247543536480605</v>
      </c>
      <c r="R301" s="160">
        <v>0.33181831731244393</v>
      </c>
      <c r="S301" s="160">
        <v>0.4628295056595555</v>
      </c>
      <c r="T301" s="160">
        <v>0.65064253775587455</v>
      </c>
      <c r="U301" s="160">
        <v>0.31549024086905758</v>
      </c>
      <c r="V301" s="160">
        <v>0.41993817287769519</v>
      </c>
      <c r="W301" s="160">
        <v>0.71448489179689112</v>
      </c>
      <c r="X301" s="160">
        <v>1.1329985948726256</v>
      </c>
      <c r="Y301" s="160">
        <v>0.15622421236416703</v>
      </c>
      <c r="Z301" s="160">
        <v>0</v>
      </c>
      <c r="AA301" s="160">
        <v>0</v>
      </c>
      <c r="AB301" s="160">
        <v>0</v>
      </c>
      <c r="AC301" s="127"/>
      <c r="AD301" s="160">
        <v>0</v>
      </c>
      <c r="AE301" s="128"/>
      <c r="AF301" s="129"/>
    </row>
    <row r="302" spans="1:32" customFormat="1" ht="13.2" x14ac:dyDescent="0.25">
      <c r="A302" s="163">
        <v>321</v>
      </c>
      <c r="B302" s="164"/>
      <c r="C302" s="164"/>
      <c r="D302" s="164" t="s">
        <v>537</v>
      </c>
      <c r="E302" s="164"/>
      <c r="F302" s="165" t="s">
        <v>94</v>
      </c>
      <c r="G302" s="161">
        <v>0.65531499069568844</v>
      </c>
      <c r="H302" s="161">
        <v>6.5520077171670285E-2</v>
      </c>
      <c r="I302" s="161">
        <v>1.6585881346403205E-2</v>
      </c>
      <c r="J302" s="161">
        <v>0.17162815783196558</v>
      </c>
      <c r="K302" s="161">
        <v>6.4370248037055378E-2</v>
      </c>
      <c r="L302" s="161">
        <v>0.25869496312222517</v>
      </c>
      <c r="M302" s="161">
        <v>5.2270835442043632E-2</v>
      </c>
      <c r="N302" s="161">
        <v>0.11088239891659581</v>
      </c>
      <c r="O302" s="161">
        <v>0.17711136972616273</v>
      </c>
      <c r="P302" s="161">
        <v>0.15100522473572212</v>
      </c>
      <c r="Q302" s="161">
        <v>0.10772149514679062</v>
      </c>
      <c r="R302" s="161">
        <v>2.9494961538883903E-2</v>
      </c>
      <c r="S302" s="161">
        <v>0</v>
      </c>
      <c r="T302" s="161">
        <v>0.14489096011092517</v>
      </c>
      <c r="U302" s="161">
        <v>0.20321955884270995</v>
      </c>
      <c r="V302" s="161">
        <v>0.21542826901633169</v>
      </c>
      <c r="W302" s="161">
        <v>1.7265444793740134E-2</v>
      </c>
      <c r="X302" s="161">
        <v>6.3232642924784727E-2</v>
      </c>
      <c r="Y302" s="161">
        <v>0</v>
      </c>
      <c r="Z302" s="161">
        <v>4.0542811204614698E-2</v>
      </c>
      <c r="AA302" s="161">
        <v>0.19521573916765</v>
      </c>
      <c r="AB302" s="161">
        <v>0.52137855557948598</v>
      </c>
      <c r="AC302" s="166" t="s">
        <v>61</v>
      </c>
      <c r="AD302" s="161"/>
      <c r="AE302" s="146"/>
      <c r="AF302" s="147"/>
    </row>
    <row r="303" spans="1:32" customFormat="1" ht="13.2" x14ac:dyDescent="0.25">
      <c r="A303" s="123">
        <v>322</v>
      </c>
      <c r="B303" s="44"/>
      <c r="C303" s="44"/>
      <c r="D303" s="44" t="s">
        <v>538</v>
      </c>
      <c r="E303" s="44"/>
      <c r="F303" s="124" t="s">
        <v>94</v>
      </c>
      <c r="G303" s="192">
        <v>0</v>
      </c>
      <c r="H303" s="192">
        <v>0.39498185951955844</v>
      </c>
      <c r="I303" s="192">
        <v>0.1884781676806708</v>
      </c>
      <c r="J303" s="192">
        <v>1.6026722851481758</v>
      </c>
      <c r="K303" s="192">
        <v>0.48442496123687595</v>
      </c>
      <c r="L303" s="192">
        <v>0</v>
      </c>
      <c r="M303" s="192">
        <v>0</v>
      </c>
      <c r="N303" s="192">
        <v>0</v>
      </c>
      <c r="O303" s="192">
        <v>2.6712738089354014E-2</v>
      </c>
      <c r="P303" s="192">
        <v>1.3124388958221638</v>
      </c>
      <c r="Q303" s="192">
        <v>0.53739781004573761</v>
      </c>
      <c r="R303" s="192">
        <v>0</v>
      </c>
      <c r="S303" s="192">
        <v>0.26840620169708312</v>
      </c>
      <c r="T303" s="192">
        <v>0</v>
      </c>
      <c r="U303" s="192">
        <v>0</v>
      </c>
      <c r="V303" s="192">
        <v>0</v>
      </c>
      <c r="W303" s="192">
        <v>0</v>
      </c>
      <c r="X303" s="192">
        <v>0</v>
      </c>
      <c r="Y303" s="192">
        <v>0</v>
      </c>
      <c r="Z303" s="192">
        <v>0</v>
      </c>
      <c r="AA303" s="192">
        <v>0.12176585783391899</v>
      </c>
      <c r="AB303" s="192">
        <v>1.2886236482662199</v>
      </c>
      <c r="AC303" s="193" t="s">
        <v>61</v>
      </c>
      <c r="AD303" s="192"/>
      <c r="AE303" s="194"/>
      <c r="AF303" s="195"/>
    </row>
    <row r="304" spans="1:32" customFormat="1" ht="13.2" x14ac:dyDescent="0.25">
      <c r="A304" s="133" t="s">
        <v>539</v>
      </c>
      <c r="B304" s="158"/>
      <c r="C304" s="158"/>
      <c r="D304" s="158" t="s">
        <v>540</v>
      </c>
      <c r="E304" s="158"/>
      <c r="F304" s="184" t="s">
        <v>94</v>
      </c>
      <c r="G304" s="160">
        <v>34.003494961333359</v>
      </c>
      <c r="H304" s="160">
        <v>34.460430198604598</v>
      </c>
      <c r="I304" s="160">
        <v>37.138869394438828</v>
      </c>
      <c r="J304" s="160">
        <v>37.413799887862424</v>
      </c>
      <c r="K304" s="160">
        <v>39.899325857515265</v>
      </c>
      <c r="L304" s="160">
        <v>44.633485060558975</v>
      </c>
      <c r="M304" s="160">
        <v>41.089598405890634</v>
      </c>
      <c r="N304" s="160">
        <v>44.299230579875548</v>
      </c>
      <c r="O304" s="160">
        <v>47.248261462812614</v>
      </c>
      <c r="P304" s="160">
        <v>42.638961600670427</v>
      </c>
      <c r="Q304" s="160">
        <v>43.590731051505742</v>
      </c>
      <c r="R304" s="160">
        <v>45.900867120491583</v>
      </c>
      <c r="S304" s="160">
        <v>48.36153662316584</v>
      </c>
      <c r="T304" s="160">
        <v>48.122714460501456</v>
      </c>
      <c r="U304" s="160">
        <v>42.963738113126588</v>
      </c>
      <c r="V304" s="160">
        <v>45.674237462236825</v>
      </c>
      <c r="W304" s="160">
        <v>47.85095112173132</v>
      </c>
      <c r="X304" s="160">
        <v>43.993421606806407</v>
      </c>
      <c r="Y304" s="160">
        <v>57.906627404312474</v>
      </c>
      <c r="Z304" s="160">
        <v>55.564486963867502</v>
      </c>
      <c r="AA304" s="160">
        <v>48.651455120806098</v>
      </c>
      <c r="AB304" s="160">
        <v>48.251662275671002</v>
      </c>
      <c r="AC304" s="127"/>
      <c r="AD304" s="160">
        <v>-23.192093516584901</v>
      </c>
      <c r="AE304" s="128"/>
      <c r="AF304" s="129"/>
    </row>
    <row r="305" spans="1:32" customFormat="1" ht="13.2" x14ac:dyDescent="0.25">
      <c r="A305" s="123" t="s">
        <v>541</v>
      </c>
      <c r="B305" s="44"/>
      <c r="C305" s="44"/>
      <c r="D305" s="44"/>
      <c r="E305" s="44" t="s">
        <v>542</v>
      </c>
      <c r="F305" s="124" t="s">
        <v>94</v>
      </c>
      <c r="G305" s="160">
        <v>29.825901053241886</v>
      </c>
      <c r="H305" s="160">
        <v>29.946793731873644</v>
      </c>
      <c r="I305" s="160">
        <v>34.24474835760622</v>
      </c>
      <c r="J305" s="160">
        <v>32.135468050037417</v>
      </c>
      <c r="K305" s="160">
        <v>34.713415493139621</v>
      </c>
      <c r="L305" s="160">
        <v>37.406046285682471</v>
      </c>
      <c r="M305" s="160">
        <v>35.739858929173053</v>
      </c>
      <c r="N305" s="160">
        <v>37.607080440140344</v>
      </c>
      <c r="O305" s="160">
        <v>38.813167350398942</v>
      </c>
      <c r="P305" s="160">
        <v>37.430227476493215</v>
      </c>
      <c r="Q305" s="160">
        <v>34.205269548733447</v>
      </c>
      <c r="R305" s="160">
        <v>37.915241207598989</v>
      </c>
      <c r="S305" s="160">
        <v>36.489983952079676</v>
      </c>
      <c r="T305" s="160">
        <v>34.020963030325198</v>
      </c>
      <c r="U305" s="160">
        <v>35.684088766080279</v>
      </c>
      <c r="V305" s="160">
        <v>38.167622877988087</v>
      </c>
      <c r="W305" s="160">
        <v>36.493667713805436</v>
      </c>
      <c r="X305" s="160">
        <v>36.487386675602039</v>
      </c>
      <c r="Y305" s="160">
        <v>48.712736956704276</v>
      </c>
      <c r="Z305" s="160">
        <v>39.619871064610997</v>
      </c>
      <c r="AA305" s="160">
        <v>35.838934856757497</v>
      </c>
      <c r="AB305" s="160">
        <v>37.081291228193102</v>
      </c>
      <c r="AC305" s="127"/>
      <c r="AD305" s="160">
        <v>-23.309058178991499</v>
      </c>
      <c r="AE305" s="128"/>
      <c r="AF305" s="129"/>
    </row>
    <row r="306" spans="1:32" customFormat="1" ht="13.2" x14ac:dyDescent="0.25">
      <c r="A306" s="123" t="s">
        <v>543</v>
      </c>
      <c r="B306" s="44"/>
      <c r="C306" s="44"/>
      <c r="D306" s="44"/>
      <c r="E306" s="44" t="s">
        <v>544</v>
      </c>
      <c r="F306" s="124" t="s">
        <v>94</v>
      </c>
      <c r="G306" s="160">
        <v>4.1775939080914801</v>
      </c>
      <c r="H306" s="160">
        <v>4.5136364667309712</v>
      </c>
      <c r="I306" s="160">
        <v>2.8941210368326047</v>
      </c>
      <c r="J306" s="160">
        <v>5.278331837825025</v>
      </c>
      <c r="K306" s="160">
        <v>5.1859103643756441</v>
      </c>
      <c r="L306" s="160">
        <v>7.2274387748764966</v>
      </c>
      <c r="M306" s="160">
        <v>5.349739476717577</v>
      </c>
      <c r="N306" s="160">
        <v>6.6921501397352046</v>
      </c>
      <c r="O306" s="160">
        <v>8.4350941124136778</v>
      </c>
      <c r="P306" s="160">
        <v>5.208734124177206</v>
      </c>
      <c r="Q306" s="160">
        <v>9.3854615027722783</v>
      </c>
      <c r="R306" s="160">
        <v>7.9856259128925853</v>
      </c>
      <c r="S306" s="160">
        <v>11.87155267108616</v>
      </c>
      <c r="T306" s="160">
        <v>14.101751430176286</v>
      </c>
      <c r="U306" s="160">
        <v>7.2796493470463064</v>
      </c>
      <c r="V306" s="160">
        <v>7.5066145842487311</v>
      </c>
      <c r="W306" s="160">
        <v>11.357283407925873</v>
      </c>
      <c r="X306" s="160">
        <v>7.5060349312043595</v>
      </c>
      <c r="Y306" s="160">
        <v>9.1938904476082097</v>
      </c>
      <c r="Z306" s="160">
        <v>15.9446158992564</v>
      </c>
      <c r="AA306" s="160">
        <v>12.812520264048599</v>
      </c>
      <c r="AB306" s="160">
        <v>11.170371047477801</v>
      </c>
      <c r="AC306" s="127" t="s">
        <v>61</v>
      </c>
      <c r="AD306" s="160">
        <v>-22.801245291231499</v>
      </c>
      <c r="AE306" s="128"/>
      <c r="AF306" s="129"/>
    </row>
    <row r="307" spans="1:32" customFormat="1" ht="13.2" x14ac:dyDescent="0.25">
      <c r="A307" s="123" t="s">
        <v>545</v>
      </c>
      <c r="B307" s="44"/>
      <c r="C307" s="44"/>
      <c r="D307" s="44" t="s">
        <v>546</v>
      </c>
      <c r="E307" s="44"/>
      <c r="F307" s="124" t="s">
        <v>94</v>
      </c>
      <c r="G307" s="160">
        <v>123.38014727930704</v>
      </c>
      <c r="H307" s="160">
        <v>128.7230158496202</v>
      </c>
      <c r="I307" s="160">
        <v>121.38060136576016</v>
      </c>
      <c r="J307" s="160">
        <v>120.60865729729699</v>
      </c>
      <c r="K307" s="160">
        <v>129.91693115720642</v>
      </c>
      <c r="L307" s="160">
        <v>129.2867215757648</v>
      </c>
      <c r="M307" s="160">
        <v>127.89813836513156</v>
      </c>
      <c r="N307" s="160">
        <v>127.1790090415175</v>
      </c>
      <c r="O307" s="160">
        <v>142.13360348621077</v>
      </c>
      <c r="P307" s="160">
        <v>127.41787223050717</v>
      </c>
      <c r="Q307" s="160">
        <v>161.55819012575944</v>
      </c>
      <c r="R307" s="160">
        <v>134.66336600266385</v>
      </c>
      <c r="S307" s="160">
        <v>138.39048760456168</v>
      </c>
      <c r="T307" s="160">
        <v>146.47434342649436</v>
      </c>
      <c r="U307" s="160">
        <v>130.66199693751204</v>
      </c>
      <c r="V307" s="160">
        <v>119.94726142561704</v>
      </c>
      <c r="W307" s="160">
        <v>112.78812645876249</v>
      </c>
      <c r="X307" s="160">
        <v>119.99358249101833</v>
      </c>
      <c r="Y307" s="160">
        <v>127.65030373310869</v>
      </c>
      <c r="Z307" s="160">
        <v>165.60645725199799</v>
      </c>
      <c r="AA307" s="160">
        <v>138.08071511017101</v>
      </c>
      <c r="AB307" s="160">
        <v>121.89129593640899</v>
      </c>
      <c r="AC307" s="127" t="s">
        <v>39</v>
      </c>
      <c r="AD307" s="160">
        <v>-4.3884414085675498</v>
      </c>
      <c r="AE307" s="128"/>
      <c r="AF307" s="129"/>
    </row>
    <row r="308" spans="1:32" customFormat="1" ht="13.2" x14ac:dyDescent="0.25">
      <c r="A308" s="123" t="s">
        <v>547</v>
      </c>
      <c r="B308" s="44"/>
      <c r="C308" s="44"/>
      <c r="D308" s="44"/>
      <c r="E308" s="44" t="s">
        <v>548</v>
      </c>
      <c r="F308" s="124" t="s">
        <v>94</v>
      </c>
      <c r="G308" s="160">
        <v>17.525226062047455</v>
      </c>
      <c r="H308" s="160">
        <v>19.99288849612001</v>
      </c>
      <c r="I308" s="160">
        <v>14.800215846826639</v>
      </c>
      <c r="J308" s="160">
        <v>13.437852258611626</v>
      </c>
      <c r="K308" s="160">
        <v>14.024641960398448</v>
      </c>
      <c r="L308" s="160">
        <v>15.206991732395656</v>
      </c>
      <c r="M308" s="160">
        <v>9.5218600863828549</v>
      </c>
      <c r="N308" s="160">
        <v>12.63758548097981</v>
      </c>
      <c r="O308" s="160">
        <v>15.837815411759607</v>
      </c>
      <c r="P308" s="160">
        <v>13.077698983737093</v>
      </c>
      <c r="Q308" s="160">
        <v>18.031264345639766</v>
      </c>
      <c r="R308" s="160">
        <v>14.466075303147001</v>
      </c>
      <c r="S308" s="160">
        <v>15.565945018588316</v>
      </c>
      <c r="T308" s="160">
        <v>14.709582327978698</v>
      </c>
      <c r="U308" s="160">
        <v>13.776821306605743</v>
      </c>
      <c r="V308" s="160">
        <v>14.394484184872084</v>
      </c>
      <c r="W308" s="160">
        <v>8.8371221048347799</v>
      </c>
      <c r="X308" s="160">
        <v>13.93257280538104</v>
      </c>
      <c r="Y308" s="160">
        <v>15.782689673942942</v>
      </c>
      <c r="Z308" s="160">
        <v>18.350383923464999</v>
      </c>
      <c r="AA308" s="160">
        <v>15.135381353184499</v>
      </c>
      <c r="AB308" s="160">
        <v>12.050920731676699</v>
      </c>
      <c r="AC308" s="127" t="s">
        <v>61</v>
      </c>
      <c r="AD308" s="160">
        <v>-25.4756167555418</v>
      </c>
      <c r="AE308" s="128"/>
      <c r="AF308" s="129"/>
    </row>
    <row r="309" spans="1:32" customFormat="1" ht="13.2" x14ac:dyDescent="0.25">
      <c r="A309" s="123" t="s">
        <v>549</v>
      </c>
      <c r="B309" s="44"/>
      <c r="C309" s="44"/>
      <c r="D309" s="44"/>
      <c r="E309" s="44" t="s">
        <v>550</v>
      </c>
      <c r="F309" s="124" t="s">
        <v>94</v>
      </c>
      <c r="G309" s="160">
        <v>104.96612956215193</v>
      </c>
      <c r="H309" s="160">
        <v>108.00242226143199</v>
      </c>
      <c r="I309" s="160">
        <v>105.91508523886556</v>
      </c>
      <c r="J309" s="160">
        <v>106.34875294869896</v>
      </c>
      <c r="K309" s="160">
        <v>115.41572149301838</v>
      </c>
      <c r="L309" s="160">
        <v>113.3991279000831</v>
      </c>
      <c r="M309" s="160">
        <v>117.69875156548143</v>
      </c>
      <c r="N309" s="160">
        <v>114.05884407655719</v>
      </c>
      <c r="O309" s="160">
        <v>125.76595922469406</v>
      </c>
      <c r="P309" s="160">
        <v>113.79721147189171</v>
      </c>
      <c r="Q309" s="160">
        <v>143.07181203326434</v>
      </c>
      <c r="R309" s="160">
        <v>119.62029943661477</v>
      </c>
      <c r="S309" s="160">
        <v>122.23894105174979</v>
      </c>
      <c r="T309" s="160">
        <v>131.04913568450934</v>
      </c>
      <c r="U309" s="160">
        <v>116.36690193568771</v>
      </c>
      <c r="V309" s="160">
        <v>104.99365041703039</v>
      </c>
      <c r="W309" s="160">
        <v>103.50637634497372</v>
      </c>
      <c r="X309" s="160">
        <v>105.53676975461018</v>
      </c>
      <c r="Y309" s="160">
        <v>111.2453593113452</v>
      </c>
      <c r="Z309" s="160">
        <v>146.370478821391</v>
      </c>
      <c r="AA309" s="160">
        <v>122.33993152372599</v>
      </c>
      <c r="AB309" s="160">
        <v>109.43624812798301</v>
      </c>
      <c r="AC309" s="127" t="s">
        <v>39</v>
      </c>
      <c r="AD309" s="160">
        <v>-1.15296078188227</v>
      </c>
      <c r="AE309" s="128"/>
      <c r="AF309" s="129"/>
    </row>
    <row r="310" spans="1:32" customFormat="1" ht="13.2" x14ac:dyDescent="0.25">
      <c r="A310" s="123" t="s">
        <v>551</v>
      </c>
      <c r="B310" s="44"/>
      <c r="C310" s="44"/>
      <c r="D310" s="44"/>
      <c r="E310" s="44" t="s">
        <v>552</v>
      </c>
      <c r="F310" s="124" t="s">
        <v>94</v>
      </c>
      <c r="G310" s="160">
        <v>0.88879165510770919</v>
      </c>
      <c r="H310" s="160">
        <v>0.72770509206815714</v>
      </c>
      <c r="I310" s="160">
        <v>0.66530028006794817</v>
      </c>
      <c r="J310" s="160">
        <v>0.8220520899864362</v>
      </c>
      <c r="K310" s="160">
        <v>0.47656770378958918</v>
      </c>
      <c r="L310" s="160">
        <v>0.68060194328603496</v>
      </c>
      <c r="M310" s="160">
        <v>0.6775267132672752</v>
      </c>
      <c r="N310" s="160">
        <v>0.48257948398048861</v>
      </c>
      <c r="O310" s="160">
        <v>0.52982884975713673</v>
      </c>
      <c r="P310" s="160">
        <v>0.54296177487831743</v>
      </c>
      <c r="Q310" s="160">
        <v>0.45511374685525197</v>
      </c>
      <c r="R310" s="160">
        <v>0.57699126290208413</v>
      </c>
      <c r="S310" s="160">
        <v>0.58560153422346939</v>
      </c>
      <c r="T310" s="160">
        <v>0.71562541400628588</v>
      </c>
      <c r="U310" s="160">
        <v>0.51827369521863675</v>
      </c>
      <c r="V310" s="160">
        <v>0.55912682371458755</v>
      </c>
      <c r="W310" s="160">
        <v>0.44462800895398208</v>
      </c>
      <c r="X310" s="160">
        <v>0.52423993102708288</v>
      </c>
      <c r="Y310" s="160">
        <v>0.62225474782044732</v>
      </c>
      <c r="Z310" s="160">
        <v>0.88559450714277899</v>
      </c>
      <c r="AA310" s="160">
        <v>0.60540223326027398</v>
      </c>
      <c r="AB310" s="160">
        <v>0.40412707674892601</v>
      </c>
      <c r="AC310" s="127" t="s">
        <v>61</v>
      </c>
      <c r="AD310" s="160">
        <v>-32.956048911258002</v>
      </c>
      <c r="AE310" s="128"/>
      <c r="AF310" s="129"/>
    </row>
    <row r="311" spans="1:32" customFormat="1" ht="13.2" x14ac:dyDescent="0.25">
      <c r="A311" s="123">
        <v>328</v>
      </c>
      <c r="B311" s="44"/>
      <c r="C311" s="44"/>
      <c r="D311" s="44" t="s">
        <v>553</v>
      </c>
      <c r="E311" s="44"/>
      <c r="F311" s="124" t="s">
        <v>94</v>
      </c>
      <c r="G311" s="160">
        <v>5.0537605160542247</v>
      </c>
      <c r="H311" s="160">
        <v>4.8283983432966222</v>
      </c>
      <c r="I311" s="160">
        <v>4.1629193260741735</v>
      </c>
      <c r="J311" s="160">
        <v>4.4214276117037965</v>
      </c>
      <c r="K311" s="160">
        <v>4.3214315166386026</v>
      </c>
      <c r="L311" s="160">
        <v>3.6953553670392059</v>
      </c>
      <c r="M311" s="160">
        <v>4.9816462896015841</v>
      </c>
      <c r="N311" s="160">
        <v>4.0724833420743947</v>
      </c>
      <c r="O311" s="160">
        <v>4.9167756294755289</v>
      </c>
      <c r="P311" s="160">
        <v>5.5613947746635635</v>
      </c>
      <c r="Q311" s="160">
        <v>4.3883708253135554</v>
      </c>
      <c r="R311" s="160">
        <v>5.577853362974718</v>
      </c>
      <c r="S311" s="160">
        <v>5.4065594837892279</v>
      </c>
      <c r="T311" s="160">
        <v>4.6336472537558038</v>
      </c>
      <c r="U311" s="160">
        <v>6.9223332742079808</v>
      </c>
      <c r="V311" s="160">
        <v>6.2048602445354479</v>
      </c>
      <c r="W311" s="160">
        <v>4.8730725492666052</v>
      </c>
      <c r="X311" s="160">
        <v>4.0847963434889705</v>
      </c>
      <c r="Y311" s="160">
        <v>4.9228108197319393</v>
      </c>
      <c r="Z311" s="160">
        <v>4.1507313892310203</v>
      </c>
      <c r="AA311" s="160">
        <v>2.9850739880944599</v>
      </c>
      <c r="AB311" s="160">
        <v>4.0553065098597001</v>
      </c>
      <c r="AC311" s="127" t="s">
        <v>61</v>
      </c>
      <c r="AD311" s="160">
        <v>-18.6753827174619</v>
      </c>
      <c r="AE311" s="128"/>
      <c r="AF311" s="129"/>
    </row>
    <row r="312" spans="1:32" customFormat="1" ht="13.2" x14ac:dyDescent="0.25">
      <c r="A312" s="123">
        <v>329</v>
      </c>
      <c r="B312" s="44"/>
      <c r="C312" s="44"/>
      <c r="D312" s="44" t="s">
        <v>554</v>
      </c>
      <c r="E312" s="44"/>
      <c r="F312" s="124" t="s">
        <v>94</v>
      </c>
      <c r="G312" s="160">
        <v>3.789501556952676</v>
      </c>
      <c r="H312" s="160">
        <v>4.2288153562872006</v>
      </c>
      <c r="I312" s="160">
        <v>4.0387815309172188</v>
      </c>
      <c r="J312" s="160">
        <v>4.9148150073754477</v>
      </c>
      <c r="K312" s="160">
        <v>4.6669558273463689</v>
      </c>
      <c r="L312" s="160">
        <v>2.2260039447371458</v>
      </c>
      <c r="M312" s="160">
        <v>5.0700821981548154</v>
      </c>
      <c r="N312" s="160">
        <v>5.5065309586871809</v>
      </c>
      <c r="O312" s="160">
        <v>3.5651762351739449</v>
      </c>
      <c r="P312" s="160">
        <v>5.0500284589657758</v>
      </c>
      <c r="Q312" s="160">
        <v>7.3322591808266457</v>
      </c>
      <c r="R312" s="160">
        <v>5.2438001747733312</v>
      </c>
      <c r="S312" s="160">
        <v>4.5003948279741106</v>
      </c>
      <c r="T312" s="160">
        <v>7.300081797151452</v>
      </c>
      <c r="U312" s="160">
        <v>4.4351206722039098</v>
      </c>
      <c r="V312" s="160">
        <v>3.5175648784450657</v>
      </c>
      <c r="W312" s="160">
        <v>4.3743913792447469</v>
      </c>
      <c r="X312" s="160">
        <v>4.9428589529553282</v>
      </c>
      <c r="Y312" s="160">
        <v>8.4378584933795437</v>
      </c>
      <c r="Z312" s="160">
        <v>1.70401589648171</v>
      </c>
      <c r="AA312" s="160">
        <v>9.0168311567043204</v>
      </c>
      <c r="AB312" s="160">
        <v>5.1375149636115003</v>
      </c>
      <c r="AC312" s="127" t="s">
        <v>61</v>
      </c>
      <c r="AD312" s="160">
        <v>-38.940694123555303</v>
      </c>
      <c r="AE312" s="128"/>
      <c r="AF312" s="129"/>
    </row>
    <row r="313" spans="1:32" customFormat="1" ht="13.2" x14ac:dyDescent="0.25">
      <c r="A313" s="123">
        <v>332</v>
      </c>
      <c r="B313" s="44"/>
      <c r="C313" s="44"/>
      <c r="D313" s="44" t="s">
        <v>555</v>
      </c>
      <c r="E313" s="44"/>
      <c r="F313" s="124" t="s">
        <v>38</v>
      </c>
      <c r="G313" s="160">
        <v>99.652286833230008</v>
      </c>
      <c r="H313" s="160">
        <v>127.54462926150948</v>
      </c>
      <c r="I313" s="160">
        <v>111.55779375546146</v>
      </c>
      <c r="J313" s="160">
        <v>98.771712185778298</v>
      </c>
      <c r="K313" s="160">
        <v>115.99124290242787</v>
      </c>
      <c r="L313" s="160">
        <v>120.73649944225755</v>
      </c>
      <c r="M313" s="160">
        <v>99.558086268028546</v>
      </c>
      <c r="N313" s="160">
        <v>98.033280950287107</v>
      </c>
      <c r="O313" s="160">
        <v>105.90193821995963</v>
      </c>
      <c r="P313" s="160">
        <v>111.1332431206645</v>
      </c>
      <c r="Q313" s="160">
        <v>99.936292236855564</v>
      </c>
      <c r="R313" s="160">
        <v>118.70154259433282</v>
      </c>
      <c r="S313" s="160">
        <v>132.67917067513523</v>
      </c>
      <c r="T313" s="160">
        <v>104.27996728113942</v>
      </c>
      <c r="U313" s="160">
        <v>81.769941735852882</v>
      </c>
      <c r="V313" s="160">
        <v>81.012205722621559</v>
      </c>
      <c r="W313" s="160">
        <v>95.910845641264416</v>
      </c>
      <c r="X313" s="160">
        <v>89.366486659622652</v>
      </c>
      <c r="Y313" s="160">
        <v>134.36737923785864</v>
      </c>
      <c r="Z313" s="160">
        <v>85.050015647366806</v>
      </c>
      <c r="AA313" s="160">
        <v>136.969185527902</v>
      </c>
      <c r="AB313" s="160">
        <v>74.078740934180104</v>
      </c>
      <c r="AC313" s="127"/>
      <c r="AD313" s="160">
        <v>-44.507677032365898</v>
      </c>
      <c r="AE313" s="128" t="s">
        <v>101</v>
      </c>
      <c r="AF313" s="129"/>
    </row>
    <row r="314" spans="1:32" customFormat="1" ht="13.2" x14ac:dyDescent="0.25">
      <c r="A314" s="123" t="s">
        <v>556</v>
      </c>
      <c r="B314" s="44"/>
      <c r="C314" s="44"/>
      <c r="D314" s="44" t="s">
        <v>557</v>
      </c>
      <c r="E314" s="44"/>
      <c r="F314" s="124" t="s">
        <v>38</v>
      </c>
      <c r="G314" s="160">
        <v>65.341852821996241</v>
      </c>
      <c r="H314" s="160">
        <v>73.317529302053529</v>
      </c>
      <c r="I314" s="160">
        <v>62.748594838124866</v>
      </c>
      <c r="J314" s="160">
        <v>59.831417586569472</v>
      </c>
      <c r="K314" s="160">
        <v>53.894795574648157</v>
      </c>
      <c r="L314" s="160">
        <v>81.556611652147964</v>
      </c>
      <c r="M314" s="160">
        <v>81.543210464137914</v>
      </c>
      <c r="N314" s="160">
        <v>69.714714729828302</v>
      </c>
      <c r="O314" s="160">
        <v>79.656250915512331</v>
      </c>
      <c r="P314" s="160">
        <v>61.197064874427618</v>
      </c>
      <c r="Q314" s="160">
        <v>72.38526729018038</v>
      </c>
      <c r="R314" s="160">
        <v>71.379946022651438</v>
      </c>
      <c r="S314" s="160">
        <v>70.500088170387983</v>
      </c>
      <c r="T314" s="160">
        <v>78.307981103029618</v>
      </c>
      <c r="U314" s="160">
        <v>84.684463189479658</v>
      </c>
      <c r="V314" s="160">
        <v>83.307731976690789</v>
      </c>
      <c r="W314" s="160">
        <v>93.727607249328287</v>
      </c>
      <c r="X314" s="160">
        <v>87.466033273405841</v>
      </c>
      <c r="Y314" s="160">
        <v>120.76297835793019</v>
      </c>
      <c r="Z314" s="160">
        <v>81.722622248908095</v>
      </c>
      <c r="AA314" s="160">
        <v>93.630486875380896</v>
      </c>
      <c r="AB314" s="160">
        <v>103.846374811546</v>
      </c>
      <c r="AC314" s="127"/>
      <c r="AD314" s="160">
        <v>-14.3081625726852</v>
      </c>
      <c r="AE314" s="128"/>
      <c r="AF314" s="129"/>
    </row>
    <row r="315" spans="1:32" customFormat="1" ht="13.2" x14ac:dyDescent="0.25">
      <c r="A315" s="123" t="s">
        <v>558</v>
      </c>
      <c r="B315" s="44"/>
      <c r="C315" s="44"/>
      <c r="D315" s="44"/>
      <c r="E315" s="44" t="s">
        <v>559</v>
      </c>
      <c r="F315" s="124" t="s">
        <v>38</v>
      </c>
      <c r="G315" s="160">
        <v>40.199357326093555</v>
      </c>
      <c r="H315" s="160">
        <v>50.630886287370252</v>
      </c>
      <c r="I315" s="160">
        <v>39.579179656092123</v>
      </c>
      <c r="J315" s="160">
        <v>34.72168939881184</v>
      </c>
      <c r="K315" s="160">
        <v>30.511826819734946</v>
      </c>
      <c r="L315" s="160">
        <v>56.838577274361938</v>
      </c>
      <c r="M315" s="160">
        <v>49.075310815077621</v>
      </c>
      <c r="N315" s="160">
        <v>38.287485336204533</v>
      </c>
      <c r="O315" s="160">
        <v>52.895580835426493</v>
      </c>
      <c r="P315" s="160">
        <v>33.101136233594787</v>
      </c>
      <c r="Q315" s="160">
        <v>38.489798154264527</v>
      </c>
      <c r="R315" s="160">
        <v>41.488722632833181</v>
      </c>
      <c r="S315" s="160">
        <v>42.45506934399225</v>
      </c>
      <c r="T315" s="160">
        <v>38.422791162190968</v>
      </c>
      <c r="U315" s="160">
        <v>43.023486703471107</v>
      </c>
      <c r="V315" s="160">
        <v>42.297485585063065</v>
      </c>
      <c r="W315" s="160">
        <v>50.264398005017021</v>
      </c>
      <c r="X315" s="160">
        <v>43.889813985528058</v>
      </c>
      <c r="Y315" s="160">
        <v>50.562889974201504</v>
      </c>
      <c r="Z315" s="160">
        <v>34.079635476963702</v>
      </c>
      <c r="AA315" s="160">
        <v>53.163956300984303</v>
      </c>
      <c r="AB315" s="160">
        <v>57.115748618839802</v>
      </c>
      <c r="AC315" s="127"/>
      <c r="AD315" s="160">
        <v>12.904068631005799</v>
      </c>
      <c r="AE315" s="128"/>
      <c r="AF315" s="129"/>
    </row>
    <row r="316" spans="1:32" customFormat="1" ht="13.2" x14ac:dyDescent="0.25">
      <c r="A316" s="123" t="s">
        <v>560</v>
      </c>
      <c r="B316" s="44"/>
      <c r="C316" s="44"/>
      <c r="D316" s="44"/>
      <c r="E316" s="44" t="s">
        <v>561</v>
      </c>
      <c r="F316" s="124" t="s">
        <v>38</v>
      </c>
      <c r="G316" s="160">
        <v>22.193098795582561</v>
      </c>
      <c r="H316" s="160">
        <v>20.767057812247383</v>
      </c>
      <c r="I316" s="160">
        <v>21.733566987844817</v>
      </c>
      <c r="J316" s="160">
        <v>22.380729777412061</v>
      </c>
      <c r="K316" s="160">
        <v>22.1958184744955</v>
      </c>
      <c r="L316" s="160">
        <v>22.784012763164476</v>
      </c>
      <c r="M316" s="160">
        <v>30.291755997927314</v>
      </c>
      <c r="N316" s="160">
        <v>29.209756723432449</v>
      </c>
      <c r="O316" s="160">
        <v>25.991812025300359</v>
      </c>
      <c r="P316" s="160">
        <v>26.96150470586646</v>
      </c>
      <c r="Q316" s="160">
        <v>33.256811589209796</v>
      </c>
      <c r="R316" s="160">
        <v>29.193918570372912</v>
      </c>
      <c r="S316" s="160">
        <v>27.315625294637787</v>
      </c>
      <c r="T316" s="160">
        <v>38.274347307288117</v>
      </c>
      <c r="U316" s="160">
        <v>39.471950532913084</v>
      </c>
      <c r="V316" s="160">
        <v>38.617794534177754</v>
      </c>
      <c r="W316" s="160">
        <v>43.381601764289378</v>
      </c>
      <c r="X316" s="160">
        <v>42.102601159908261</v>
      </c>
      <c r="Y316" s="160">
        <v>67.715282277795637</v>
      </c>
      <c r="Z316" s="160">
        <v>45.7463616912055</v>
      </c>
      <c r="AA316" s="160">
        <v>38.488422231444602</v>
      </c>
      <c r="AB316" s="160">
        <v>43.351611061301902</v>
      </c>
      <c r="AC316" s="127" t="s">
        <v>61</v>
      </c>
      <c r="AD316" s="160">
        <v>-36.340931438659702</v>
      </c>
      <c r="AE316" s="128"/>
      <c r="AF316" s="129"/>
    </row>
    <row r="317" spans="1:32" customFormat="1" ht="13.2" x14ac:dyDescent="0.25">
      <c r="A317" s="123" t="s">
        <v>562</v>
      </c>
      <c r="B317" s="44"/>
      <c r="C317" s="44"/>
      <c r="D317" s="44"/>
      <c r="E317" s="44" t="s">
        <v>563</v>
      </c>
      <c r="F317" s="124" t="s">
        <v>38</v>
      </c>
      <c r="G317" s="160">
        <v>2.9493967003201189</v>
      </c>
      <c r="H317" s="160">
        <v>1.9195852024359037</v>
      </c>
      <c r="I317" s="160">
        <v>1.4358481941879273</v>
      </c>
      <c r="J317" s="160">
        <v>2.7289984103455711</v>
      </c>
      <c r="K317" s="160">
        <v>1.1871502804177478</v>
      </c>
      <c r="L317" s="160">
        <v>1.9340216146215541</v>
      </c>
      <c r="M317" s="160">
        <v>2.176143651132965</v>
      </c>
      <c r="N317" s="160">
        <v>2.2174726701913361</v>
      </c>
      <c r="O317" s="160">
        <v>0.76885805478545233</v>
      </c>
      <c r="P317" s="160">
        <v>1.1344239349663825</v>
      </c>
      <c r="Q317" s="160">
        <v>0.63865754670611086</v>
      </c>
      <c r="R317" s="160">
        <v>0.69730481944533729</v>
      </c>
      <c r="S317" s="160">
        <v>0.729393531757905</v>
      </c>
      <c r="T317" s="160">
        <v>1.6108426335505595</v>
      </c>
      <c r="U317" s="160">
        <v>2.1890259530955496</v>
      </c>
      <c r="V317" s="160">
        <v>2.3924518574500118</v>
      </c>
      <c r="W317" s="160">
        <v>8.1607480021851947E-2</v>
      </c>
      <c r="X317" s="160">
        <v>1.4736181279695395</v>
      </c>
      <c r="Y317" s="160">
        <v>2.4848061059330746</v>
      </c>
      <c r="Z317" s="160">
        <v>1.8966250807387699</v>
      </c>
      <c r="AA317" s="160">
        <v>1.9781083429520001</v>
      </c>
      <c r="AB317" s="160">
        <v>3.3790151314043002</v>
      </c>
      <c r="AC317" s="127" t="s">
        <v>61</v>
      </c>
      <c r="AD317" s="160">
        <v>35.2513633169158</v>
      </c>
      <c r="AE317" s="128"/>
      <c r="AF317" s="129"/>
    </row>
    <row r="318" spans="1:32" customFormat="1" ht="13.2" x14ac:dyDescent="0.25">
      <c r="A318" s="107">
        <v>334</v>
      </c>
      <c r="D318" t="s">
        <v>564</v>
      </c>
      <c r="F318" s="196" t="s">
        <v>94</v>
      </c>
      <c r="G318" s="161">
        <v>12.026984062664622</v>
      </c>
      <c r="H318" s="161">
        <v>11.73751264676077</v>
      </c>
      <c r="I318" s="161">
        <v>9.7732578723278074</v>
      </c>
      <c r="J318" s="161">
        <v>6.6441315642675551</v>
      </c>
      <c r="K318" s="161">
        <v>10.539453032211412</v>
      </c>
      <c r="L318" s="161">
        <v>8.5411253180494899</v>
      </c>
      <c r="M318" s="161">
        <v>4.7962910367603007</v>
      </c>
      <c r="N318" s="161">
        <v>9.418663596826347</v>
      </c>
      <c r="O318" s="161">
        <v>8.2664466441701592</v>
      </c>
      <c r="P318" s="161">
        <v>8.4968860334809619</v>
      </c>
      <c r="Q318" s="161">
        <v>7.4101363859782898</v>
      </c>
      <c r="R318" s="161">
        <v>8.9148913471509825</v>
      </c>
      <c r="S318" s="161">
        <v>8.6031543796393741</v>
      </c>
      <c r="T318" s="161">
        <v>10.110106564094016</v>
      </c>
      <c r="U318" s="161">
        <v>5.1642701826151791</v>
      </c>
      <c r="V318" s="161">
        <v>4.879661688860768</v>
      </c>
      <c r="W318" s="161">
        <v>8.5146210562688385</v>
      </c>
      <c r="X318" s="161">
        <v>6.1544955348184001</v>
      </c>
      <c r="Y318" s="161">
        <v>6.8814116206144735</v>
      </c>
      <c r="Z318" s="161">
        <v>9.1423808033642704</v>
      </c>
      <c r="AA318" s="161">
        <v>12.827911862736199</v>
      </c>
      <c r="AB318" s="161">
        <v>5.3880145854516099</v>
      </c>
      <c r="AC318" s="166" t="s">
        <v>61</v>
      </c>
      <c r="AD318" s="161">
        <v>-18.935896027522801</v>
      </c>
      <c r="AE318" s="146"/>
      <c r="AF318" s="147"/>
    </row>
    <row r="319" spans="1:32" customFormat="1" ht="13.2" x14ac:dyDescent="0.25">
      <c r="A319" s="138">
        <v>339</v>
      </c>
      <c r="B319" s="139"/>
      <c r="C319" s="139"/>
      <c r="D319" s="139" t="s">
        <v>565</v>
      </c>
      <c r="E319" s="139"/>
      <c r="F319" s="140" t="s">
        <v>94</v>
      </c>
      <c r="G319" s="141">
        <v>2.7440270058818226</v>
      </c>
      <c r="H319" s="141">
        <v>3.9702652757359744</v>
      </c>
      <c r="I319" s="141">
        <v>5.7170782922383188</v>
      </c>
      <c r="J319" s="141">
        <v>5.7209209231247256</v>
      </c>
      <c r="K319" s="141">
        <v>6.5511946948174495</v>
      </c>
      <c r="L319" s="141">
        <v>6.7328476767020131</v>
      </c>
      <c r="M319" s="141">
        <v>7.5173989367568286</v>
      </c>
      <c r="N319" s="141">
        <v>6.1377162316346521</v>
      </c>
      <c r="O319" s="141">
        <v>6.4705410995732882</v>
      </c>
      <c r="P319" s="141">
        <v>5.6943146645521443</v>
      </c>
      <c r="Q319" s="141">
        <v>9.9597533506973921</v>
      </c>
      <c r="R319" s="141">
        <v>6.2341672458452058</v>
      </c>
      <c r="S319" s="141">
        <v>7.3072202787176623</v>
      </c>
      <c r="T319" s="141">
        <v>4.946668197303481</v>
      </c>
      <c r="U319" s="141">
        <v>11.47147619867116</v>
      </c>
      <c r="V319" s="141">
        <v>9.8194114901586307</v>
      </c>
      <c r="W319" s="141">
        <v>9.3953893084319517</v>
      </c>
      <c r="X319" s="141">
        <v>6.1517235187789874</v>
      </c>
      <c r="Y319" s="141">
        <v>9.2853310517157013</v>
      </c>
      <c r="Z319" s="141">
        <v>10.9366846154676</v>
      </c>
      <c r="AA319" s="141">
        <v>14.327780875925599</v>
      </c>
      <c r="AB319" s="141">
        <v>10.152528662516</v>
      </c>
      <c r="AC319" s="155" t="s">
        <v>61</v>
      </c>
      <c r="AD319" s="141">
        <v>1.6488926824255801</v>
      </c>
      <c r="AE319" s="156"/>
      <c r="AF319" s="157"/>
    </row>
    <row r="320" spans="1:32" customFormat="1" ht="13.2" x14ac:dyDescent="0.25">
      <c r="A320" s="116" t="s">
        <v>566</v>
      </c>
      <c r="B320" s="117"/>
      <c r="C320" s="117" t="s">
        <v>567</v>
      </c>
      <c r="D320" s="117"/>
      <c r="E320" s="117"/>
      <c r="F320" s="118" t="s">
        <v>38</v>
      </c>
      <c r="G320" s="159">
        <v>1916.5451484637777</v>
      </c>
      <c r="H320" s="159">
        <v>1893.2834711056212</v>
      </c>
      <c r="I320" s="159">
        <v>2102.4682263149671</v>
      </c>
      <c r="J320" s="159">
        <v>2063.2886395452929</v>
      </c>
      <c r="K320" s="159">
        <v>1813.1793894328548</v>
      </c>
      <c r="L320" s="159">
        <v>2015.9640249258111</v>
      </c>
      <c r="M320" s="159">
        <v>1836.8586425143199</v>
      </c>
      <c r="N320" s="159">
        <v>1704.4904566630996</v>
      </c>
      <c r="O320" s="159">
        <v>1761.4560861307957</v>
      </c>
      <c r="P320" s="159">
        <v>1674.1498120807182</v>
      </c>
      <c r="Q320" s="159">
        <v>1527.5068681449084</v>
      </c>
      <c r="R320" s="159">
        <v>1665.8770758255821</v>
      </c>
      <c r="S320" s="159">
        <v>1789.2081138631841</v>
      </c>
      <c r="T320" s="159">
        <v>1500.7623219210959</v>
      </c>
      <c r="U320" s="159">
        <v>1691.0782290299026</v>
      </c>
      <c r="V320" s="159">
        <v>1705.5267682888968</v>
      </c>
      <c r="W320" s="159">
        <v>1611.9196248521523</v>
      </c>
      <c r="X320" s="159">
        <v>1776.7291620915676</v>
      </c>
      <c r="Y320" s="159">
        <v>1707.9725063989531</v>
      </c>
      <c r="Z320" s="159">
        <v>1655.55019061287</v>
      </c>
      <c r="AA320" s="159">
        <v>1851.3243667889999</v>
      </c>
      <c r="AB320" s="159">
        <v>1616.5125331202901</v>
      </c>
      <c r="AC320" s="120" t="s">
        <v>39</v>
      </c>
      <c r="AD320" s="159">
        <v>-9.9605244961857995</v>
      </c>
      <c r="AE320" s="121"/>
      <c r="AF320" s="122"/>
    </row>
    <row r="321" spans="1:32" customFormat="1" ht="13.2" x14ac:dyDescent="0.25">
      <c r="A321" s="123">
        <v>340</v>
      </c>
      <c r="B321" s="44"/>
      <c r="C321" s="44"/>
      <c r="D321" s="44" t="s">
        <v>568</v>
      </c>
      <c r="E321" s="44"/>
      <c r="F321" s="124" t="s">
        <v>38</v>
      </c>
      <c r="G321" s="160">
        <v>652.15488328309755</v>
      </c>
      <c r="H321" s="160">
        <v>563.28566961322667</v>
      </c>
      <c r="I321" s="160">
        <v>699.92918684183599</v>
      </c>
      <c r="J321" s="160">
        <v>733.37716449576669</v>
      </c>
      <c r="K321" s="160">
        <v>587.6797225221701</v>
      </c>
      <c r="L321" s="160">
        <v>721.08812846391515</v>
      </c>
      <c r="M321" s="160">
        <v>626.41886410640348</v>
      </c>
      <c r="N321" s="160">
        <v>539.35616624471027</v>
      </c>
      <c r="O321" s="160">
        <v>584.04595010327171</v>
      </c>
      <c r="P321" s="160">
        <v>484.93818622525993</v>
      </c>
      <c r="Q321" s="160">
        <v>352.38856590304601</v>
      </c>
      <c r="R321" s="160">
        <v>280.36845560929817</v>
      </c>
      <c r="S321" s="160">
        <v>307.83690934959617</v>
      </c>
      <c r="T321" s="160">
        <v>252.18882875411154</v>
      </c>
      <c r="U321" s="160">
        <v>293.85432598785189</v>
      </c>
      <c r="V321" s="160">
        <v>291.73187123710881</v>
      </c>
      <c r="W321" s="160">
        <v>245.42508875740742</v>
      </c>
      <c r="X321" s="160">
        <v>193.67839454621759</v>
      </c>
      <c r="Y321" s="160">
        <v>327.77050053710667</v>
      </c>
      <c r="Z321" s="160">
        <v>184.047174566862</v>
      </c>
      <c r="AA321" s="160">
        <v>161.17894613977899</v>
      </c>
      <c r="AB321" s="160">
        <v>242.13742981502699</v>
      </c>
      <c r="AC321" s="127"/>
      <c r="AD321" s="160">
        <v>-25.5833238999782</v>
      </c>
      <c r="AE321" s="128"/>
      <c r="AF321" s="129"/>
    </row>
    <row r="322" spans="1:32" customFormat="1" ht="13.2" x14ac:dyDescent="0.25">
      <c r="A322" s="123">
        <v>341</v>
      </c>
      <c r="B322" s="44"/>
      <c r="C322" s="44"/>
      <c r="D322" s="44" t="s">
        <v>569</v>
      </c>
      <c r="E322" s="44"/>
      <c r="F322" s="124" t="s">
        <v>38</v>
      </c>
      <c r="G322" s="160">
        <v>742.55872309620099</v>
      </c>
      <c r="H322" s="160">
        <v>742.56271191029441</v>
      </c>
      <c r="I322" s="160">
        <v>794.42994706077229</v>
      </c>
      <c r="J322" s="160">
        <v>812.01477622702475</v>
      </c>
      <c r="K322" s="160">
        <v>705.21057723934405</v>
      </c>
      <c r="L322" s="160">
        <v>689.90696019599761</v>
      </c>
      <c r="M322" s="160">
        <v>621.38690781751222</v>
      </c>
      <c r="N322" s="160">
        <v>655.87135158193746</v>
      </c>
      <c r="O322" s="160">
        <v>692.99544042692503</v>
      </c>
      <c r="P322" s="160">
        <v>622.57440933754424</v>
      </c>
      <c r="Q322" s="160">
        <v>533.72949119011207</v>
      </c>
      <c r="R322" s="160">
        <v>557.17282007916538</v>
      </c>
      <c r="S322" s="160">
        <v>598.15554731402096</v>
      </c>
      <c r="T322" s="160">
        <v>532.91278492474578</v>
      </c>
      <c r="U322" s="160">
        <v>527.75160400332936</v>
      </c>
      <c r="V322" s="160">
        <v>518.12691397125036</v>
      </c>
      <c r="W322" s="160">
        <v>372.31826694159247</v>
      </c>
      <c r="X322" s="160">
        <v>558.86628049837213</v>
      </c>
      <c r="Y322" s="160">
        <v>476.70740932162408</v>
      </c>
      <c r="Z322" s="160">
        <v>429.59454414002101</v>
      </c>
      <c r="AA322" s="160">
        <v>439.99690365336397</v>
      </c>
      <c r="AB322" s="160">
        <v>308.440838638424</v>
      </c>
      <c r="AC322" s="127"/>
      <c r="AD322" s="160">
        <v>-34.252372461084597</v>
      </c>
      <c r="AE322" s="128" t="s">
        <v>101</v>
      </c>
      <c r="AF322" s="129" t="s">
        <v>162</v>
      </c>
    </row>
    <row r="323" spans="1:32" customFormat="1" ht="13.2" x14ac:dyDescent="0.25">
      <c r="A323" s="123">
        <v>343</v>
      </c>
      <c r="B323" s="44"/>
      <c r="C323" s="44"/>
      <c r="D323" s="44" t="s">
        <v>570</v>
      </c>
      <c r="E323" s="44"/>
      <c r="F323" s="124" t="s">
        <v>38</v>
      </c>
      <c r="G323" s="192">
        <v>159.41145942104433</v>
      </c>
      <c r="H323" s="192">
        <v>204.18731916569089</v>
      </c>
      <c r="I323" s="192">
        <v>193.92457441851235</v>
      </c>
      <c r="J323" s="192">
        <v>154.67446760664453</v>
      </c>
      <c r="K323" s="192">
        <v>161.7329631071072</v>
      </c>
      <c r="L323" s="192">
        <v>209.57396789919099</v>
      </c>
      <c r="M323" s="192">
        <v>205.93613893769367</v>
      </c>
      <c r="N323" s="192">
        <v>173.04374376377831</v>
      </c>
      <c r="O323" s="192">
        <v>140.76212557608011</v>
      </c>
      <c r="P323" s="192">
        <v>262.09881493562568</v>
      </c>
      <c r="Q323" s="192">
        <v>276.77323208890886</v>
      </c>
      <c r="R323" s="192">
        <v>418.72529993081196</v>
      </c>
      <c r="S323" s="192">
        <v>424.55703358920425</v>
      </c>
      <c r="T323" s="192">
        <v>320.12335513991235</v>
      </c>
      <c r="U323" s="192">
        <v>383.41655703535213</v>
      </c>
      <c r="V323" s="192">
        <v>393.23486690374227</v>
      </c>
      <c r="W323" s="192">
        <v>382.86558387890142</v>
      </c>
      <c r="X323" s="192">
        <v>472.22524675626056</v>
      </c>
      <c r="Y323" s="192">
        <v>362.79704551508672</v>
      </c>
      <c r="Z323" s="192">
        <v>455.29499905194501</v>
      </c>
      <c r="AA323" s="192">
        <v>539.25551506348302</v>
      </c>
      <c r="AB323" s="192">
        <v>469.63405830674498</v>
      </c>
      <c r="AC323" s="193"/>
      <c r="AD323" s="192">
        <v>19.483690365779001</v>
      </c>
      <c r="AE323" s="194"/>
      <c r="AF323" s="195"/>
    </row>
    <row r="324" spans="1:32" customFormat="1" ht="13.2" x14ac:dyDescent="0.25">
      <c r="A324" s="138">
        <v>344</v>
      </c>
      <c r="B324" s="139"/>
      <c r="C324" s="139"/>
      <c r="D324" s="139" t="s">
        <v>571</v>
      </c>
      <c r="E324" s="139"/>
      <c r="F324" s="140" t="s">
        <v>38</v>
      </c>
      <c r="G324" s="197">
        <v>362.42008266343333</v>
      </c>
      <c r="H324" s="197">
        <v>383.24777041640681</v>
      </c>
      <c r="I324" s="197">
        <v>414.18451799384627</v>
      </c>
      <c r="J324" s="197">
        <v>363.22223121585534</v>
      </c>
      <c r="K324" s="197">
        <v>358.55612656423193</v>
      </c>
      <c r="L324" s="197">
        <v>395.39496836670583</v>
      </c>
      <c r="M324" s="197">
        <v>383.11673165271054</v>
      </c>
      <c r="N324" s="197">
        <v>336.21919507267285</v>
      </c>
      <c r="O324" s="197">
        <v>343.65257002451858</v>
      </c>
      <c r="P324" s="197">
        <v>304.53840158228843</v>
      </c>
      <c r="Q324" s="197">
        <v>364.61557896284188</v>
      </c>
      <c r="R324" s="197">
        <v>409.61050020630739</v>
      </c>
      <c r="S324" s="197">
        <v>458.65862361036267</v>
      </c>
      <c r="T324" s="197">
        <v>395.53735310232707</v>
      </c>
      <c r="U324" s="197">
        <v>486.05574200336912</v>
      </c>
      <c r="V324" s="197">
        <v>502.43311617679501</v>
      </c>
      <c r="W324" s="197">
        <v>611.31068527425214</v>
      </c>
      <c r="X324" s="197">
        <v>551.95924029071864</v>
      </c>
      <c r="Y324" s="197">
        <v>540.69755102513545</v>
      </c>
      <c r="Z324" s="197">
        <v>586.61347285404304</v>
      </c>
      <c r="AA324" s="197">
        <v>710.89300193237898</v>
      </c>
      <c r="AB324" s="197">
        <v>596.30020636009795</v>
      </c>
      <c r="AC324" s="198"/>
      <c r="AD324" s="197">
        <v>-1.8881039466193501</v>
      </c>
      <c r="AE324" s="199"/>
      <c r="AF324" s="200"/>
    </row>
    <row r="325" spans="1:32" customFormat="1" ht="13.2" x14ac:dyDescent="0.25">
      <c r="A325" s="116" t="s">
        <v>572</v>
      </c>
      <c r="B325" s="117"/>
      <c r="C325" s="117" t="s">
        <v>573</v>
      </c>
      <c r="D325" s="117"/>
      <c r="E325" s="117"/>
      <c r="F325" s="118" t="s">
        <v>94</v>
      </c>
      <c r="G325" s="159">
        <v>129.2982024911243</v>
      </c>
      <c r="H325" s="159">
        <v>136.83008018542219</v>
      </c>
      <c r="I325" s="159">
        <v>137.62555131382118</v>
      </c>
      <c r="J325" s="159">
        <v>136.1139295114601</v>
      </c>
      <c r="K325" s="159">
        <v>127.97448884042589</v>
      </c>
      <c r="L325" s="159">
        <v>129.05382299692306</v>
      </c>
      <c r="M325" s="159">
        <v>128.50992636006148</v>
      </c>
      <c r="N325" s="159">
        <v>132.14610402492895</v>
      </c>
      <c r="O325" s="159">
        <v>148.13497819246061</v>
      </c>
      <c r="P325" s="159">
        <v>138.75455675348522</v>
      </c>
      <c r="Q325" s="159">
        <v>148.58260915701612</v>
      </c>
      <c r="R325" s="159">
        <v>139.70645767080796</v>
      </c>
      <c r="S325" s="159">
        <v>126.6884276833507</v>
      </c>
      <c r="T325" s="159">
        <v>135.5891797018075</v>
      </c>
      <c r="U325" s="159">
        <v>151.99694785760104</v>
      </c>
      <c r="V325" s="159">
        <v>145.06457986458966</v>
      </c>
      <c r="W325" s="159">
        <v>131.77887241249394</v>
      </c>
      <c r="X325" s="159">
        <v>145.52905596368024</v>
      </c>
      <c r="Y325" s="159">
        <v>146.23029687088288</v>
      </c>
      <c r="Z325" s="159">
        <v>148.53712538365301</v>
      </c>
      <c r="AA325" s="159">
        <v>155.408160316184</v>
      </c>
      <c r="AB325" s="159">
        <v>142.50151733525001</v>
      </c>
      <c r="AC325" s="120" t="s">
        <v>39</v>
      </c>
      <c r="AD325" s="159">
        <v>-3.2399322200416099</v>
      </c>
      <c r="AE325" s="121"/>
      <c r="AF325" s="122"/>
    </row>
    <row r="326" spans="1:32" customFormat="1" ht="15" customHeight="1" x14ac:dyDescent="0.25">
      <c r="A326" s="123">
        <v>350</v>
      </c>
      <c r="B326" s="44"/>
      <c r="C326" s="44"/>
      <c r="D326" s="44" t="s">
        <v>574</v>
      </c>
      <c r="E326" s="44"/>
      <c r="F326" s="124" t="s">
        <v>94</v>
      </c>
      <c r="G326" s="160">
        <v>26.227805125319911</v>
      </c>
      <c r="H326" s="160">
        <v>25.9202076419426</v>
      </c>
      <c r="I326" s="160">
        <v>26.997723616332141</v>
      </c>
      <c r="J326" s="160">
        <v>31.626217218710742</v>
      </c>
      <c r="K326" s="160">
        <v>34.079798595021927</v>
      </c>
      <c r="L326" s="160">
        <v>34.523953495864177</v>
      </c>
      <c r="M326" s="160">
        <v>32.223185136954143</v>
      </c>
      <c r="N326" s="160">
        <v>29.221371698546001</v>
      </c>
      <c r="O326" s="160">
        <v>29.838467915507788</v>
      </c>
      <c r="P326" s="160">
        <v>36.119318719391615</v>
      </c>
      <c r="Q326" s="160">
        <v>33.909352782920131</v>
      </c>
      <c r="R326" s="160">
        <v>33.882151233846386</v>
      </c>
      <c r="S326" s="160">
        <v>36.811793589928655</v>
      </c>
      <c r="T326" s="160">
        <v>35.664392800022284</v>
      </c>
      <c r="U326" s="160">
        <v>44.051538762977266</v>
      </c>
      <c r="V326" s="160">
        <v>43.934084222366714</v>
      </c>
      <c r="W326" s="160">
        <v>40.443798697479984</v>
      </c>
      <c r="X326" s="160">
        <v>41.855417558592841</v>
      </c>
      <c r="Y326" s="160">
        <v>39.806183531237608</v>
      </c>
      <c r="Z326" s="160">
        <v>36.177656825913999</v>
      </c>
      <c r="AA326" s="160">
        <v>49.749550754146803</v>
      </c>
      <c r="AB326" s="160">
        <v>45.601597725531001</v>
      </c>
      <c r="AC326" s="127" t="s">
        <v>39</v>
      </c>
      <c r="AD326" s="160">
        <v>18.647252532276799</v>
      </c>
      <c r="AE326" s="128"/>
      <c r="AF326" s="129"/>
    </row>
    <row r="327" spans="1:32" customFormat="1" ht="13.2" x14ac:dyDescent="0.25">
      <c r="A327" s="123">
        <v>351</v>
      </c>
      <c r="B327" s="44"/>
      <c r="C327" s="44"/>
      <c r="D327" s="44" t="s">
        <v>575</v>
      </c>
      <c r="E327" s="44"/>
      <c r="F327" s="124" t="s">
        <v>94</v>
      </c>
      <c r="G327" s="160">
        <v>60.74046096864587</v>
      </c>
      <c r="H327" s="160">
        <v>63.949799037287029</v>
      </c>
      <c r="I327" s="160">
        <v>62.244218654609014</v>
      </c>
      <c r="J327" s="160">
        <v>60.277815144281391</v>
      </c>
      <c r="K327" s="160">
        <v>57.68896897107021</v>
      </c>
      <c r="L327" s="160">
        <v>52.738702066658561</v>
      </c>
      <c r="M327" s="160">
        <v>55.172491528650035</v>
      </c>
      <c r="N327" s="160">
        <v>55.789444726073746</v>
      </c>
      <c r="O327" s="160">
        <v>72.456386403837925</v>
      </c>
      <c r="P327" s="160">
        <v>55.402899060028147</v>
      </c>
      <c r="Q327" s="160">
        <v>67.237496956695509</v>
      </c>
      <c r="R327" s="160">
        <v>56.506142561072529</v>
      </c>
      <c r="S327" s="160">
        <v>51.235378316087207</v>
      </c>
      <c r="T327" s="160">
        <v>57.105823500090857</v>
      </c>
      <c r="U327" s="160">
        <v>57.402773507205907</v>
      </c>
      <c r="V327" s="160">
        <v>51.496746538091237</v>
      </c>
      <c r="W327" s="160">
        <v>53.044326462709975</v>
      </c>
      <c r="X327" s="160">
        <v>58.825210878816613</v>
      </c>
      <c r="Y327" s="160">
        <v>52.408105823047229</v>
      </c>
      <c r="Z327" s="160">
        <v>58.676464589785297</v>
      </c>
      <c r="AA327" s="160">
        <v>58.904544464186102</v>
      </c>
      <c r="AB327" s="160">
        <v>55.431005792608097</v>
      </c>
      <c r="AC327" s="127"/>
      <c r="AD327" s="160">
        <v>-0.86903378066096604</v>
      </c>
      <c r="AE327" s="128"/>
      <c r="AF327" s="129"/>
    </row>
    <row r="328" spans="1:32" customFormat="1" ht="13.2" x14ac:dyDescent="0.25">
      <c r="A328" s="123">
        <v>352</v>
      </c>
      <c r="B328" s="44"/>
      <c r="C328" s="44"/>
      <c r="D328" s="44" t="s">
        <v>576</v>
      </c>
      <c r="E328" s="44"/>
      <c r="F328" s="124" t="s">
        <v>94</v>
      </c>
      <c r="G328" s="160">
        <v>2.6061035194299604</v>
      </c>
      <c r="H328" s="160">
        <v>3.6076462827807467</v>
      </c>
      <c r="I328" s="160">
        <v>2.6790427683221298</v>
      </c>
      <c r="J328" s="160">
        <v>2.3615730963159787</v>
      </c>
      <c r="K328" s="160">
        <v>2.1972779398933464</v>
      </c>
      <c r="L328" s="160">
        <v>3.1188806395483324</v>
      </c>
      <c r="M328" s="160">
        <v>2.9841351971562267</v>
      </c>
      <c r="N328" s="160">
        <v>3.4710428204742407</v>
      </c>
      <c r="O328" s="160">
        <v>2.331121575534818</v>
      </c>
      <c r="P328" s="160">
        <v>1.9687567111347404</v>
      </c>
      <c r="Q328" s="160">
        <v>1.9951233782440856</v>
      </c>
      <c r="R328" s="160">
        <v>1.7249056710339068</v>
      </c>
      <c r="S328" s="160">
        <v>1.125680947051674</v>
      </c>
      <c r="T328" s="160">
        <v>1.4685239825411489</v>
      </c>
      <c r="U328" s="160">
        <v>1.6125664760424219</v>
      </c>
      <c r="V328" s="160">
        <v>1.2979126023047496</v>
      </c>
      <c r="W328" s="160">
        <v>1.9864414830442743</v>
      </c>
      <c r="X328" s="160">
        <v>1.3969954285833122</v>
      </c>
      <c r="Y328" s="160">
        <v>1.1357070263978526</v>
      </c>
      <c r="Z328" s="160">
        <v>1.4979312375423299</v>
      </c>
      <c r="AA328" s="160">
        <v>1.5361683115670399</v>
      </c>
      <c r="AB328" s="160">
        <v>1.2361604750289199</v>
      </c>
      <c r="AC328" s="127" t="s">
        <v>61</v>
      </c>
      <c r="AD328" s="160">
        <v>48.699208128896402</v>
      </c>
      <c r="AE328" s="128"/>
      <c r="AF328" s="129"/>
    </row>
    <row r="329" spans="1:32" customFormat="1" ht="13.2" x14ac:dyDescent="0.25">
      <c r="A329" s="123" t="s">
        <v>577</v>
      </c>
      <c r="B329" s="44"/>
      <c r="C329" s="44"/>
      <c r="D329" s="44" t="s">
        <v>578</v>
      </c>
      <c r="E329" s="44"/>
      <c r="F329" s="124" t="s">
        <v>94</v>
      </c>
      <c r="G329" s="160">
        <v>37.300314008833631</v>
      </c>
      <c r="H329" s="160">
        <v>39.280581495324931</v>
      </c>
      <c r="I329" s="160">
        <v>41.237886747991524</v>
      </c>
      <c r="J329" s="160">
        <v>38.213721313244655</v>
      </c>
      <c r="K329" s="160">
        <v>30.847155864486631</v>
      </c>
      <c r="L329" s="160">
        <v>33.972235046040112</v>
      </c>
      <c r="M329" s="160">
        <v>35.85014525551528</v>
      </c>
      <c r="N329" s="160">
        <v>41.058964206460438</v>
      </c>
      <c r="O329" s="160">
        <v>39.914991732306476</v>
      </c>
      <c r="P329" s="160">
        <v>40.124986348707196</v>
      </c>
      <c r="Q329" s="160">
        <v>41.904098010482748</v>
      </c>
      <c r="R329" s="160">
        <v>43.782304278181364</v>
      </c>
      <c r="S329" s="160">
        <v>33.522752052139467</v>
      </c>
      <c r="T329" s="160">
        <v>37.010096128887625</v>
      </c>
      <c r="U329" s="160">
        <v>43.852704614433044</v>
      </c>
      <c r="V329" s="160">
        <v>42.750737111700893</v>
      </c>
      <c r="W329" s="160">
        <v>32.85136678274241</v>
      </c>
      <c r="X329" s="160">
        <v>41.800876902141745</v>
      </c>
      <c r="Y329" s="160">
        <v>49.741292212097783</v>
      </c>
      <c r="Z329" s="160">
        <v>48.630178457738999</v>
      </c>
      <c r="AA329" s="160">
        <v>41.0256263050047</v>
      </c>
      <c r="AB329" s="160">
        <v>35.130520883942403</v>
      </c>
      <c r="AC329" s="127"/>
      <c r="AD329" s="160">
        <v>-28.289405729742001</v>
      </c>
      <c r="AE329" s="128" t="s">
        <v>101</v>
      </c>
      <c r="AF329" s="129" t="s">
        <v>162</v>
      </c>
    </row>
    <row r="330" spans="1:32" customFormat="1" ht="13.2" x14ac:dyDescent="0.25">
      <c r="A330" s="123" t="s">
        <v>579</v>
      </c>
      <c r="B330" s="44"/>
      <c r="C330" s="44"/>
      <c r="D330" s="44"/>
      <c r="E330" s="44" t="s">
        <v>580</v>
      </c>
      <c r="F330" s="124" t="s">
        <v>94</v>
      </c>
      <c r="G330" s="160">
        <v>3.9575109407485227</v>
      </c>
      <c r="H330" s="160">
        <v>4.9977706530263903</v>
      </c>
      <c r="I330" s="160">
        <v>5.1401002940104759</v>
      </c>
      <c r="J330" s="160">
        <v>4.1237649388309316</v>
      </c>
      <c r="K330" s="160">
        <v>3.0701157611859053</v>
      </c>
      <c r="L330" s="160">
        <v>3.1574733806496846</v>
      </c>
      <c r="M330" s="160">
        <v>5.1230937385279915</v>
      </c>
      <c r="N330" s="160">
        <v>4.6052164252040564</v>
      </c>
      <c r="O330" s="160">
        <v>3.611150752105492</v>
      </c>
      <c r="P330" s="160">
        <v>5.9843529752759919</v>
      </c>
      <c r="Q330" s="160">
        <v>2.7492072096075013</v>
      </c>
      <c r="R330" s="160">
        <v>2.7723138012886759</v>
      </c>
      <c r="S330" s="160">
        <v>1.5784255072714202</v>
      </c>
      <c r="T330" s="160">
        <v>1.5617867776957841</v>
      </c>
      <c r="U330" s="160">
        <v>1.1607434947074005</v>
      </c>
      <c r="V330" s="160">
        <v>1.0316851308309556</v>
      </c>
      <c r="W330" s="160">
        <v>2.1675242191445911</v>
      </c>
      <c r="X330" s="160">
        <v>1.2408925903123256</v>
      </c>
      <c r="Y330" s="160">
        <v>2.6661492490640444</v>
      </c>
      <c r="Z330" s="160">
        <v>5.3053464868806097</v>
      </c>
      <c r="AA330" s="160">
        <v>1.30133048880127</v>
      </c>
      <c r="AB330" s="160">
        <v>2.4859121041216898</v>
      </c>
      <c r="AC330" s="127" t="s">
        <v>61</v>
      </c>
      <c r="AD330" s="160">
        <v>-13.2367689111527</v>
      </c>
      <c r="AE330" s="128"/>
      <c r="AF330" s="129"/>
    </row>
    <row r="331" spans="1:32" customFormat="1" ht="13.2" x14ac:dyDescent="0.25">
      <c r="A331" s="123" t="s">
        <v>581</v>
      </c>
      <c r="B331" s="44"/>
      <c r="C331" s="44"/>
      <c r="D331" s="44"/>
      <c r="E331" s="44" t="s">
        <v>582</v>
      </c>
      <c r="F331" s="124" t="s">
        <v>94</v>
      </c>
      <c r="G331" s="160">
        <v>33.342803068085132</v>
      </c>
      <c r="H331" s="160">
        <v>34.282810842298538</v>
      </c>
      <c r="I331" s="160">
        <v>36.09778645398103</v>
      </c>
      <c r="J331" s="160">
        <v>34.089956374413731</v>
      </c>
      <c r="K331" s="160">
        <v>27.777040103300731</v>
      </c>
      <c r="L331" s="160">
        <v>30.814761665390442</v>
      </c>
      <c r="M331" s="160">
        <v>30.72705151698727</v>
      </c>
      <c r="N331" s="160">
        <v>36.453747781256396</v>
      </c>
      <c r="O331" s="160">
        <v>36.303840980200988</v>
      </c>
      <c r="P331" s="160">
        <v>34.140633373431193</v>
      </c>
      <c r="Q331" s="160">
        <v>39.154890800875236</v>
      </c>
      <c r="R331" s="160">
        <v>41.009990476892689</v>
      </c>
      <c r="S331" s="160">
        <v>31.944326544868044</v>
      </c>
      <c r="T331" s="160">
        <v>35.448309351191838</v>
      </c>
      <c r="U331" s="160">
        <v>42.69196111972564</v>
      </c>
      <c r="V331" s="160">
        <v>41.719051980869942</v>
      </c>
      <c r="W331" s="160">
        <v>30.683842563597821</v>
      </c>
      <c r="X331" s="160">
        <v>40.559984311829403</v>
      </c>
      <c r="Y331" s="160">
        <v>47.075142963033741</v>
      </c>
      <c r="Z331" s="160">
        <v>43.324831970858398</v>
      </c>
      <c r="AA331" s="160">
        <v>39.724295816203401</v>
      </c>
      <c r="AB331" s="160">
        <v>32.6446087798207</v>
      </c>
      <c r="AC331" s="127"/>
      <c r="AD331" s="160">
        <v>-29.224454774325402</v>
      </c>
      <c r="AE331" s="128" t="s">
        <v>101</v>
      </c>
      <c r="AF331" s="129" t="s">
        <v>162</v>
      </c>
    </row>
    <row r="332" spans="1:32" customFormat="1" ht="13.2" x14ac:dyDescent="0.25">
      <c r="A332" s="123">
        <v>354</v>
      </c>
      <c r="B332" s="44"/>
      <c r="C332" s="44"/>
      <c r="D332" s="44" t="s">
        <v>583</v>
      </c>
      <c r="E332" s="44"/>
      <c r="F332" s="124" t="s">
        <v>94</v>
      </c>
      <c r="G332" s="160">
        <v>2.3232691954030162</v>
      </c>
      <c r="H332" s="160">
        <v>3.9753736835623696</v>
      </c>
      <c r="I332" s="160">
        <v>4.325958853783952</v>
      </c>
      <c r="J332" s="160">
        <v>3.4704614317266365</v>
      </c>
      <c r="K332" s="160">
        <v>3.0524597603629102</v>
      </c>
      <c r="L332" s="160">
        <v>4.622336481454159</v>
      </c>
      <c r="M332" s="160">
        <v>2.1846066921776566</v>
      </c>
      <c r="N332" s="160">
        <v>2.5347175858900353</v>
      </c>
      <c r="O332" s="160">
        <v>3.3693270067504533</v>
      </c>
      <c r="P332" s="160">
        <v>4.9812381076815191</v>
      </c>
      <c r="Q332" s="160">
        <v>3.4344943061495421</v>
      </c>
      <c r="R332" s="160">
        <v>3.7698068864459628</v>
      </c>
      <c r="S332" s="160">
        <v>3.9928227781437919</v>
      </c>
      <c r="T332" s="160">
        <v>4.2613183698598025</v>
      </c>
      <c r="U332" s="160">
        <v>4.6885027744168273</v>
      </c>
      <c r="V332" s="160">
        <v>5.0674989698734363</v>
      </c>
      <c r="W332" s="160">
        <v>3.3626498191184351</v>
      </c>
      <c r="X332" s="160">
        <v>1.4597064276908167</v>
      </c>
      <c r="Y332" s="160">
        <v>3.1390082781025508</v>
      </c>
      <c r="Z332" s="160">
        <v>3.4107591834091999</v>
      </c>
      <c r="AA332" s="160">
        <v>4.1922704812792597</v>
      </c>
      <c r="AB332" s="160">
        <v>5.1022324581394498</v>
      </c>
      <c r="AC332" s="127" t="s">
        <v>61</v>
      </c>
      <c r="AD332" s="160">
        <v>64.540304580873098</v>
      </c>
      <c r="AE332" s="128"/>
      <c r="AF332" s="129"/>
    </row>
    <row r="333" spans="1:32" customFormat="1" ht="13.2" x14ac:dyDescent="0.25">
      <c r="A333" s="138">
        <v>355</v>
      </c>
      <c r="B333" s="139"/>
      <c r="C333" s="139"/>
      <c r="D333" s="139" t="s">
        <v>584</v>
      </c>
      <c r="E333" s="139"/>
      <c r="F333" s="140" t="s">
        <v>94</v>
      </c>
      <c r="G333" s="141">
        <v>0.10024967349190669</v>
      </c>
      <c r="H333" s="141">
        <v>9.647204452451251E-2</v>
      </c>
      <c r="I333" s="141">
        <v>0.14072067278239989</v>
      </c>
      <c r="J333" s="141">
        <v>0.16414130718069572</v>
      </c>
      <c r="K333" s="141">
        <v>0.10882770959092954</v>
      </c>
      <c r="L333" s="141">
        <v>7.7715267357701887E-2</v>
      </c>
      <c r="M333" s="141">
        <v>9.5362549608195443E-2</v>
      </c>
      <c r="N333" s="141">
        <v>7.056298748445973E-2</v>
      </c>
      <c r="O333" s="141">
        <v>0.22468355852313843</v>
      </c>
      <c r="P333" s="141">
        <v>0.15735780654210801</v>
      </c>
      <c r="Q333" s="141">
        <v>0.10204372252412824</v>
      </c>
      <c r="R333" s="141">
        <v>4.1147040227675964E-2</v>
      </c>
      <c r="S333" s="141">
        <v>0</v>
      </c>
      <c r="T333" s="141">
        <v>7.9024920405886503E-2</v>
      </c>
      <c r="U333" s="141">
        <v>0.38886172252545365</v>
      </c>
      <c r="V333" s="141">
        <v>0.51760042025258124</v>
      </c>
      <c r="W333" s="141">
        <v>9.0289167398907688E-2</v>
      </c>
      <c r="X333" s="141">
        <v>0.19084876785486882</v>
      </c>
      <c r="Y333" s="141">
        <v>0</v>
      </c>
      <c r="Z333" s="141">
        <v>0</v>
      </c>
      <c r="AA333" s="141"/>
      <c r="AB333" s="141">
        <v>0</v>
      </c>
      <c r="AC333" s="155"/>
      <c r="AD333" s="141">
        <v>0</v>
      </c>
      <c r="AE333" s="156"/>
      <c r="AF333" s="157"/>
    </row>
    <row r="334" spans="1:32" s="82" customFormat="1" ht="13.2" x14ac:dyDescent="0.25">
      <c r="A334" s="116" t="s">
        <v>585</v>
      </c>
      <c r="B334" s="117"/>
      <c r="C334" s="117" t="s">
        <v>586</v>
      </c>
      <c r="D334" s="117"/>
      <c r="E334" s="117"/>
      <c r="F334" s="118" t="s">
        <v>38</v>
      </c>
      <c r="G334" s="159">
        <v>754.66209041546858</v>
      </c>
      <c r="H334" s="159">
        <v>670.60325403110642</v>
      </c>
      <c r="I334" s="159">
        <v>857.29505365117825</v>
      </c>
      <c r="J334" s="159">
        <v>752.72633984108279</v>
      </c>
      <c r="K334" s="159">
        <v>851.22722669809355</v>
      </c>
      <c r="L334" s="159">
        <v>803.51013660334729</v>
      </c>
      <c r="M334" s="159">
        <v>772.62154032785668</v>
      </c>
      <c r="N334" s="159">
        <v>699.69342771241941</v>
      </c>
      <c r="O334" s="159">
        <v>695.90009438950176</v>
      </c>
      <c r="P334" s="159">
        <v>661.60305900091771</v>
      </c>
      <c r="Q334" s="159">
        <v>727.07791320418983</v>
      </c>
      <c r="R334" s="159">
        <v>782.44982550906195</v>
      </c>
      <c r="S334" s="159">
        <v>810.85768061573344</v>
      </c>
      <c r="T334" s="159">
        <v>675.13405829568183</v>
      </c>
      <c r="U334" s="159">
        <v>701.88212620049785</v>
      </c>
      <c r="V334" s="159">
        <v>752.70697302923622</v>
      </c>
      <c r="W334" s="159">
        <v>866.39153293352092</v>
      </c>
      <c r="X334" s="159">
        <v>727.63089203850211</v>
      </c>
      <c r="Y334" s="159">
        <v>870.19919048901329</v>
      </c>
      <c r="Z334" s="159">
        <v>638.98229170167201</v>
      </c>
      <c r="AA334" s="159">
        <v>916.93528229602998</v>
      </c>
      <c r="AB334" s="159">
        <v>680.24379542301301</v>
      </c>
      <c r="AC334" s="120"/>
      <c r="AD334" s="159">
        <v>-21.7013889373439</v>
      </c>
      <c r="AE334" s="121"/>
      <c r="AF334" s="122"/>
    </row>
    <row r="335" spans="1:32" customFormat="1" ht="13.2" x14ac:dyDescent="0.25">
      <c r="A335" s="123">
        <v>381</v>
      </c>
      <c r="B335" s="44"/>
      <c r="C335" s="44"/>
      <c r="D335" s="44" t="s">
        <v>587</v>
      </c>
      <c r="E335" s="44"/>
      <c r="F335" s="124" t="s">
        <v>38</v>
      </c>
      <c r="G335" s="160">
        <v>131.47323140150684</v>
      </c>
      <c r="H335" s="160">
        <v>118.83530238257612</v>
      </c>
      <c r="I335" s="160">
        <v>114.37828048006973</v>
      </c>
      <c r="J335" s="160">
        <v>79.742112359793509</v>
      </c>
      <c r="K335" s="160">
        <v>93.782195497011273</v>
      </c>
      <c r="L335" s="160">
        <v>101.00728632428742</v>
      </c>
      <c r="M335" s="160">
        <v>94.556147110676804</v>
      </c>
      <c r="N335" s="160">
        <v>92.655382544276364</v>
      </c>
      <c r="O335" s="160">
        <v>89.124530636148151</v>
      </c>
      <c r="P335" s="160">
        <v>82.789511782312204</v>
      </c>
      <c r="Q335" s="160">
        <v>94.900908244560725</v>
      </c>
      <c r="R335" s="160">
        <v>49.288798817691287</v>
      </c>
      <c r="S335" s="160">
        <v>85.057451486206674</v>
      </c>
      <c r="T335" s="160">
        <v>68.252903364263787</v>
      </c>
      <c r="U335" s="160">
        <v>80.770919041253805</v>
      </c>
      <c r="V335" s="160">
        <v>94.159893218349737</v>
      </c>
      <c r="W335" s="160">
        <v>145.81477688832422</v>
      </c>
      <c r="X335" s="160">
        <v>117.73764002321282</v>
      </c>
      <c r="Y335" s="160">
        <v>110.05768467928505</v>
      </c>
      <c r="Z335" s="160">
        <v>63.932816461306103</v>
      </c>
      <c r="AA335" s="160">
        <v>168.029783288158</v>
      </c>
      <c r="AB335" s="160">
        <v>99.825201226139598</v>
      </c>
      <c r="AC335" s="127"/>
      <c r="AD335" s="160">
        <v>-9.7880973486490799</v>
      </c>
      <c r="AE335" s="128"/>
      <c r="AF335" s="129"/>
    </row>
    <row r="336" spans="1:32" customFormat="1" ht="13.2" x14ac:dyDescent="0.25">
      <c r="A336" s="123">
        <v>382</v>
      </c>
      <c r="B336" s="44"/>
      <c r="C336" s="44"/>
      <c r="D336" s="44" t="s">
        <v>588</v>
      </c>
      <c r="E336" s="44"/>
      <c r="F336" s="124" t="s">
        <v>38</v>
      </c>
      <c r="G336" s="160">
        <v>298.75629320582641</v>
      </c>
      <c r="H336" s="160">
        <v>255.89198277792079</v>
      </c>
      <c r="I336" s="160">
        <v>335.25228024474569</v>
      </c>
      <c r="J336" s="160">
        <v>309.457139130928</v>
      </c>
      <c r="K336" s="160">
        <v>372.81102185281492</v>
      </c>
      <c r="L336" s="160">
        <v>305.65626076125898</v>
      </c>
      <c r="M336" s="160">
        <v>320.77671637935379</v>
      </c>
      <c r="N336" s="160">
        <v>264.56405505260005</v>
      </c>
      <c r="O336" s="160">
        <v>281.26337995893135</v>
      </c>
      <c r="P336" s="160">
        <v>258.64949066711131</v>
      </c>
      <c r="Q336" s="160">
        <v>256.79870856703616</v>
      </c>
      <c r="R336" s="160">
        <v>321.88794258523308</v>
      </c>
      <c r="S336" s="160">
        <v>331.23887832954966</v>
      </c>
      <c r="T336" s="160">
        <v>249.14279335323954</v>
      </c>
      <c r="U336" s="160">
        <v>290.55529790301603</v>
      </c>
      <c r="V336" s="160">
        <v>314.45120187941967</v>
      </c>
      <c r="W336" s="160">
        <v>300.8081025240686</v>
      </c>
      <c r="X336" s="160">
        <v>290.35664381542631</v>
      </c>
      <c r="Y336" s="160">
        <v>375.80666686934848</v>
      </c>
      <c r="Z336" s="160">
        <v>240.460116880454</v>
      </c>
      <c r="AA336" s="160">
        <v>363.01087270935102</v>
      </c>
      <c r="AB336" s="160">
        <v>249.23758646337799</v>
      </c>
      <c r="AC336" s="127" t="s">
        <v>61</v>
      </c>
      <c r="AD336" s="160">
        <v>-34.4796195536032</v>
      </c>
      <c r="AE336" s="128"/>
      <c r="AF336" s="129"/>
    </row>
    <row r="337" spans="1:32" customFormat="1" ht="13.2" x14ac:dyDescent="0.25">
      <c r="A337" s="123">
        <v>383</v>
      </c>
      <c r="B337" s="44"/>
      <c r="C337" s="44"/>
      <c r="D337" s="44" t="s">
        <v>589</v>
      </c>
      <c r="E337" s="44"/>
      <c r="F337" s="124" t="s">
        <v>38</v>
      </c>
      <c r="G337" s="160">
        <v>51.883574788276277</v>
      </c>
      <c r="H337" s="160">
        <v>41.403109921766585</v>
      </c>
      <c r="I337" s="160">
        <v>88.44192813570514</v>
      </c>
      <c r="J337" s="160">
        <v>58.332401181251385</v>
      </c>
      <c r="K337" s="160">
        <v>61.435979976693865</v>
      </c>
      <c r="L337" s="160">
        <v>96.001684123678871</v>
      </c>
      <c r="M337" s="160">
        <v>67.18219993745636</v>
      </c>
      <c r="N337" s="160">
        <v>65.747537285850228</v>
      </c>
      <c r="O337" s="160">
        <v>56.620041248601481</v>
      </c>
      <c r="P337" s="160">
        <v>59.046361832847509</v>
      </c>
      <c r="Q337" s="160">
        <v>96.669456798857098</v>
      </c>
      <c r="R337" s="160">
        <v>112.34702938670866</v>
      </c>
      <c r="S337" s="160">
        <v>74.005296169658976</v>
      </c>
      <c r="T337" s="160">
        <v>82.334248506280304</v>
      </c>
      <c r="U337" s="160">
        <v>73.738243554492968</v>
      </c>
      <c r="V337" s="160">
        <v>71.390780416073497</v>
      </c>
      <c r="W337" s="160">
        <v>91.472419542160992</v>
      </c>
      <c r="X337" s="160">
        <v>62.523310806641057</v>
      </c>
      <c r="Y337" s="160">
        <v>112.60864825737112</v>
      </c>
      <c r="Z337" s="160">
        <v>78.9542652424783</v>
      </c>
      <c r="AA337" s="160">
        <v>72.393205545540596</v>
      </c>
      <c r="AB337" s="160">
        <v>61.879861608506801</v>
      </c>
      <c r="AC337" s="127" t="s">
        <v>61</v>
      </c>
      <c r="AD337" s="160">
        <v>-28.077503275430399</v>
      </c>
      <c r="AE337" s="128"/>
      <c r="AF337" s="129"/>
    </row>
    <row r="338" spans="1:32" customFormat="1" ht="13.2" x14ac:dyDescent="0.25">
      <c r="A338" s="123" t="s">
        <v>590</v>
      </c>
      <c r="B338" s="44"/>
      <c r="C338" s="44"/>
      <c r="D338" s="44" t="s">
        <v>591</v>
      </c>
      <c r="E338" s="44"/>
      <c r="F338" s="124" t="s">
        <v>38</v>
      </c>
      <c r="G338" s="160">
        <v>193.11262347304876</v>
      </c>
      <c r="H338" s="160">
        <v>189.49915626394917</v>
      </c>
      <c r="I338" s="160">
        <v>242.39743211276118</v>
      </c>
      <c r="J338" s="160">
        <v>240.08432865547508</v>
      </c>
      <c r="K338" s="160">
        <v>253.2930584262368</v>
      </c>
      <c r="L338" s="160">
        <v>234.60054204125106</v>
      </c>
      <c r="M338" s="160">
        <v>245.78932738311977</v>
      </c>
      <c r="N338" s="160">
        <v>223.39086849113767</v>
      </c>
      <c r="O338" s="160">
        <v>211.81122998416873</v>
      </c>
      <c r="P338" s="160">
        <v>201.34977420551428</v>
      </c>
      <c r="Q338" s="160">
        <v>218.26641585243914</v>
      </c>
      <c r="R338" s="160">
        <v>233.12718447058879</v>
      </c>
      <c r="S338" s="160">
        <v>259.21672375534854</v>
      </c>
      <c r="T338" s="160">
        <v>221.53817332783419</v>
      </c>
      <c r="U338" s="160">
        <v>200.80005823040312</v>
      </c>
      <c r="V338" s="160">
        <v>207.85572057109047</v>
      </c>
      <c r="W338" s="160">
        <v>273.64414151987876</v>
      </c>
      <c r="X338" s="160">
        <v>179.86069517164762</v>
      </c>
      <c r="Y338" s="160">
        <v>214.79899831774134</v>
      </c>
      <c r="Z338" s="160">
        <v>204.68299221362099</v>
      </c>
      <c r="AA338" s="160">
        <v>241.489871866367</v>
      </c>
      <c r="AB338" s="160">
        <v>208.20201501620301</v>
      </c>
      <c r="AC338" s="127"/>
      <c r="AD338" s="160">
        <v>-8.7800828124938004</v>
      </c>
      <c r="AE338" s="128"/>
      <c r="AF338" s="129"/>
    </row>
    <row r="339" spans="1:32" customFormat="1" ht="13.2" x14ac:dyDescent="0.25">
      <c r="A339" s="123" t="s">
        <v>592</v>
      </c>
      <c r="B339" s="44"/>
      <c r="C339" s="44"/>
      <c r="D339" s="44"/>
      <c r="E339" s="44" t="s">
        <v>593</v>
      </c>
      <c r="F339" s="124" t="s">
        <v>38</v>
      </c>
      <c r="G339" s="160">
        <v>7.4491769502429745</v>
      </c>
      <c r="H339" s="160">
        <v>11.78942848783031</v>
      </c>
      <c r="I339" s="160">
        <v>9.3887286571062223</v>
      </c>
      <c r="J339" s="160">
        <v>8.7320952094675075</v>
      </c>
      <c r="K339" s="160">
        <v>12.270596340408172</v>
      </c>
      <c r="L339" s="160">
        <v>6.2044627586320278</v>
      </c>
      <c r="M339" s="160">
        <v>3.8861326682146524</v>
      </c>
      <c r="N339" s="160">
        <v>8.3865223101522499</v>
      </c>
      <c r="O339" s="160">
        <v>5.6089291090212248</v>
      </c>
      <c r="P339" s="160">
        <v>6.7317843846630963</v>
      </c>
      <c r="Q339" s="160">
        <v>9.5089293233681378</v>
      </c>
      <c r="R339" s="160">
        <v>6.242498788039474</v>
      </c>
      <c r="S339" s="160">
        <v>14.181987325649324</v>
      </c>
      <c r="T339" s="160">
        <v>13.568098751252133</v>
      </c>
      <c r="U339" s="160">
        <v>19.544113454949638</v>
      </c>
      <c r="V339" s="160">
        <v>22.989584492835984</v>
      </c>
      <c r="W339" s="160">
        <v>24.6396811906788</v>
      </c>
      <c r="X339" s="160">
        <v>12.621019143776046</v>
      </c>
      <c r="Y339" s="160">
        <v>14.701399807162773</v>
      </c>
      <c r="Z339" s="160">
        <v>25.918225303955399</v>
      </c>
      <c r="AA339" s="160">
        <v>24.9972765118601</v>
      </c>
      <c r="AB339" s="160">
        <v>16.577084512474201</v>
      </c>
      <c r="AC339" s="127" t="s">
        <v>61</v>
      </c>
      <c r="AD339" s="160">
        <v>-47.833036117435299</v>
      </c>
      <c r="AE339" s="128"/>
      <c r="AF339" s="129"/>
    </row>
    <row r="340" spans="1:32" customFormat="1" ht="13.2" x14ac:dyDescent="0.25">
      <c r="A340" s="123" t="s">
        <v>594</v>
      </c>
      <c r="B340" s="44"/>
      <c r="C340" s="44"/>
      <c r="D340" s="44"/>
      <c r="E340" s="44" t="s">
        <v>595</v>
      </c>
      <c r="F340" s="124" t="s">
        <v>38</v>
      </c>
      <c r="G340" s="160">
        <v>185.66344652280577</v>
      </c>
      <c r="H340" s="160">
        <v>177.70972777611883</v>
      </c>
      <c r="I340" s="160">
        <v>233.00870345565497</v>
      </c>
      <c r="J340" s="160">
        <v>231.35223344600749</v>
      </c>
      <c r="K340" s="160">
        <v>241.02246208582861</v>
      </c>
      <c r="L340" s="160">
        <v>228.39607928261901</v>
      </c>
      <c r="M340" s="160">
        <v>241.90319471490514</v>
      </c>
      <c r="N340" s="160">
        <v>215.00434618098541</v>
      </c>
      <c r="O340" s="160">
        <v>206.2023008751475</v>
      </c>
      <c r="P340" s="160">
        <v>194.61798982085119</v>
      </c>
      <c r="Q340" s="160">
        <v>208.757486529071</v>
      </c>
      <c r="R340" s="160">
        <v>226.8846856825493</v>
      </c>
      <c r="S340" s="160">
        <v>245.03473642969925</v>
      </c>
      <c r="T340" s="160">
        <v>207.97007457658208</v>
      </c>
      <c r="U340" s="160">
        <v>181.25594477545351</v>
      </c>
      <c r="V340" s="160">
        <v>184.8661360782545</v>
      </c>
      <c r="W340" s="160">
        <v>249.00446032919996</v>
      </c>
      <c r="X340" s="160">
        <v>167.23967602787147</v>
      </c>
      <c r="Y340" s="160">
        <v>200.09759851057856</v>
      </c>
      <c r="Z340" s="160">
        <v>178.76476690966601</v>
      </c>
      <c r="AA340" s="160">
        <v>216.49259535450699</v>
      </c>
      <c r="AB340" s="160">
        <v>191.62493050372899</v>
      </c>
      <c r="AC340" s="127"/>
      <c r="AD340" s="160">
        <v>-2.4635087882092601</v>
      </c>
      <c r="AE340" s="128"/>
      <c r="AF340" s="129"/>
    </row>
    <row r="341" spans="1:32" customFormat="1" ht="13.2" x14ac:dyDescent="0.25">
      <c r="A341" s="123">
        <v>385</v>
      </c>
      <c r="B341" s="44"/>
      <c r="C341" s="44"/>
      <c r="D341" s="44" t="s">
        <v>596</v>
      </c>
      <c r="E341" s="44"/>
      <c r="F341" s="124" t="s">
        <v>38</v>
      </c>
      <c r="G341" s="160">
        <v>0.32787179063584154</v>
      </c>
      <c r="H341" s="160">
        <v>9.7138307711455166E-2</v>
      </c>
      <c r="I341" s="160">
        <v>0.12411928511363825</v>
      </c>
      <c r="J341" s="160">
        <v>0.54911406609113378</v>
      </c>
      <c r="K341" s="160">
        <v>0.59538686207841263</v>
      </c>
      <c r="L341" s="160">
        <v>0.54617258594038787</v>
      </c>
      <c r="M341" s="160">
        <v>7.7801966048128529E-2</v>
      </c>
      <c r="N341" s="160">
        <v>0</v>
      </c>
      <c r="O341" s="160">
        <v>1.3295934002237677</v>
      </c>
      <c r="P341" s="160">
        <v>0.49897052131719216</v>
      </c>
      <c r="Q341" s="160">
        <v>0.33708329696680156</v>
      </c>
      <c r="R341" s="160">
        <v>2.0062064929706271</v>
      </c>
      <c r="S341" s="160">
        <v>0.4706713018705152</v>
      </c>
      <c r="T341" s="160">
        <v>3.2057641964066792</v>
      </c>
      <c r="U341" s="160">
        <v>1.1842969518753372</v>
      </c>
      <c r="V341" s="160">
        <v>1.2642533388794177</v>
      </c>
      <c r="W341" s="160">
        <v>0.49620806413380225</v>
      </c>
      <c r="X341" s="160">
        <v>0.32223229672355763</v>
      </c>
      <c r="Y341" s="160">
        <v>4.1280992214124597</v>
      </c>
      <c r="Z341" s="160">
        <v>4.4329247707327104</v>
      </c>
      <c r="AA341" s="160">
        <v>7.7018364091457299</v>
      </c>
      <c r="AB341" s="160">
        <v>6.1466947323078696</v>
      </c>
      <c r="AC341" s="127" t="s">
        <v>61</v>
      </c>
      <c r="AD341" s="160">
        <v>48.0933434495348</v>
      </c>
      <c r="AE341" s="128"/>
      <c r="AF341" s="129"/>
    </row>
    <row r="342" spans="1:32" customFormat="1" ht="13.2" x14ac:dyDescent="0.25">
      <c r="A342" s="123">
        <v>386</v>
      </c>
      <c r="B342" s="44"/>
      <c r="C342" s="44"/>
      <c r="D342" s="44" t="s">
        <v>597</v>
      </c>
      <c r="E342" s="44"/>
      <c r="F342" s="124" t="s">
        <v>38</v>
      </c>
      <c r="G342" s="160">
        <v>14.89457451086127</v>
      </c>
      <c r="H342" s="160">
        <v>11.086569801117403</v>
      </c>
      <c r="I342" s="160">
        <v>16.150211652978026</v>
      </c>
      <c r="J342" s="160">
        <v>11.186139553282555</v>
      </c>
      <c r="K342" s="160">
        <v>13.64229118820273</v>
      </c>
      <c r="L342" s="160">
        <v>11.047295415744713</v>
      </c>
      <c r="M342" s="160">
        <v>13.873951750695323</v>
      </c>
      <c r="N342" s="160">
        <v>10.059948079572376</v>
      </c>
      <c r="O342" s="160">
        <v>8.1820959501781658</v>
      </c>
      <c r="P342" s="160">
        <v>12.430373150354951</v>
      </c>
      <c r="Q342" s="160">
        <v>16.652694262356579</v>
      </c>
      <c r="R342" s="160">
        <v>11.063650283888995</v>
      </c>
      <c r="S342" s="160">
        <v>7.9401495250274925</v>
      </c>
      <c r="T342" s="160">
        <v>7.4809969241393608</v>
      </c>
      <c r="U342" s="160">
        <v>7.2728658498565224</v>
      </c>
      <c r="V342" s="160">
        <v>9.3279766752006079</v>
      </c>
      <c r="W342" s="160">
        <v>3.0932084598338441</v>
      </c>
      <c r="X342" s="160">
        <v>9.3865133472659394</v>
      </c>
      <c r="Y342" s="160">
        <v>2.9469567332331508</v>
      </c>
      <c r="Z342" s="160">
        <v>1.63990275891517</v>
      </c>
      <c r="AA342" s="160">
        <v>6.6274462759541901</v>
      </c>
      <c r="AB342" s="160">
        <v>3.5934580843571999</v>
      </c>
      <c r="AC342" s="127" t="s">
        <v>61</v>
      </c>
      <c r="AD342" s="160">
        <v>89.981091801260703</v>
      </c>
      <c r="AE342" s="128"/>
      <c r="AF342" s="129"/>
    </row>
    <row r="343" spans="1:32" customFormat="1" ht="13.2" x14ac:dyDescent="0.25">
      <c r="A343" s="123">
        <v>387</v>
      </c>
      <c r="B343" s="44"/>
      <c r="C343" s="44"/>
      <c r="D343" s="44" t="s">
        <v>598</v>
      </c>
      <c r="E343" s="44"/>
      <c r="F343" s="124" t="s">
        <v>38</v>
      </c>
      <c r="G343" s="160">
        <v>34.000441058665494</v>
      </c>
      <c r="H343" s="160">
        <v>36.919167111820549</v>
      </c>
      <c r="I343" s="160">
        <v>36.415316302983854</v>
      </c>
      <c r="J343" s="160">
        <v>31.02231782004505</v>
      </c>
      <c r="K343" s="160">
        <v>37.666649879399337</v>
      </c>
      <c r="L343" s="160">
        <v>35.962231081721598</v>
      </c>
      <c r="M343" s="160">
        <v>25.263960165393406</v>
      </c>
      <c r="N343" s="160">
        <v>28.820877446461655</v>
      </c>
      <c r="O343" s="160">
        <v>31.089186246272444</v>
      </c>
      <c r="P343" s="160">
        <v>36.422970815668506</v>
      </c>
      <c r="Q343" s="160">
        <v>25.084753159294596</v>
      </c>
      <c r="R343" s="160">
        <v>35.616225052832036</v>
      </c>
      <c r="S343" s="160">
        <v>41.935518834077762</v>
      </c>
      <c r="T343" s="160">
        <v>33.258773486333062</v>
      </c>
      <c r="U343" s="160">
        <v>35.136454858526825</v>
      </c>
      <c r="V343" s="160">
        <v>39.58587935704481</v>
      </c>
      <c r="W343" s="160">
        <v>41.421166678540075</v>
      </c>
      <c r="X343" s="160">
        <v>49.825515233175963</v>
      </c>
      <c r="Y343" s="160">
        <v>36.353508855745595</v>
      </c>
      <c r="Z343" s="160">
        <v>36.027220720922003</v>
      </c>
      <c r="AA343" s="160">
        <v>40.789714293125101</v>
      </c>
      <c r="AB343" s="160">
        <v>34.522742185113003</v>
      </c>
      <c r="AC343" s="127"/>
      <c r="AD343" s="160">
        <v>-15.5448547090103</v>
      </c>
      <c r="AE343" s="128"/>
      <c r="AF343" s="129"/>
    </row>
    <row r="344" spans="1:32" customFormat="1" ht="13.2" x14ac:dyDescent="0.25">
      <c r="A344" s="163">
        <v>388</v>
      </c>
      <c r="B344" s="164"/>
      <c r="C344" s="164"/>
      <c r="D344" s="164" t="s">
        <v>599</v>
      </c>
      <c r="E344" s="164"/>
      <c r="F344" s="165" t="s">
        <v>38</v>
      </c>
      <c r="G344" s="161">
        <v>3.3639295054220617</v>
      </c>
      <c r="H344" s="161">
        <v>5.8286651658084372</v>
      </c>
      <c r="I344" s="161">
        <v>7.7652887993509934</v>
      </c>
      <c r="J344" s="161">
        <v>5.555120768463194</v>
      </c>
      <c r="K344" s="161">
        <v>7.5838535384605548</v>
      </c>
      <c r="L344" s="161">
        <v>5.6922886052847659</v>
      </c>
      <c r="M344" s="161">
        <v>1.9960796873418487</v>
      </c>
      <c r="N344" s="161">
        <v>7.3277707086393393</v>
      </c>
      <c r="O344" s="161">
        <v>7.0671180947160197</v>
      </c>
      <c r="P344" s="161">
        <v>4.1348098956104113</v>
      </c>
      <c r="Q344" s="161">
        <v>5.544517994159917</v>
      </c>
      <c r="R344" s="161">
        <v>6.0234045657572857</v>
      </c>
      <c r="S344" s="161">
        <v>5.5083104024811371</v>
      </c>
      <c r="T344" s="161">
        <v>5.4177387119031781</v>
      </c>
      <c r="U344" s="161">
        <v>7.18200646799081</v>
      </c>
      <c r="V344" s="161">
        <v>7.693844432336796</v>
      </c>
      <c r="W344" s="161">
        <v>4.8905141474440104</v>
      </c>
      <c r="X344" s="161">
        <v>12.373487529705621</v>
      </c>
      <c r="Y344" s="161">
        <v>12.392926116704162</v>
      </c>
      <c r="Z344" s="161">
        <v>8.4902889947078393</v>
      </c>
      <c r="AA344" s="161">
        <v>8.1600114127121994</v>
      </c>
      <c r="AB344" s="161">
        <v>14.6175833078722</v>
      </c>
      <c r="AC344" s="166" t="s">
        <v>61</v>
      </c>
      <c r="AD344" s="161">
        <v>7.8863600603502597</v>
      </c>
      <c r="AE344" s="146"/>
      <c r="AF344" s="147"/>
    </row>
    <row r="345" spans="1:32" customFormat="1" ht="13.2" x14ac:dyDescent="0.25">
      <c r="A345" s="138">
        <v>389</v>
      </c>
      <c r="B345" s="139"/>
      <c r="C345" s="139"/>
      <c r="D345" s="139" t="s">
        <v>600</v>
      </c>
      <c r="E345" s="139"/>
      <c r="F345" s="140" t="s">
        <v>38</v>
      </c>
      <c r="G345" s="141">
        <v>26.849550681225256</v>
      </c>
      <c r="H345" s="141">
        <v>11.04216229843532</v>
      </c>
      <c r="I345" s="141">
        <v>16.37019663746986</v>
      </c>
      <c r="J345" s="141">
        <v>16.797666305752511</v>
      </c>
      <c r="K345" s="141">
        <v>10.416789477196616</v>
      </c>
      <c r="L345" s="141">
        <v>12.9963756641794</v>
      </c>
      <c r="M345" s="141">
        <v>3.1053559477714678</v>
      </c>
      <c r="N345" s="141">
        <v>7.126988103881768</v>
      </c>
      <c r="O345" s="141">
        <v>9.4129188702616222</v>
      </c>
      <c r="P345" s="141">
        <v>6.280796130181372</v>
      </c>
      <c r="Q345" s="141">
        <v>12.823375028519017</v>
      </c>
      <c r="R345" s="141">
        <v>11.089383853391205</v>
      </c>
      <c r="S345" s="141">
        <v>5.4846808115125727</v>
      </c>
      <c r="T345" s="141">
        <v>4.5026664252816433</v>
      </c>
      <c r="U345" s="141">
        <v>5.2419833430824143</v>
      </c>
      <c r="V345" s="141">
        <v>6.9774231408412479</v>
      </c>
      <c r="W345" s="141">
        <v>4.7509951091361895</v>
      </c>
      <c r="X345" s="141">
        <v>5.2448538147036468</v>
      </c>
      <c r="Y345" s="141">
        <v>1.1057014381719263</v>
      </c>
      <c r="Z345" s="141">
        <v>0.36176365853395298</v>
      </c>
      <c r="AA345" s="141">
        <v>8.73254049567484</v>
      </c>
      <c r="AB345" s="141">
        <v>2.21865279913448</v>
      </c>
      <c r="AC345" s="155" t="s">
        <v>61</v>
      </c>
      <c r="AD345" s="141">
        <v>-25.579354055290299</v>
      </c>
      <c r="AE345" s="156"/>
      <c r="AF345" s="157"/>
    </row>
    <row r="346" spans="1:32" customFormat="1" ht="13.2" x14ac:dyDescent="0.25">
      <c r="A346" s="15"/>
      <c r="B346" s="11"/>
      <c r="C346" s="11"/>
      <c r="D346" s="11"/>
      <c r="E346" s="11"/>
      <c r="F346" s="12"/>
      <c r="G346" s="12"/>
      <c r="H346" s="12"/>
      <c r="I346" s="12"/>
      <c r="J346" s="12"/>
      <c r="K346" s="12"/>
      <c r="L346" s="13"/>
      <c r="M346" s="13"/>
      <c r="N346" s="13"/>
      <c r="O346" s="13"/>
      <c r="P346" s="13"/>
      <c r="Q346" s="13"/>
      <c r="R346" s="13"/>
      <c r="S346" s="13"/>
      <c r="T346" s="13"/>
      <c r="U346" s="13"/>
      <c r="V346" s="13"/>
      <c r="W346" s="13"/>
      <c r="X346" s="13"/>
      <c r="Y346" s="106"/>
      <c r="Z346" s="106"/>
      <c r="AA346" s="106"/>
      <c r="AB346" s="106"/>
      <c r="AC346" s="13"/>
      <c r="AD346" s="11"/>
      <c r="AE346" s="11"/>
      <c r="AF346" s="11"/>
    </row>
    <row r="347" spans="1:32" customFormat="1" ht="13.2" x14ac:dyDescent="0.25">
      <c r="A347" s="15" t="s">
        <v>601</v>
      </c>
      <c r="B347" s="11"/>
      <c r="C347" s="11"/>
      <c r="D347" s="11"/>
      <c r="E347" s="11"/>
      <c r="F347" s="12"/>
      <c r="G347" s="12"/>
      <c r="H347" s="12"/>
      <c r="I347" s="12"/>
      <c r="J347" s="12"/>
      <c r="K347" s="12"/>
      <c r="L347" s="13"/>
      <c r="M347" s="13"/>
      <c r="N347" s="13"/>
      <c r="O347" s="13"/>
      <c r="P347" s="13"/>
      <c r="Q347" s="13"/>
      <c r="R347" s="13"/>
      <c r="S347" s="13"/>
      <c r="T347" s="13"/>
      <c r="U347" s="13"/>
      <c r="V347" s="13"/>
      <c r="W347" s="13"/>
      <c r="X347" s="13"/>
      <c r="Y347" s="106"/>
      <c r="Z347" s="106"/>
      <c r="AA347" s="106"/>
      <c r="AB347" s="106"/>
      <c r="AC347" s="13"/>
      <c r="AD347" s="11"/>
      <c r="AE347" s="11"/>
      <c r="AF347" s="11"/>
    </row>
    <row r="348" spans="1:32" customFormat="1" ht="13.2" x14ac:dyDescent="0.25">
      <c r="A348" s="15" t="s">
        <v>602</v>
      </c>
      <c r="B348" s="11"/>
      <c r="C348" s="11"/>
      <c r="D348" s="11"/>
      <c r="E348" s="11"/>
      <c r="F348" s="12"/>
      <c r="G348" s="12"/>
      <c r="H348" s="12"/>
      <c r="I348" s="12"/>
      <c r="J348" s="12"/>
      <c r="K348" s="12"/>
      <c r="L348" s="13"/>
      <c r="M348" s="13"/>
      <c r="N348" s="13"/>
      <c r="O348" s="13"/>
      <c r="P348" s="13"/>
      <c r="Q348" s="13"/>
      <c r="R348" s="13"/>
      <c r="S348" s="13"/>
      <c r="T348" s="13"/>
      <c r="U348" s="13"/>
      <c r="V348" s="13"/>
      <c r="W348" s="13"/>
      <c r="X348" s="13"/>
      <c r="Y348" s="106"/>
      <c r="Z348" s="106"/>
      <c r="AA348" s="106"/>
      <c r="AB348" s="106"/>
      <c r="AC348" s="13"/>
      <c r="AD348" s="11"/>
      <c r="AE348" s="11"/>
      <c r="AF348" s="11"/>
    </row>
    <row r="349" spans="1:32" customFormat="1" ht="13.2" x14ac:dyDescent="0.25">
      <c r="A349" s="15" t="s">
        <v>603</v>
      </c>
      <c r="B349" s="11"/>
      <c r="C349" s="11"/>
      <c r="D349" s="11"/>
      <c r="E349" s="11"/>
      <c r="F349" s="12"/>
      <c r="G349" s="12"/>
      <c r="H349" s="12"/>
      <c r="I349" s="12"/>
      <c r="J349" s="12"/>
      <c r="K349" s="12"/>
      <c r="L349" s="13"/>
      <c r="M349" s="13"/>
      <c r="N349" s="13"/>
      <c r="O349" s="13"/>
      <c r="P349" s="13"/>
      <c r="Q349" s="13"/>
      <c r="R349" s="13"/>
      <c r="S349" s="13"/>
      <c r="T349" s="13"/>
      <c r="U349" s="13"/>
      <c r="V349" s="13"/>
      <c r="W349" s="13"/>
      <c r="X349" s="13"/>
      <c r="Y349" s="106"/>
      <c r="Z349" s="106"/>
      <c r="AA349" s="106"/>
      <c r="AB349" s="106"/>
      <c r="AC349" s="13"/>
      <c r="AD349" s="11"/>
      <c r="AE349" s="11"/>
      <c r="AF349" s="11"/>
    </row>
    <row r="350" spans="1:32" customFormat="1" ht="13.2" x14ac:dyDescent="0.25">
      <c r="A350" s="107" t="s">
        <v>604</v>
      </c>
      <c r="B350" s="11"/>
      <c r="C350" s="11"/>
      <c r="D350" s="11"/>
      <c r="E350" s="11"/>
      <c r="F350" s="12"/>
      <c r="G350" s="12"/>
      <c r="H350" s="12"/>
      <c r="I350" s="12"/>
      <c r="J350" s="12"/>
      <c r="K350" s="12"/>
      <c r="L350" s="13"/>
      <c r="M350" s="13"/>
      <c r="N350" s="13"/>
      <c r="O350" s="13"/>
      <c r="P350" s="13"/>
      <c r="Q350" s="13"/>
      <c r="R350" s="13"/>
      <c r="S350" s="13"/>
      <c r="T350" s="13"/>
      <c r="U350" s="13"/>
      <c r="V350" s="13"/>
      <c r="W350" s="13"/>
      <c r="X350" s="13"/>
      <c r="Y350" s="106"/>
      <c r="Z350" s="106"/>
      <c r="AA350" s="106"/>
      <c r="AB350" s="106"/>
      <c r="AC350" s="13"/>
      <c r="AD350" s="11"/>
      <c r="AE350" s="11"/>
      <c r="AF350" s="11"/>
    </row>
    <row r="351" spans="1:32" customFormat="1" ht="13.2" x14ac:dyDescent="0.25">
      <c r="A351" s="108" t="s">
        <v>605</v>
      </c>
      <c r="B351" s="11"/>
      <c r="C351" s="11"/>
      <c r="D351" s="11"/>
      <c r="E351" s="11"/>
      <c r="F351" s="12"/>
      <c r="G351" s="12"/>
      <c r="H351" s="12"/>
      <c r="I351" s="12"/>
      <c r="J351" s="12"/>
      <c r="K351" s="12"/>
      <c r="L351" s="13"/>
      <c r="M351" s="13"/>
      <c r="N351" s="13"/>
      <c r="O351" s="13"/>
      <c r="P351" s="13"/>
      <c r="Q351" s="13"/>
      <c r="R351" s="13"/>
      <c r="S351" s="13"/>
      <c r="T351" s="13"/>
      <c r="U351" s="13"/>
      <c r="V351" s="13"/>
      <c r="W351" s="13"/>
      <c r="X351" s="13"/>
      <c r="Y351" s="106"/>
      <c r="Z351" s="106"/>
      <c r="AA351" s="106"/>
      <c r="AB351" s="106"/>
      <c r="AC351" s="13"/>
      <c r="AD351" s="11"/>
      <c r="AE351" s="11"/>
      <c r="AF351" s="11"/>
    </row>
    <row r="352" spans="1:32" customFormat="1" ht="13.2" x14ac:dyDescent="0.25">
      <c r="A352" s="108" t="s">
        <v>606</v>
      </c>
      <c r="B352" s="11"/>
      <c r="C352" s="11"/>
      <c r="D352" s="11"/>
      <c r="E352" s="11"/>
      <c r="F352" s="12"/>
      <c r="G352" s="12"/>
      <c r="H352" s="12"/>
      <c r="I352" s="12"/>
      <c r="J352" s="12"/>
      <c r="K352" s="12"/>
      <c r="L352" s="13"/>
      <c r="M352" s="13"/>
      <c r="N352" s="13"/>
      <c r="O352" s="13"/>
      <c r="P352" s="13"/>
      <c r="Q352" s="13"/>
      <c r="R352" s="13"/>
      <c r="S352" s="13"/>
      <c r="T352" s="13"/>
      <c r="U352" s="13"/>
      <c r="V352" s="13"/>
      <c r="W352" s="13"/>
      <c r="X352" s="13"/>
      <c r="Y352" s="106"/>
      <c r="Z352" s="106"/>
      <c r="AA352" s="106"/>
      <c r="AB352" s="106"/>
      <c r="AC352" s="13"/>
      <c r="AD352" s="11"/>
      <c r="AE352" s="11"/>
      <c r="AF352" s="11"/>
    </row>
    <row r="353" spans="1:32" customFormat="1" ht="13.2" x14ac:dyDescent="0.25">
      <c r="A353" s="15" t="s">
        <v>607</v>
      </c>
      <c r="B353" s="11"/>
      <c r="C353" s="11"/>
      <c r="D353" s="11"/>
      <c r="E353" s="11"/>
      <c r="F353" s="12"/>
      <c r="G353" s="12"/>
      <c r="H353" s="12"/>
      <c r="I353" s="12"/>
      <c r="J353" s="12"/>
      <c r="K353" s="12"/>
      <c r="L353" s="13"/>
      <c r="M353" s="13"/>
      <c r="N353" s="13"/>
      <c r="O353" s="13"/>
      <c r="P353" s="13"/>
      <c r="Q353" s="13"/>
      <c r="R353" s="13"/>
      <c r="S353" s="13"/>
      <c r="T353" s="13"/>
      <c r="U353" s="13"/>
      <c r="V353" s="13"/>
      <c r="W353" s="13"/>
      <c r="X353" s="13"/>
      <c r="Y353" s="11"/>
      <c r="Z353" s="11"/>
      <c r="AA353" s="11"/>
      <c r="AB353" s="11"/>
      <c r="AC353" s="13"/>
      <c r="AD353" s="11"/>
      <c r="AE353" s="11"/>
      <c r="AF353" s="11"/>
    </row>
    <row r="354" spans="1:32" ht="13.2" x14ac:dyDescent="0.25"/>
    <row r="355" spans="1:32" ht="13.2" x14ac:dyDescent="0.25"/>
    <row r="356" spans="1:32" ht="13.2" x14ac:dyDescent="0.25"/>
    <row r="357" spans="1:32" customFormat="1" ht="13.2" x14ac:dyDescent="0.25">
      <c r="A357" s="82"/>
      <c r="B357" s="11"/>
      <c r="C357" s="12"/>
      <c r="D357" s="11"/>
      <c r="E357" s="11"/>
      <c r="F357" s="12"/>
      <c r="G357" s="12"/>
      <c r="H357" s="12"/>
      <c r="I357" s="12"/>
      <c r="J357" s="12"/>
      <c r="K357" s="12"/>
      <c r="L357" s="13"/>
      <c r="M357" s="13"/>
      <c r="N357" s="13"/>
      <c r="O357" s="13"/>
      <c r="P357" s="13"/>
      <c r="Q357" s="13"/>
      <c r="R357" s="13"/>
      <c r="S357" s="13"/>
      <c r="T357" s="13"/>
      <c r="U357" s="13"/>
      <c r="V357" s="13"/>
      <c r="W357" s="13"/>
      <c r="X357" s="13"/>
      <c r="Y357" s="11"/>
      <c r="Z357" s="11"/>
      <c r="AA357" s="11"/>
      <c r="AB357" s="11"/>
      <c r="AC357" s="13"/>
      <c r="AD357" s="11"/>
      <c r="AE357" s="11"/>
      <c r="AF357" s="11"/>
    </row>
    <row r="358" spans="1:32" ht="13.2" x14ac:dyDescent="0.25">
      <c r="A358" s="11"/>
      <c r="C358" s="12"/>
      <c r="L358" s="109"/>
      <c r="M358" s="109"/>
      <c r="N358" s="109"/>
      <c r="O358" s="109"/>
      <c r="P358" s="109"/>
      <c r="Q358" s="109"/>
      <c r="R358" s="109"/>
      <c r="S358" s="109"/>
      <c r="T358" s="109"/>
      <c r="U358" s="109"/>
      <c r="V358" s="109"/>
      <c r="W358" s="109"/>
      <c r="X358" s="109"/>
      <c r="AC358" s="109"/>
    </row>
    <row r="359" spans="1:32" ht="13.2" x14ac:dyDescent="0.25">
      <c r="A359" s="11"/>
      <c r="C359" s="12"/>
      <c r="L359" s="109"/>
      <c r="M359" s="109"/>
      <c r="N359" s="109"/>
      <c r="O359" s="109"/>
      <c r="P359" s="109"/>
      <c r="Q359" s="109"/>
      <c r="R359" s="109"/>
      <c r="S359" s="109"/>
      <c r="T359" s="109"/>
      <c r="U359" s="109"/>
      <c r="V359" s="109"/>
      <c r="W359" s="109"/>
      <c r="X359" s="109"/>
      <c r="AC359" s="109"/>
    </row>
    <row r="360" spans="1:32" ht="13.2" x14ac:dyDescent="0.25">
      <c r="A360" s="11"/>
      <c r="C360" s="12"/>
      <c r="L360" s="109"/>
      <c r="M360" s="109"/>
      <c r="N360" s="109"/>
      <c r="O360" s="109"/>
      <c r="P360" s="109"/>
      <c r="Q360" s="109"/>
      <c r="R360" s="109"/>
      <c r="S360" s="109"/>
      <c r="T360" s="109"/>
      <c r="U360" s="109"/>
      <c r="V360" s="109"/>
      <c r="W360" s="109"/>
      <c r="X360" s="109"/>
      <c r="AC360" s="109"/>
    </row>
    <row r="361" spans="1:32" ht="13.2" x14ac:dyDescent="0.25">
      <c r="A361" s="11"/>
      <c r="C361" s="12"/>
      <c r="L361" s="110"/>
      <c r="M361" s="110"/>
      <c r="N361" s="110"/>
      <c r="O361" s="110"/>
      <c r="P361" s="110"/>
      <c r="Q361" s="110"/>
      <c r="R361" s="110"/>
      <c r="S361" s="110"/>
      <c r="T361" s="110"/>
      <c r="U361" s="110"/>
      <c r="V361" s="110"/>
      <c r="W361" s="110"/>
      <c r="X361" s="110"/>
      <c r="AC361" s="110"/>
    </row>
    <row r="362" spans="1:32" ht="13.2" x14ac:dyDescent="0.25">
      <c r="A362" s="11"/>
      <c r="C362" s="12"/>
      <c r="L362" s="109"/>
      <c r="M362" s="109"/>
      <c r="N362" s="109"/>
      <c r="O362" s="109"/>
      <c r="P362" s="109"/>
      <c r="Q362" s="109"/>
      <c r="R362" s="109"/>
      <c r="S362" s="109"/>
      <c r="T362" s="109"/>
      <c r="U362" s="109"/>
      <c r="V362" s="109"/>
      <c r="W362" s="109"/>
      <c r="X362" s="109"/>
      <c r="AC362" s="109"/>
    </row>
    <row r="363" spans="1:32" ht="13.2" x14ac:dyDescent="0.25">
      <c r="A363" s="11"/>
      <c r="C363" s="12"/>
      <c r="L363" s="109"/>
      <c r="M363" s="109"/>
      <c r="N363" s="109"/>
      <c r="O363" s="109"/>
      <c r="P363" s="109"/>
      <c r="Q363" s="109"/>
      <c r="R363" s="109"/>
      <c r="S363" s="109"/>
      <c r="T363" s="109"/>
      <c r="U363" s="109"/>
      <c r="V363" s="109"/>
      <c r="W363" s="109"/>
      <c r="X363" s="109"/>
      <c r="AC363" s="109"/>
    </row>
    <row r="364" spans="1:32" ht="13.2" x14ac:dyDescent="0.25">
      <c r="A364" s="11"/>
      <c r="C364" s="12"/>
      <c r="L364" s="109"/>
      <c r="M364" s="109"/>
      <c r="N364" s="109"/>
      <c r="O364" s="109"/>
      <c r="P364" s="109"/>
      <c r="Q364" s="109"/>
      <c r="R364" s="109"/>
      <c r="S364" s="109"/>
      <c r="T364" s="109"/>
      <c r="U364" s="109"/>
      <c r="V364" s="109"/>
      <c r="W364" s="109"/>
      <c r="X364" s="109"/>
      <c r="AC364" s="109"/>
    </row>
    <row r="365" spans="1:32" ht="13.2" x14ac:dyDescent="0.25">
      <c r="A365" s="11"/>
      <c r="C365" s="12"/>
      <c r="L365" s="109"/>
      <c r="M365" s="109"/>
      <c r="N365" s="109"/>
      <c r="O365" s="109"/>
      <c r="P365" s="109"/>
      <c r="Q365" s="109"/>
      <c r="R365" s="109"/>
      <c r="S365" s="109"/>
      <c r="T365" s="109"/>
      <c r="U365" s="109"/>
      <c r="V365" s="109"/>
      <c r="W365" s="109"/>
      <c r="X365" s="109"/>
      <c r="AC365" s="109"/>
    </row>
    <row r="366" spans="1:32" ht="13.2" x14ac:dyDescent="0.25">
      <c r="A366" s="11"/>
      <c r="C366" s="12"/>
      <c r="L366" s="109"/>
      <c r="M366" s="109"/>
      <c r="N366" s="109"/>
      <c r="O366" s="109"/>
      <c r="P366" s="109"/>
      <c r="Q366" s="109"/>
      <c r="R366" s="109"/>
      <c r="S366" s="109"/>
      <c r="T366" s="109"/>
      <c r="U366" s="109"/>
      <c r="V366" s="109"/>
      <c r="W366" s="109"/>
      <c r="X366" s="109"/>
      <c r="AC366" s="109"/>
    </row>
    <row r="367" spans="1:32" ht="13.2" x14ac:dyDescent="0.25">
      <c r="A367" s="11"/>
      <c r="C367" s="12"/>
      <c r="L367" s="109"/>
      <c r="M367" s="109"/>
      <c r="N367" s="109"/>
      <c r="O367" s="109"/>
      <c r="P367" s="109"/>
      <c r="Q367" s="109"/>
      <c r="R367" s="109"/>
      <c r="S367" s="109"/>
      <c r="T367" s="109"/>
      <c r="U367" s="109"/>
      <c r="V367" s="109"/>
      <c r="W367" s="109"/>
      <c r="X367" s="109"/>
      <c r="AC367" s="109"/>
    </row>
    <row r="368" spans="1:32" ht="13.2" x14ac:dyDescent="0.25">
      <c r="A368" s="11"/>
      <c r="C368" s="12"/>
      <c r="L368" s="109"/>
      <c r="M368" s="109"/>
      <c r="N368" s="109"/>
      <c r="O368" s="109"/>
      <c r="P368" s="109"/>
      <c r="Q368" s="109"/>
      <c r="R368" s="109"/>
      <c r="S368" s="109"/>
      <c r="T368" s="109"/>
      <c r="U368" s="109"/>
      <c r="V368" s="109"/>
      <c r="W368" s="109"/>
      <c r="X368" s="109"/>
      <c r="AC368" s="109"/>
    </row>
    <row r="369" spans="3:29" s="11" customFormat="1" ht="13.2" x14ac:dyDescent="0.25">
      <c r="C369" s="12"/>
      <c r="F369" s="12"/>
      <c r="G369" s="12"/>
      <c r="H369" s="12"/>
      <c r="I369" s="12"/>
      <c r="J369" s="12"/>
      <c r="K369" s="12"/>
      <c r="L369" s="109"/>
      <c r="M369" s="109"/>
      <c r="N369" s="109"/>
      <c r="O369" s="109"/>
      <c r="P369" s="109"/>
      <c r="Q369" s="109"/>
      <c r="R369" s="109"/>
      <c r="S369" s="109"/>
      <c r="T369" s="109"/>
      <c r="U369" s="109"/>
      <c r="V369" s="109"/>
      <c r="W369" s="109"/>
      <c r="X369" s="109"/>
      <c r="AC369" s="109"/>
    </row>
    <row r="370" spans="3:29" s="11" customFormat="1" ht="13.2" x14ac:dyDescent="0.25">
      <c r="C370" s="12"/>
      <c r="F370" s="12"/>
      <c r="G370" s="12"/>
      <c r="H370" s="12"/>
      <c r="I370" s="12"/>
      <c r="J370" s="12"/>
      <c r="K370" s="12"/>
      <c r="L370" s="109"/>
      <c r="M370" s="109"/>
      <c r="N370" s="109"/>
      <c r="O370" s="109"/>
      <c r="P370" s="109"/>
      <c r="Q370" s="109"/>
      <c r="R370" s="109"/>
      <c r="S370" s="109"/>
      <c r="T370" s="109"/>
      <c r="U370" s="109"/>
      <c r="V370" s="109"/>
      <c r="W370" s="109"/>
      <c r="X370" s="109"/>
      <c r="AC370" s="109"/>
    </row>
    <row r="371" spans="3:29" s="11" customFormat="1" ht="13.2" x14ac:dyDescent="0.25">
      <c r="C371" s="12"/>
      <c r="F371" s="12"/>
      <c r="G371" s="12"/>
      <c r="H371" s="12"/>
      <c r="I371" s="12"/>
      <c r="J371" s="12"/>
      <c r="K371" s="12"/>
      <c r="L371" s="109"/>
      <c r="M371" s="109"/>
      <c r="N371" s="109"/>
      <c r="O371" s="109"/>
      <c r="P371" s="109"/>
      <c r="Q371" s="109"/>
      <c r="R371" s="109"/>
      <c r="S371" s="109"/>
      <c r="T371" s="109"/>
      <c r="U371" s="109"/>
      <c r="V371" s="109"/>
      <c r="W371" s="109"/>
      <c r="X371" s="109"/>
      <c r="AC371" s="109"/>
    </row>
    <row r="372" spans="3:29" s="11" customFormat="1" ht="13.2" x14ac:dyDescent="0.25">
      <c r="C372" s="12"/>
      <c r="F372" s="12"/>
      <c r="G372" s="12"/>
      <c r="H372" s="12"/>
      <c r="I372" s="12"/>
      <c r="J372" s="12"/>
      <c r="K372" s="12"/>
      <c r="L372" s="109"/>
      <c r="M372" s="109"/>
      <c r="N372" s="109"/>
      <c r="O372" s="109"/>
      <c r="P372" s="109"/>
      <c r="Q372" s="109"/>
      <c r="R372" s="109"/>
      <c r="S372" s="109"/>
      <c r="T372" s="109"/>
      <c r="U372" s="109"/>
      <c r="V372" s="109"/>
      <c r="W372" s="109"/>
      <c r="X372" s="109"/>
      <c r="AC372" s="109"/>
    </row>
    <row r="373" spans="3:29" s="11" customFormat="1" ht="13.2" x14ac:dyDescent="0.25">
      <c r="C373" s="12"/>
      <c r="F373" s="12"/>
      <c r="G373" s="12"/>
      <c r="H373" s="12"/>
      <c r="I373" s="12"/>
      <c r="J373" s="12"/>
      <c r="K373" s="12"/>
      <c r="L373" s="109"/>
      <c r="M373" s="109"/>
      <c r="N373" s="109"/>
      <c r="O373" s="109"/>
      <c r="P373" s="109"/>
      <c r="Q373" s="109"/>
      <c r="R373" s="109"/>
      <c r="S373" s="109"/>
      <c r="T373" s="109"/>
      <c r="U373" s="109"/>
      <c r="V373" s="109"/>
      <c r="W373" s="109"/>
      <c r="X373" s="109"/>
      <c r="AC373" s="109"/>
    </row>
    <row r="374" spans="3:29" s="11" customFormat="1" ht="13.2" x14ac:dyDescent="0.25">
      <c r="C374" s="12"/>
      <c r="F374" s="12"/>
      <c r="G374" s="12"/>
      <c r="H374" s="12"/>
      <c r="I374" s="12"/>
      <c r="J374" s="12"/>
      <c r="K374" s="12"/>
      <c r="L374" s="109"/>
      <c r="M374" s="109"/>
      <c r="N374" s="109"/>
      <c r="O374" s="109"/>
      <c r="P374" s="109"/>
      <c r="Q374" s="109"/>
      <c r="R374" s="109"/>
      <c r="S374" s="109"/>
      <c r="T374" s="109"/>
      <c r="U374" s="109"/>
      <c r="V374" s="109"/>
      <c r="W374" s="109"/>
      <c r="X374" s="109"/>
      <c r="AC374" s="109"/>
    </row>
    <row r="375" spans="3:29" s="11" customFormat="1" ht="13.2" x14ac:dyDescent="0.25">
      <c r="C375" s="12"/>
      <c r="F375" s="12"/>
      <c r="G375" s="12"/>
      <c r="H375" s="12"/>
      <c r="I375" s="12"/>
      <c r="J375" s="12"/>
      <c r="K375" s="12"/>
      <c r="L375" s="109"/>
      <c r="M375" s="109"/>
      <c r="N375" s="109"/>
      <c r="O375" s="109"/>
      <c r="P375" s="109"/>
      <c r="Q375" s="109"/>
      <c r="R375" s="109"/>
      <c r="S375" s="109"/>
      <c r="T375" s="109"/>
      <c r="U375" s="109"/>
      <c r="V375" s="109"/>
      <c r="W375" s="109"/>
      <c r="X375" s="109"/>
      <c r="AC375" s="109"/>
    </row>
    <row r="376" spans="3:29" s="11" customFormat="1" ht="13.2" x14ac:dyDescent="0.25">
      <c r="C376" s="12"/>
      <c r="F376" s="12"/>
      <c r="G376" s="12"/>
      <c r="H376" s="12"/>
      <c r="I376" s="12"/>
      <c r="J376" s="12"/>
      <c r="K376" s="12"/>
      <c r="L376" s="109"/>
      <c r="M376" s="109"/>
      <c r="N376" s="109"/>
      <c r="O376" s="109"/>
      <c r="P376" s="109"/>
      <c r="Q376" s="109"/>
      <c r="R376" s="109"/>
      <c r="S376" s="109"/>
      <c r="T376" s="109"/>
      <c r="U376" s="109"/>
      <c r="V376" s="109"/>
      <c r="W376" s="109"/>
      <c r="X376" s="109"/>
      <c r="AC376" s="109"/>
    </row>
    <row r="377" spans="3:29" s="11" customFormat="1" ht="13.2" x14ac:dyDescent="0.25">
      <c r="C377" s="12"/>
      <c r="F377" s="12"/>
      <c r="G377" s="12"/>
      <c r="H377" s="12"/>
      <c r="I377" s="12"/>
      <c r="J377" s="12"/>
      <c r="K377" s="12"/>
      <c r="L377" s="109"/>
      <c r="M377" s="109"/>
      <c r="N377" s="109"/>
      <c r="O377" s="109"/>
      <c r="P377" s="109"/>
      <c r="Q377" s="109"/>
      <c r="R377" s="109"/>
      <c r="S377" s="109"/>
      <c r="T377" s="109"/>
      <c r="U377" s="109"/>
      <c r="V377" s="109"/>
      <c r="W377" s="109"/>
      <c r="X377" s="109"/>
      <c r="AC377" s="109"/>
    </row>
    <row r="378" spans="3:29" s="11" customFormat="1" ht="13.2" x14ac:dyDescent="0.25">
      <c r="C378" s="12"/>
      <c r="F378" s="12"/>
      <c r="G378" s="12"/>
      <c r="H378" s="12"/>
      <c r="I378" s="12"/>
      <c r="J378" s="12"/>
      <c r="K378" s="12"/>
      <c r="L378" s="109"/>
      <c r="M378" s="109"/>
      <c r="N378" s="109"/>
      <c r="O378" s="109"/>
      <c r="P378" s="109"/>
      <c r="Q378" s="109"/>
      <c r="R378" s="109"/>
      <c r="S378" s="109"/>
      <c r="T378" s="109"/>
      <c r="U378" s="109"/>
      <c r="V378" s="109"/>
      <c r="W378" s="109"/>
      <c r="X378" s="109"/>
      <c r="AC378" s="109"/>
    </row>
    <row r="379" spans="3:29" s="11" customFormat="1" ht="13.2" x14ac:dyDescent="0.25">
      <c r="C379" s="12"/>
      <c r="F379" s="12"/>
      <c r="G379" s="12"/>
      <c r="H379" s="12"/>
      <c r="I379" s="12"/>
      <c r="J379" s="12"/>
      <c r="K379" s="12"/>
      <c r="L379" s="109"/>
      <c r="M379" s="109"/>
      <c r="N379" s="109"/>
      <c r="O379" s="109"/>
      <c r="P379" s="109"/>
      <c r="Q379" s="109"/>
      <c r="R379" s="109"/>
      <c r="S379" s="109"/>
      <c r="T379" s="109"/>
      <c r="U379" s="109"/>
      <c r="V379" s="109"/>
      <c r="W379" s="109"/>
      <c r="X379" s="109"/>
      <c r="AC379" s="109"/>
    </row>
    <row r="380" spans="3:29" s="11" customFormat="1" ht="13.2" x14ac:dyDescent="0.25">
      <c r="C380" s="12"/>
      <c r="F380" s="12"/>
      <c r="G380" s="12"/>
      <c r="H380" s="12"/>
      <c r="I380" s="12"/>
      <c r="J380" s="12"/>
      <c r="K380" s="12"/>
      <c r="L380" s="109"/>
      <c r="M380" s="109"/>
      <c r="N380" s="109"/>
      <c r="O380" s="109"/>
      <c r="P380" s="109"/>
      <c r="Q380" s="109"/>
      <c r="R380" s="109"/>
      <c r="S380" s="109"/>
      <c r="T380" s="109"/>
      <c r="U380" s="109"/>
      <c r="V380" s="109"/>
      <c r="W380" s="109"/>
      <c r="X380" s="109"/>
      <c r="AC380" s="109"/>
    </row>
    <row r="381" spans="3:29" s="11" customFormat="1" ht="13.2" x14ac:dyDescent="0.25">
      <c r="C381" s="12"/>
      <c r="F381" s="12"/>
      <c r="G381" s="12"/>
      <c r="H381" s="12"/>
      <c r="I381" s="12"/>
      <c r="J381" s="12"/>
      <c r="K381" s="12"/>
      <c r="L381" s="109"/>
      <c r="M381" s="109"/>
      <c r="N381" s="109"/>
      <c r="O381" s="109"/>
      <c r="P381" s="109"/>
      <c r="Q381" s="109"/>
      <c r="R381" s="109"/>
      <c r="S381" s="109"/>
      <c r="T381" s="109"/>
      <c r="U381" s="109"/>
      <c r="V381" s="109"/>
      <c r="W381" s="109"/>
      <c r="X381" s="109"/>
      <c r="AC381" s="109"/>
    </row>
    <row r="382" spans="3:29" s="11" customFormat="1" ht="13.2" x14ac:dyDescent="0.25">
      <c r="C382" s="12"/>
      <c r="F382" s="12"/>
      <c r="G382" s="12"/>
      <c r="H382" s="12"/>
      <c r="I382" s="12"/>
      <c r="J382" s="12"/>
      <c r="K382" s="12"/>
      <c r="L382" s="109"/>
      <c r="M382" s="109"/>
      <c r="N382" s="109"/>
      <c r="O382" s="109"/>
      <c r="P382" s="109"/>
      <c r="Q382" s="109"/>
      <c r="R382" s="109"/>
      <c r="S382" s="109"/>
      <c r="T382" s="109"/>
      <c r="U382" s="109"/>
      <c r="V382" s="109"/>
      <c r="W382" s="109"/>
      <c r="X382" s="109"/>
      <c r="AC382" s="109"/>
    </row>
    <row r="383" spans="3:29" s="11" customFormat="1" ht="13.2" x14ac:dyDescent="0.25">
      <c r="C383" s="12"/>
      <c r="F383" s="12"/>
      <c r="G383" s="12"/>
      <c r="H383" s="12"/>
      <c r="I383" s="12"/>
      <c r="J383" s="12"/>
      <c r="K383" s="12"/>
      <c r="L383" s="109"/>
      <c r="M383" s="109"/>
      <c r="N383" s="109"/>
      <c r="O383" s="109"/>
      <c r="P383" s="109"/>
      <c r="Q383" s="109"/>
      <c r="R383" s="109"/>
      <c r="S383" s="109"/>
      <c r="T383" s="109"/>
      <c r="U383" s="109"/>
      <c r="V383" s="109"/>
      <c r="W383" s="109"/>
      <c r="X383" s="109"/>
      <c r="AC383" s="109"/>
    </row>
    <row r="384" spans="3:29" s="11" customFormat="1" ht="13.2" x14ac:dyDescent="0.25">
      <c r="C384" s="12"/>
      <c r="F384" s="12"/>
      <c r="G384" s="12"/>
      <c r="H384" s="12"/>
      <c r="I384" s="12"/>
      <c r="J384" s="12"/>
      <c r="K384" s="12"/>
      <c r="L384" s="109"/>
      <c r="M384" s="109"/>
      <c r="N384" s="109"/>
      <c r="O384" s="109"/>
      <c r="P384" s="109"/>
      <c r="Q384" s="109"/>
      <c r="R384" s="109"/>
      <c r="S384" s="109"/>
      <c r="T384" s="109"/>
      <c r="U384" s="109"/>
      <c r="V384" s="109"/>
      <c r="W384" s="109"/>
      <c r="X384" s="109"/>
      <c r="AC384" s="109"/>
    </row>
    <row r="385" spans="3:29" s="11" customFormat="1" ht="13.2" x14ac:dyDescent="0.25">
      <c r="C385" s="12"/>
      <c r="F385" s="12"/>
      <c r="G385" s="12"/>
      <c r="H385" s="12"/>
      <c r="I385" s="12"/>
      <c r="J385" s="12"/>
      <c r="K385" s="12"/>
      <c r="L385" s="109"/>
      <c r="M385" s="109"/>
      <c r="N385" s="109"/>
      <c r="O385" s="109"/>
      <c r="P385" s="109"/>
      <c r="Q385" s="109"/>
      <c r="R385" s="109"/>
      <c r="S385" s="109"/>
      <c r="T385" s="109"/>
      <c r="U385" s="109"/>
      <c r="V385" s="109"/>
      <c r="W385" s="109"/>
      <c r="X385" s="109"/>
      <c r="AC385" s="109"/>
    </row>
    <row r="386" spans="3:29" s="11" customFormat="1" ht="13.2" x14ac:dyDescent="0.25">
      <c r="C386" s="12"/>
      <c r="F386" s="12"/>
      <c r="G386" s="12"/>
      <c r="H386" s="12"/>
      <c r="I386" s="12"/>
      <c r="J386" s="12"/>
      <c r="K386" s="12"/>
      <c r="L386" s="109"/>
      <c r="M386" s="109"/>
      <c r="N386" s="109"/>
      <c r="O386" s="109"/>
      <c r="P386" s="109"/>
      <c r="Q386" s="109"/>
      <c r="R386" s="109"/>
      <c r="S386" s="109"/>
      <c r="T386" s="109"/>
      <c r="U386" s="109"/>
      <c r="V386" s="109"/>
      <c r="W386" s="109"/>
      <c r="X386" s="109"/>
      <c r="AC386" s="109"/>
    </row>
    <row r="387" spans="3:29" s="11" customFormat="1" ht="13.2" x14ac:dyDescent="0.25">
      <c r="C387" s="12"/>
      <c r="F387" s="12"/>
      <c r="G387" s="12"/>
      <c r="H387" s="12"/>
      <c r="I387" s="12"/>
      <c r="J387" s="12"/>
      <c r="K387" s="12"/>
      <c r="L387" s="109"/>
      <c r="M387" s="109"/>
      <c r="N387" s="109"/>
      <c r="O387" s="109"/>
      <c r="P387" s="109"/>
      <c r="Q387" s="109"/>
      <c r="R387" s="109"/>
      <c r="S387" s="109"/>
      <c r="T387" s="109"/>
      <c r="U387" s="109"/>
      <c r="V387" s="109"/>
      <c r="W387" s="109"/>
      <c r="X387" s="109"/>
      <c r="AC387" s="109"/>
    </row>
    <row r="388" spans="3:29" s="11" customFormat="1" ht="13.2" x14ac:dyDescent="0.25">
      <c r="C388" s="12"/>
      <c r="F388" s="12"/>
      <c r="G388" s="12"/>
      <c r="H388" s="12"/>
      <c r="I388" s="12"/>
      <c r="J388" s="12"/>
      <c r="K388" s="12"/>
      <c r="L388" s="109"/>
      <c r="M388" s="109"/>
      <c r="N388" s="109"/>
      <c r="O388" s="109"/>
      <c r="P388" s="109"/>
      <c r="Q388" s="109"/>
      <c r="R388" s="109"/>
      <c r="S388" s="109"/>
      <c r="T388" s="109"/>
      <c r="U388" s="109"/>
      <c r="V388" s="109"/>
      <c r="W388" s="109"/>
      <c r="X388" s="109"/>
      <c r="AC388" s="109"/>
    </row>
    <row r="389" spans="3:29" s="11" customFormat="1" ht="13.2" x14ac:dyDescent="0.25">
      <c r="C389" s="12"/>
      <c r="F389" s="12"/>
      <c r="G389" s="12"/>
      <c r="H389" s="12"/>
      <c r="I389" s="12"/>
      <c r="J389" s="12"/>
      <c r="K389" s="12"/>
      <c r="L389" s="109"/>
      <c r="M389" s="109"/>
      <c r="N389" s="109"/>
      <c r="O389" s="109"/>
      <c r="P389" s="109"/>
      <c r="Q389" s="109"/>
      <c r="R389" s="109"/>
      <c r="S389" s="109"/>
      <c r="T389" s="109"/>
      <c r="U389" s="109"/>
      <c r="V389" s="109"/>
      <c r="W389" s="109"/>
      <c r="X389" s="109"/>
      <c r="AC389" s="109"/>
    </row>
    <row r="390" spans="3:29" s="11" customFormat="1" ht="13.2" x14ac:dyDescent="0.25">
      <c r="C390" s="12"/>
      <c r="F390" s="12"/>
      <c r="G390" s="12"/>
      <c r="H390" s="12"/>
      <c r="I390" s="12"/>
      <c r="J390" s="12"/>
      <c r="K390" s="12"/>
      <c r="L390" s="109"/>
      <c r="M390" s="109"/>
      <c r="N390" s="109"/>
      <c r="O390" s="109"/>
      <c r="P390" s="109"/>
      <c r="Q390" s="109"/>
      <c r="R390" s="109"/>
      <c r="S390" s="109"/>
      <c r="T390" s="109"/>
      <c r="U390" s="109"/>
      <c r="V390" s="109"/>
      <c r="W390" s="109"/>
      <c r="X390" s="109"/>
      <c r="AC390" s="109"/>
    </row>
    <row r="391" spans="3:29" s="11" customFormat="1" ht="13.2" x14ac:dyDescent="0.25">
      <c r="C391" s="12"/>
      <c r="F391" s="12"/>
      <c r="G391" s="12"/>
      <c r="H391" s="12"/>
      <c r="I391" s="12"/>
      <c r="J391" s="12"/>
      <c r="K391" s="12"/>
      <c r="L391" s="109"/>
      <c r="M391" s="109"/>
      <c r="N391" s="109"/>
      <c r="O391" s="109"/>
      <c r="P391" s="109"/>
      <c r="Q391" s="109"/>
      <c r="R391" s="109"/>
      <c r="S391" s="109"/>
      <c r="T391" s="109"/>
      <c r="U391" s="109"/>
      <c r="V391" s="109"/>
      <c r="W391" s="109"/>
      <c r="X391" s="109"/>
      <c r="AC391" s="109"/>
    </row>
    <row r="392" spans="3:29" s="11" customFormat="1" ht="13.2" x14ac:dyDescent="0.25">
      <c r="C392" s="12"/>
      <c r="F392" s="12"/>
      <c r="G392" s="12"/>
      <c r="H392" s="12"/>
      <c r="I392" s="12"/>
      <c r="J392" s="12"/>
      <c r="K392" s="12"/>
      <c r="L392" s="109"/>
      <c r="M392" s="109"/>
      <c r="N392" s="109"/>
      <c r="O392" s="109"/>
      <c r="P392" s="109"/>
      <c r="Q392" s="109"/>
      <c r="R392" s="109"/>
      <c r="S392" s="109"/>
      <c r="T392" s="109"/>
      <c r="U392" s="109"/>
      <c r="V392" s="109"/>
      <c r="W392" s="109"/>
      <c r="X392" s="109"/>
      <c r="AC392" s="109"/>
    </row>
    <row r="393" spans="3:29" s="11" customFormat="1" ht="13.2" x14ac:dyDescent="0.25">
      <c r="C393" s="12"/>
      <c r="F393" s="12"/>
      <c r="G393" s="12"/>
      <c r="H393" s="12"/>
      <c r="I393" s="12"/>
      <c r="J393" s="12"/>
      <c r="K393" s="12"/>
      <c r="L393" s="109"/>
      <c r="M393" s="109"/>
      <c r="N393" s="109"/>
      <c r="O393" s="109"/>
      <c r="P393" s="109"/>
      <c r="Q393" s="109"/>
      <c r="R393" s="109"/>
      <c r="S393" s="109"/>
      <c r="T393" s="109"/>
      <c r="U393" s="109"/>
      <c r="V393" s="109"/>
      <c r="W393" s="109"/>
      <c r="X393" s="109"/>
      <c r="AC393" s="109"/>
    </row>
    <row r="394" spans="3:29" s="11" customFormat="1" ht="13.2" x14ac:dyDescent="0.25">
      <c r="C394" s="12"/>
      <c r="F394" s="12"/>
      <c r="G394" s="12"/>
      <c r="H394" s="12"/>
      <c r="I394" s="12"/>
      <c r="J394" s="12"/>
      <c r="K394" s="12"/>
      <c r="L394" s="109"/>
      <c r="M394" s="109"/>
      <c r="N394" s="109"/>
      <c r="O394" s="109"/>
      <c r="P394" s="109"/>
      <c r="Q394" s="109"/>
      <c r="R394" s="109"/>
      <c r="S394" s="109"/>
      <c r="T394" s="109"/>
      <c r="U394" s="109"/>
      <c r="V394" s="109"/>
      <c r="W394" s="109"/>
      <c r="X394" s="109"/>
      <c r="AC394" s="109"/>
    </row>
    <row r="395" spans="3:29" s="11" customFormat="1" ht="13.2" x14ac:dyDescent="0.25">
      <c r="C395" s="12"/>
      <c r="F395" s="12"/>
      <c r="G395" s="12"/>
      <c r="H395" s="12"/>
      <c r="I395" s="12"/>
      <c r="J395" s="12"/>
      <c r="K395" s="12"/>
      <c r="L395" s="109"/>
      <c r="M395" s="109"/>
      <c r="N395" s="109"/>
      <c r="O395" s="109"/>
      <c r="P395" s="109"/>
      <c r="Q395" s="109"/>
      <c r="R395" s="109"/>
      <c r="S395" s="109"/>
      <c r="T395" s="109"/>
      <c r="U395" s="109"/>
      <c r="V395" s="109"/>
      <c r="W395" s="109"/>
      <c r="X395" s="109"/>
      <c r="AC395" s="109"/>
    </row>
    <row r="396" spans="3:29" s="11" customFormat="1" ht="13.2" x14ac:dyDescent="0.25">
      <c r="C396" s="12"/>
      <c r="F396" s="12"/>
      <c r="G396" s="12"/>
      <c r="H396" s="12"/>
      <c r="I396" s="12"/>
      <c r="J396" s="12"/>
      <c r="K396" s="12"/>
      <c r="L396" s="109"/>
      <c r="M396" s="109"/>
      <c r="N396" s="109"/>
      <c r="O396" s="109"/>
      <c r="P396" s="109"/>
      <c r="Q396" s="109"/>
      <c r="R396" s="109"/>
      <c r="S396" s="109"/>
      <c r="T396" s="109"/>
      <c r="U396" s="109"/>
      <c r="V396" s="109"/>
      <c r="W396" s="109"/>
      <c r="X396" s="109"/>
      <c r="AC396" s="109"/>
    </row>
    <row r="397" spans="3:29" s="11" customFormat="1" ht="13.2" x14ac:dyDescent="0.25">
      <c r="C397" s="12"/>
      <c r="F397" s="12"/>
      <c r="G397" s="12"/>
      <c r="H397" s="12"/>
      <c r="I397" s="12"/>
      <c r="J397" s="12"/>
      <c r="K397" s="12"/>
      <c r="L397" s="109"/>
      <c r="M397" s="109"/>
      <c r="N397" s="109"/>
      <c r="O397" s="109"/>
      <c r="P397" s="109"/>
      <c r="Q397" s="109"/>
      <c r="R397" s="109"/>
      <c r="S397" s="109"/>
      <c r="T397" s="109"/>
      <c r="U397" s="109"/>
      <c r="V397" s="109"/>
      <c r="W397" s="109"/>
      <c r="X397" s="109"/>
      <c r="AC397" s="109"/>
    </row>
    <row r="398" spans="3:29" s="11" customFormat="1" ht="13.2" x14ac:dyDescent="0.25">
      <c r="C398" s="12"/>
      <c r="F398" s="12"/>
      <c r="G398" s="12"/>
      <c r="H398" s="12"/>
      <c r="I398" s="12"/>
      <c r="J398" s="12"/>
      <c r="K398" s="12"/>
      <c r="L398" s="109"/>
      <c r="M398" s="109"/>
      <c r="N398" s="109"/>
      <c r="O398" s="109"/>
      <c r="P398" s="109"/>
      <c r="Q398" s="109"/>
      <c r="R398" s="109"/>
      <c r="S398" s="109"/>
      <c r="T398" s="109"/>
      <c r="U398" s="109"/>
      <c r="V398" s="109"/>
      <c r="W398" s="109"/>
      <c r="X398" s="109"/>
      <c r="AC398" s="109"/>
    </row>
    <row r="399" spans="3:29" s="11" customFormat="1" ht="13.2" x14ac:dyDescent="0.25">
      <c r="C399" s="12"/>
      <c r="F399" s="12"/>
      <c r="G399" s="12"/>
      <c r="H399" s="12"/>
      <c r="I399" s="12"/>
      <c r="J399" s="12"/>
      <c r="K399" s="12"/>
      <c r="L399" s="109"/>
      <c r="M399" s="109"/>
      <c r="N399" s="109"/>
      <c r="O399" s="109"/>
      <c r="P399" s="109"/>
      <c r="Q399" s="109"/>
      <c r="R399" s="109"/>
      <c r="S399" s="109"/>
      <c r="T399" s="109"/>
      <c r="U399" s="109"/>
      <c r="V399" s="109"/>
      <c r="W399" s="109"/>
      <c r="X399" s="109"/>
      <c r="AC399" s="109"/>
    </row>
    <row r="400" spans="3:29" s="11" customFormat="1" ht="13.2" x14ac:dyDescent="0.25">
      <c r="C400" s="12"/>
      <c r="F400" s="12"/>
      <c r="G400" s="12"/>
      <c r="H400" s="12"/>
      <c r="I400" s="12"/>
      <c r="J400" s="12"/>
      <c r="K400" s="12"/>
      <c r="L400" s="109"/>
      <c r="M400" s="109"/>
      <c r="N400" s="109"/>
      <c r="O400" s="109"/>
      <c r="P400" s="109"/>
      <c r="Q400" s="109"/>
      <c r="R400" s="109"/>
      <c r="S400" s="109"/>
      <c r="T400" s="109"/>
      <c r="U400" s="109"/>
      <c r="V400" s="109"/>
      <c r="W400" s="109"/>
      <c r="X400" s="109"/>
      <c r="AC400" s="109"/>
    </row>
    <row r="401" spans="3:29" s="11" customFormat="1" ht="13.2" x14ac:dyDescent="0.25">
      <c r="C401" s="12"/>
      <c r="F401" s="12"/>
      <c r="G401" s="12"/>
      <c r="H401" s="12"/>
      <c r="I401" s="12"/>
      <c r="J401" s="12"/>
      <c r="K401" s="12"/>
      <c r="L401" s="109"/>
      <c r="M401" s="109"/>
      <c r="N401" s="109"/>
      <c r="O401" s="109"/>
      <c r="P401" s="109"/>
      <c r="Q401" s="109"/>
      <c r="R401" s="109"/>
      <c r="S401" s="109"/>
      <c r="T401" s="109"/>
      <c r="U401" s="109"/>
      <c r="V401" s="109"/>
      <c r="W401" s="109"/>
      <c r="X401" s="109"/>
      <c r="AC401" s="109"/>
    </row>
    <row r="402" spans="3:29" s="11" customFormat="1" ht="13.2" x14ac:dyDescent="0.25">
      <c r="C402" s="12"/>
      <c r="F402" s="12"/>
      <c r="G402" s="12"/>
      <c r="H402" s="12"/>
      <c r="I402" s="12"/>
      <c r="J402" s="12"/>
      <c r="K402" s="12"/>
      <c r="L402" s="109"/>
      <c r="M402" s="109"/>
      <c r="N402" s="109"/>
      <c r="O402" s="109"/>
      <c r="P402" s="109"/>
      <c r="Q402" s="109"/>
      <c r="R402" s="109"/>
      <c r="S402" s="109"/>
      <c r="T402" s="109"/>
      <c r="U402" s="109"/>
      <c r="V402" s="109"/>
      <c r="W402" s="109"/>
      <c r="X402" s="109"/>
      <c r="AC402" s="109"/>
    </row>
    <row r="403" spans="3:29" s="11" customFormat="1" ht="13.2" x14ac:dyDescent="0.25">
      <c r="C403" s="12"/>
      <c r="F403" s="12"/>
      <c r="G403" s="12"/>
      <c r="H403" s="12"/>
      <c r="I403" s="12"/>
      <c r="J403" s="12"/>
      <c r="K403" s="12"/>
      <c r="L403" s="109"/>
      <c r="M403" s="109"/>
      <c r="N403" s="109"/>
      <c r="O403" s="109"/>
      <c r="P403" s="109"/>
      <c r="Q403" s="109"/>
      <c r="R403" s="109"/>
      <c r="S403" s="109"/>
      <c r="T403" s="109"/>
      <c r="U403" s="109"/>
      <c r="V403" s="109"/>
      <c r="W403" s="109"/>
      <c r="X403" s="109"/>
      <c r="AC403" s="109"/>
    </row>
    <row r="404" spans="3:29" s="11" customFormat="1" ht="13.2" x14ac:dyDescent="0.25">
      <c r="C404" s="111"/>
      <c r="F404" s="12"/>
      <c r="G404" s="12"/>
      <c r="H404" s="12"/>
      <c r="I404" s="12"/>
      <c r="J404" s="12"/>
      <c r="K404" s="12"/>
      <c r="L404" s="109"/>
      <c r="M404" s="109"/>
      <c r="N404" s="109"/>
      <c r="O404" s="109"/>
      <c r="P404" s="109"/>
      <c r="Q404" s="109"/>
      <c r="R404" s="109"/>
      <c r="S404" s="109"/>
      <c r="T404" s="109"/>
      <c r="U404" s="109"/>
      <c r="V404" s="109"/>
      <c r="W404" s="109"/>
      <c r="X404" s="109"/>
      <c r="AC404" s="109"/>
    </row>
    <row r="405" spans="3:29" s="11" customFormat="1" ht="13.2" x14ac:dyDescent="0.25">
      <c r="C405" s="12"/>
      <c r="F405" s="12"/>
      <c r="G405" s="12"/>
      <c r="H405" s="12"/>
      <c r="I405" s="12"/>
      <c r="J405" s="12"/>
      <c r="K405" s="12"/>
      <c r="L405" s="109"/>
      <c r="M405" s="109"/>
      <c r="N405" s="109"/>
      <c r="O405" s="109"/>
      <c r="P405" s="109"/>
      <c r="Q405" s="109"/>
      <c r="R405" s="109"/>
      <c r="S405" s="109"/>
      <c r="T405" s="109"/>
      <c r="U405" s="109"/>
      <c r="V405" s="109"/>
      <c r="W405" s="109"/>
      <c r="X405" s="109"/>
      <c r="AC405" s="109"/>
    </row>
    <row r="406" spans="3:29" s="11" customFormat="1" ht="13.2" x14ac:dyDescent="0.25">
      <c r="C406" s="12"/>
      <c r="F406" s="12"/>
      <c r="G406" s="12"/>
      <c r="H406" s="12"/>
      <c r="I406" s="12"/>
      <c r="J406" s="12"/>
      <c r="K406" s="12"/>
      <c r="L406" s="109"/>
      <c r="M406" s="109"/>
      <c r="N406" s="109"/>
      <c r="O406" s="109"/>
      <c r="P406" s="109"/>
      <c r="Q406" s="109"/>
      <c r="R406" s="109"/>
      <c r="S406" s="109"/>
      <c r="T406" s="109"/>
      <c r="U406" s="109"/>
      <c r="V406" s="109"/>
      <c r="W406" s="109"/>
      <c r="X406" s="109"/>
      <c r="AC406" s="109"/>
    </row>
    <row r="407" spans="3:29" s="11" customFormat="1" ht="13.2" x14ac:dyDescent="0.25">
      <c r="C407" s="12"/>
      <c r="F407" s="12"/>
      <c r="G407" s="12"/>
      <c r="H407" s="12"/>
      <c r="I407" s="12"/>
      <c r="J407" s="12"/>
      <c r="K407" s="12"/>
      <c r="L407" s="109"/>
      <c r="M407" s="109"/>
      <c r="N407" s="109"/>
      <c r="O407" s="109"/>
      <c r="P407" s="109"/>
      <c r="Q407" s="109"/>
      <c r="R407" s="109"/>
      <c r="S407" s="109"/>
      <c r="T407" s="109"/>
      <c r="U407" s="109"/>
      <c r="V407" s="109"/>
      <c r="W407" s="109"/>
      <c r="X407" s="109"/>
      <c r="AC407" s="109"/>
    </row>
    <row r="408" spans="3:29" s="11" customFormat="1" ht="13.2" x14ac:dyDescent="0.25">
      <c r="C408" s="12"/>
      <c r="F408" s="12"/>
      <c r="G408" s="12"/>
      <c r="H408" s="12"/>
      <c r="I408" s="12"/>
      <c r="J408" s="12"/>
      <c r="K408" s="12"/>
      <c r="L408" s="109"/>
      <c r="M408" s="109"/>
      <c r="N408" s="109"/>
      <c r="O408" s="109"/>
      <c r="P408" s="109"/>
      <c r="Q408" s="109"/>
      <c r="R408" s="109"/>
      <c r="S408" s="109"/>
      <c r="T408" s="109"/>
      <c r="U408" s="109"/>
      <c r="V408" s="109"/>
      <c r="W408" s="109"/>
      <c r="X408" s="109"/>
      <c r="AC408" s="109"/>
    </row>
    <row r="409" spans="3:29" s="11" customFormat="1" ht="13.2" x14ac:dyDescent="0.25">
      <c r="C409" s="12"/>
      <c r="F409" s="12"/>
      <c r="G409" s="12"/>
      <c r="H409" s="12"/>
      <c r="I409" s="12"/>
      <c r="J409" s="12"/>
      <c r="K409" s="12"/>
      <c r="L409" s="109"/>
      <c r="M409" s="109"/>
      <c r="N409" s="109"/>
      <c r="O409" s="109"/>
      <c r="P409" s="109"/>
      <c r="Q409" s="109"/>
      <c r="R409" s="109"/>
      <c r="S409" s="109"/>
      <c r="T409" s="109"/>
      <c r="U409" s="109"/>
      <c r="V409" s="109"/>
      <c r="W409" s="109"/>
      <c r="X409" s="109"/>
      <c r="AC409" s="109"/>
    </row>
    <row r="410" spans="3:29" s="11" customFormat="1" ht="13.2" x14ac:dyDescent="0.25">
      <c r="C410" s="12"/>
      <c r="F410" s="12"/>
      <c r="G410" s="12"/>
      <c r="H410" s="12"/>
      <c r="I410" s="12"/>
      <c r="J410" s="12"/>
      <c r="K410" s="12"/>
      <c r="L410" s="109"/>
      <c r="M410" s="109"/>
      <c r="N410" s="109"/>
      <c r="O410" s="109"/>
      <c r="P410" s="109"/>
      <c r="Q410" s="109"/>
      <c r="R410" s="109"/>
      <c r="S410" s="109"/>
      <c r="T410" s="109"/>
      <c r="U410" s="109"/>
      <c r="V410" s="109"/>
      <c r="W410" s="109"/>
      <c r="X410" s="109"/>
      <c r="AC410" s="109"/>
    </row>
    <row r="411" spans="3:29" s="11" customFormat="1" ht="13.2" x14ac:dyDescent="0.25">
      <c r="C411" s="12"/>
      <c r="F411" s="12"/>
      <c r="G411" s="12"/>
      <c r="H411" s="12"/>
      <c r="I411" s="12"/>
      <c r="J411" s="12"/>
      <c r="K411" s="12"/>
      <c r="L411" s="109"/>
      <c r="M411" s="109"/>
      <c r="N411" s="109"/>
      <c r="O411" s="109"/>
      <c r="P411" s="109"/>
      <c r="Q411" s="109"/>
      <c r="R411" s="109"/>
      <c r="S411" s="109"/>
      <c r="T411" s="109"/>
      <c r="U411" s="109"/>
      <c r="V411" s="109"/>
      <c r="W411" s="109"/>
      <c r="X411" s="109"/>
      <c r="AC411" s="109"/>
    </row>
    <row r="412" spans="3:29" s="11" customFormat="1" ht="13.2" x14ac:dyDescent="0.25">
      <c r="C412" s="12"/>
      <c r="F412" s="12"/>
      <c r="G412" s="12"/>
      <c r="H412" s="12"/>
      <c r="I412" s="12"/>
      <c r="J412" s="12"/>
      <c r="K412" s="12"/>
      <c r="L412" s="109"/>
      <c r="M412" s="109"/>
      <c r="N412" s="109"/>
      <c r="O412" s="109"/>
      <c r="P412" s="109"/>
      <c r="Q412" s="109"/>
      <c r="R412" s="109"/>
      <c r="S412" s="109"/>
      <c r="T412" s="109"/>
      <c r="U412" s="109"/>
      <c r="V412" s="109"/>
      <c r="W412" s="109"/>
      <c r="X412" s="109"/>
      <c r="AC412" s="109"/>
    </row>
    <row r="413" spans="3:29" s="11" customFormat="1" ht="13.2" x14ac:dyDescent="0.25">
      <c r="C413" s="12"/>
      <c r="F413" s="12"/>
      <c r="G413" s="12"/>
      <c r="H413" s="12"/>
      <c r="I413" s="12"/>
      <c r="J413" s="12"/>
      <c r="K413" s="12"/>
      <c r="L413" s="109"/>
      <c r="M413" s="109"/>
      <c r="N413" s="109"/>
      <c r="O413" s="109"/>
      <c r="P413" s="109"/>
      <c r="Q413" s="109"/>
      <c r="R413" s="109"/>
      <c r="S413" s="109"/>
      <c r="T413" s="109"/>
      <c r="U413" s="109"/>
      <c r="V413" s="109"/>
      <c r="W413" s="109"/>
      <c r="X413" s="109"/>
      <c r="AC413" s="109"/>
    </row>
    <row r="414" spans="3:29" s="11" customFormat="1" ht="13.2" x14ac:dyDescent="0.25">
      <c r="C414" s="12"/>
      <c r="F414" s="12"/>
      <c r="G414" s="12"/>
      <c r="H414" s="12"/>
      <c r="I414" s="12"/>
      <c r="J414" s="12"/>
      <c r="K414" s="12"/>
      <c r="L414" s="109"/>
      <c r="M414" s="109"/>
      <c r="N414" s="109"/>
      <c r="O414" s="109"/>
      <c r="P414" s="109"/>
      <c r="Q414" s="109"/>
      <c r="R414" s="109"/>
      <c r="S414" s="109"/>
      <c r="T414" s="109"/>
      <c r="U414" s="109"/>
      <c r="V414" s="109"/>
      <c r="W414" s="109"/>
      <c r="X414" s="109"/>
      <c r="AC414" s="109"/>
    </row>
    <row r="415" spans="3:29" s="11" customFormat="1" ht="13.2" x14ac:dyDescent="0.25">
      <c r="C415" s="12"/>
      <c r="F415" s="12"/>
      <c r="G415" s="12"/>
      <c r="H415" s="12"/>
      <c r="I415" s="12"/>
      <c r="J415" s="12"/>
      <c r="K415" s="12"/>
      <c r="L415" s="109"/>
      <c r="M415" s="109"/>
      <c r="N415" s="109"/>
      <c r="O415" s="109"/>
      <c r="P415" s="109"/>
      <c r="Q415" s="109"/>
      <c r="R415" s="109"/>
      <c r="S415" s="109"/>
      <c r="T415" s="109"/>
      <c r="U415" s="109"/>
      <c r="V415" s="109"/>
      <c r="W415" s="109"/>
      <c r="X415" s="109"/>
      <c r="AC415" s="109"/>
    </row>
    <row r="416" spans="3:29" s="11" customFormat="1" ht="13.2" x14ac:dyDescent="0.25">
      <c r="C416" s="12"/>
      <c r="F416" s="12"/>
      <c r="G416" s="12"/>
      <c r="H416" s="12"/>
      <c r="I416" s="12"/>
      <c r="J416" s="12"/>
      <c r="K416" s="12"/>
      <c r="L416" s="109"/>
      <c r="M416" s="109"/>
      <c r="N416" s="109"/>
      <c r="O416" s="109"/>
      <c r="P416" s="109"/>
      <c r="Q416" s="109"/>
      <c r="R416" s="109"/>
      <c r="S416" s="109"/>
      <c r="T416" s="109"/>
      <c r="U416" s="109"/>
      <c r="V416" s="109"/>
      <c r="W416" s="109"/>
      <c r="X416" s="109"/>
      <c r="AC416" s="109"/>
    </row>
    <row r="417" spans="3:29" s="11" customFormat="1" ht="13.2" x14ac:dyDescent="0.25">
      <c r="C417" s="12"/>
      <c r="F417" s="12"/>
      <c r="G417" s="12"/>
      <c r="H417" s="12"/>
      <c r="I417" s="12"/>
      <c r="J417" s="12"/>
      <c r="K417" s="12"/>
      <c r="L417" s="109"/>
      <c r="M417" s="109"/>
      <c r="N417" s="109"/>
      <c r="O417" s="109"/>
      <c r="P417" s="109"/>
      <c r="Q417" s="109"/>
      <c r="R417" s="109"/>
      <c r="S417" s="109"/>
      <c r="T417" s="109"/>
      <c r="U417" s="109"/>
      <c r="V417" s="109"/>
      <c r="W417" s="109"/>
      <c r="X417" s="109"/>
      <c r="AC417" s="109"/>
    </row>
    <row r="418" spans="3:29" s="11" customFormat="1" ht="13.2" x14ac:dyDescent="0.25">
      <c r="C418" s="12"/>
      <c r="F418" s="12"/>
      <c r="G418" s="12"/>
      <c r="H418" s="12"/>
      <c r="I418" s="12"/>
      <c r="J418" s="12"/>
      <c r="K418" s="12"/>
      <c r="L418" s="109"/>
      <c r="M418" s="109"/>
      <c r="N418" s="109"/>
      <c r="O418" s="109"/>
      <c r="P418" s="109"/>
      <c r="Q418" s="109"/>
      <c r="R418" s="109"/>
      <c r="S418" s="109"/>
      <c r="T418" s="109"/>
      <c r="U418" s="109"/>
      <c r="V418" s="109"/>
      <c r="W418" s="109"/>
      <c r="X418" s="109"/>
      <c r="AC418" s="109"/>
    </row>
    <row r="419" spans="3:29" s="11" customFormat="1" ht="13.2" x14ac:dyDescent="0.25">
      <c r="C419" s="12"/>
      <c r="F419" s="12"/>
      <c r="G419" s="12"/>
      <c r="H419" s="12"/>
      <c r="I419" s="12"/>
      <c r="J419" s="12"/>
      <c r="K419" s="12"/>
      <c r="L419" s="109"/>
      <c r="M419" s="109"/>
      <c r="N419" s="109"/>
      <c r="O419" s="109"/>
      <c r="P419" s="109"/>
      <c r="Q419" s="109"/>
      <c r="R419" s="109"/>
      <c r="S419" s="109"/>
      <c r="T419" s="109"/>
      <c r="U419" s="109"/>
      <c r="V419" s="109"/>
      <c r="W419" s="109"/>
      <c r="X419" s="109"/>
      <c r="AC419" s="109"/>
    </row>
    <row r="420" spans="3:29" s="11" customFormat="1" ht="13.2" x14ac:dyDescent="0.25">
      <c r="C420" s="12"/>
      <c r="F420" s="12"/>
      <c r="G420" s="12"/>
      <c r="H420" s="12"/>
      <c r="I420" s="12"/>
      <c r="J420" s="12"/>
      <c r="K420" s="12"/>
      <c r="L420" s="109"/>
      <c r="M420" s="109"/>
      <c r="N420" s="109"/>
      <c r="O420" s="109"/>
      <c r="P420" s="109"/>
      <c r="Q420" s="109"/>
      <c r="R420" s="109"/>
      <c r="S420" s="109"/>
      <c r="T420" s="109"/>
      <c r="U420" s="109"/>
      <c r="V420" s="109"/>
      <c r="W420" s="109"/>
      <c r="X420" s="109"/>
      <c r="AC420" s="109"/>
    </row>
    <row r="421" spans="3:29" s="11" customFormat="1" ht="13.2" x14ac:dyDescent="0.25">
      <c r="C421" s="12"/>
      <c r="F421" s="12"/>
      <c r="G421" s="12"/>
      <c r="H421" s="12"/>
      <c r="I421" s="12"/>
      <c r="J421" s="12"/>
      <c r="K421" s="12"/>
      <c r="L421" s="109"/>
      <c r="M421" s="109"/>
      <c r="N421" s="109"/>
      <c r="O421" s="109"/>
      <c r="P421" s="109"/>
      <c r="Q421" s="109"/>
      <c r="R421" s="109"/>
      <c r="S421" s="109"/>
      <c r="T421" s="109"/>
      <c r="U421" s="109"/>
      <c r="V421" s="109"/>
      <c r="W421" s="109"/>
      <c r="X421" s="109"/>
      <c r="AC421" s="109"/>
    </row>
    <row r="422" spans="3:29" s="11" customFormat="1" ht="13.2" x14ac:dyDescent="0.25">
      <c r="C422" s="12"/>
      <c r="F422" s="12"/>
      <c r="G422" s="12"/>
      <c r="H422" s="12"/>
      <c r="I422" s="12"/>
      <c r="J422" s="12"/>
      <c r="K422" s="12"/>
      <c r="L422" s="109"/>
      <c r="M422" s="109"/>
      <c r="N422" s="109"/>
      <c r="O422" s="109"/>
      <c r="P422" s="109"/>
      <c r="Q422" s="109"/>
      <c r="R422" s="109"/>
      <c r="S422" s="109"/>
      <c r="T422" s="109"/>
      <c r="U422" s="109"/>
      <c r="V422" s="109"/>
      <c r="W422" s="109"/>
      <c r="X422" s="109"/>
      <c r="AC422" s="109"/>
    </row>
    <row r="423" spans="3:29" s="11" customFormat="1" ht="13.2" x14ac:dyDescent="0.25">
      <c r="C423" s="12"/>
      <c r="F423" s="12"/>
      <c r="G423" s="12"/>
      <c r="H423" s="12"/>
      <c r="I423" s="12"/>
      <c r="J423" s="12"/>
      <c r="K423" s="12"/>
      <c r="L423" s="109"/>
      <c r="M423" s="109"/>
      <c r="N423" s="109"/>
      <c r="O423" s="109"/>
      <c r="P423" s="109"/>
      <c r="Q423" s="109"/>
      <c r="R423" s="109"/>
      <c r="S423" s="109"/>
      <c r="T423" s="109"/>
      <c r="U423" s="109"/>
      <c r="V423" s="109"/>
      <c r="W423" s="109"/>
      <c r="X423" s="109"/>
      <c r="AC423" s="109"/>
    </row>
    <row r="424" spans="3:29" s="11" customFormat="1" ht="13.2" x14ac:dyDescent="0.25">
      <c r="C424" s="12"/>
      <c r="F424" s="12"/>
      <c r="G424" s="12"/>
      <c r="H424" s="12"/>
      <c r="I424" s="12"/>
      <c r="J424" s="12"/>
      <c r="K424" s="12"/>
      <c r="L424" s="109"/>
      <c r="M424" s="109"/>
      <c r="N424" s="109"/>
      <c r="O424" s="109"/>
      <c r="P424" s="109"/>
      <c r="Q424" s="109"/>
      <c r="R424" s="109"/>
      <c r="S424" s="109"/>
      <c r="T424" s="109"/>
      <c r="U424" s="109"/>
      <c r="V424" s="109"/>
      <c r="W424" s="109"/>
      <c r="X424" s="109"/>
      <c r="AC424" s="109"/>
    </row>
    <row r="425" spans="3:29" s="11" customFormat="1" ht="13.2" x14ac:dyDescent="0.25">
      <c r="C425" s="12"/>
      <c r="F425" s="12"/>
      <c r="G425" s="12"/>
      <c r="H425" s="12"/>
      <c r="I425" s="12"/>
      <c r="J425" s="12"/>
      <c r="K425" s="12"/>
      <c r="L425" s="109"/>
      <c r="M425" s="109"/>
      <c r="N425" s="109"/>
      <c r="O425" s="109"/>
      <c r="P425" s="109"/>
      <c r="Q425" s="109"/>
      <c r="R425" s="109"/>
      <c r="S425" s="109"/>
      <c r="T425" s="109"/>
      <c r="U425" s="109"/>
      <c r="V425" s="109"/>
      <c r="W425" s="109"/>
      <c r="X425" s="109"/>
      <c r="AC425" s="109"/>
    </row>
    <row r="426" spans="3:29" s="11" customFormat="1" ht="13.2" x14ac:dyDescent="0.25">
      <c r="C426" s="12"/>
      <c r="F426" s="12"/>
      <c r="G426" s="12"/>
      <c r="H426" s="12"/>
      <c r="I426" s="12"/>
      <c r="J426" s="12"/>
      <c r="K426" s="12"/>
      <c r="L426" s="109"/>
      <c r="M426" s="109"/>
      <c r="N426" s="109"/>
      <c r="O426" s="109"/>
      <c r="P426" s="109"/>
      <c r="Q426" s="109"/>
      <c r="R426" s="109"/>
      <c r="S426" s="109"/>
      <c r="T426" s="109"/>
      <c r="U426" s="109"/>
      <c r="V426" s="109"/>
      <c r="W426" s="109"/>
      <c r="X426" s="109"/>
      <c r="AC426" s="109"/>
    </row>
    <row r="427" spans="3:29" s="11" customFormat="1" ht="13.2" x14ac:dyDescent="0.25">
      <c r="C427" s="12"/>
      <c r="F427" s="12"/>
      <c r="G427" s="12"/>
      <c r="H427" s="12"/>
      <c r="I427" s="12"/>
      <c r="J427" s="12"/>
      <c r="K427" s="12"/>
      <c r="L427" s="109"/>
      <c r="M427" s="109"/>
      <c r="N427" s="109"/>
      <c r="O427" s="109"/>
      <c r="P427" s="109"/>
      <c r="Q427" s="109"/>
      <c r="R427" s="109"/>
      <c r="S427" s="109"/>
      <c r="T427" s="109"/>
      <c r="U427" s="109"/>
      <c r="V427" s="109"/>
      <c r="W427" s="109"/>
      <c r="X427" s="109"/>
      <c r="AC427" s="109"/>
    </row>
    <row r="428" spans="3:29" s="11" customFormat="1" ht="13.2" x14ac:dyDescent="0.25">
      <c r="C428" s="12"/>
      <c r="F428" s="12"/>
      <c r="G428" s="12"/>
      <c r="H428" s="12"/>
      <c r="I428" s="12"/>
      <c r="J428" s="12"/>
      <c r="K428" s="12"/>
      <c r="L428" s="109"/>
      <c r="M428" s="109"/>
      <c r="N428" s="109"/>
      <c r="O428" s="109"/>
      <c r="P428" s="109"/>
      <c r="Q428" s="109"/>
      <c r="R428" s="109"/>
      <c r="S428" s="109"/>
      <c r="T428" s="109"/>
      <c r="U428" s="109"/>
      <c r="V428" s="109"/>
      <c r="W428" s="109"/>
      <c r="X428" s="109"/>
      <c r="AC428" s="109"/>
    </row>
    <row r="429" spans="3:29" s="11" customFormat="1" ht="13.2" x14ac:dyDescent="0.25">
      <c r="C429" s="12"/>
      <c r="F429" s="12"/>
      <c r="G429" s="12"/>
      <c r="H429" s="12"/>
      <c r="I429" s="12"/>
      <c r="J429" s="12"/>
      <c r="K429" s="12"/>
      <c r="L429" s="109"/>
      <c r="M429" s="109"/>
      <c r="N429" s="109"/>
      <c r="O429" s="109"/>
      <c r="P429" s="109"/>
      <c r="Q429" s="109"/>
      <c r="R429" s="109"/>
      <c r="S429" s="109"/>
      <c r="T429" s="109"/>
      <c r="U429" s="109"/>
      <c r="V429" s="109"/>
      <c r="W429" s="109"/>
      <c r="X429" s="109"/>
      <c r="AC429" s="109"/>
    </row>
    <row r="430" spans="3:29" s="11" customFormat="1" ht="13.2" x14ac:dyDescent="0.25">
      <c r="C430" s="12"/>
      <c r="F430" s="12"/>
      <c r="G430" s="12"/>
      <c r="H430" s="12"/>
      <c r="I430" s="12"/>
      <c r="J430" s="12"/>
      <c r="K430" s="12"/>
      <c r="L430" s="109"/>
      <c r="M430" s="109"/>
      <c r="N430" s="109"/>
      <c r="O430" s="109"/>
      <c r="P430" s="109"/>
      <c r="Q430" s="109"/>
      <c r="R430" s="109"/>
      <c r="S430" s="109"/>
      <c r="T430" s="109"/>
      <c r="U430" s="109"/>
      <c r="V430" s="109"/>
      <c r="W430" s="109"/>
      <c r="X430" s="109"/>
      <c r="AC430" s="109"/>
    </row>
    <row r="431" spans="3:29" s="11" customFormat="1" ht="13.2" x14ac:dyDescent="0.25">
      <c r="C431" s="12"/>
      <c r="F431" s="12"/>
      <c r="G431" s="12"/>
      <c r="H431" s="12"/>
      <c r="I431" s="12"/>
      <c r="J431" s="12"/>
      <c r="K431" s="12"/>
      <c r="L431" s="109"/>
      <c r="M431" s="109"/>
      <c r="N431" s="109"/>
      <c r="O431" s="109"/>
      <c r="P431" s="109"/>
      <c r="Q431" s="109"/>
      <c r="R431" s="109"/>
      <c r="S431" s="109"/>
      <c r="T431" s="109"/>
      <c r="U431" s="109"/>
      <c r="V431" s="109"/>
      <c r="W431" s="109"/>
      <c r="X431" s="109"/>
      <c r="AC431" s="109"/>
    </row>
    <row r="432" spans="3:29" s="11" customFormat="1" ht="13.2" x14ac:dyDescent="0.25">
      <c r="C432" s="12"/>
      <c r="F432" s="12"/>
      <c r="G432" s="12"/>
      <c r="H432" s="12"/>
      <c r="I432" s="12"/>
      <c r="J432" s="12"/>
      <c r="K432" s="12"/>
      <c r="L432" s="109"/>
      <c r="M432" s="109"/>
      <c r="N432" s="109"/>
      <c r="O432" s="109"/>
      <c r="P432" s="109"/>
      <c r="Q432" s="109"/>
      <c r="R432" s="109"/>
      <c r="S432" s="109"/>
      <c r="T432" s="109"/>
      <c r="U432" s="109"/>
      <c r="V432" s="109"/>
      <c r="W432" s="109"/>
      <c r="X432" s="109"/>
      <c r="AC432" s="109"/>
    </row>
    <row r="433" spans="3:29" s="11" customFormat="1" ht="13.2" x14ac:dyDescent="0.25">
      <c r="C433" s="12"/>
      <c r="F433" s="12"/>
      <c r="G433" s="12"/>
      <c r="H433" s="12"/>
      <c r="I433" s="12"/>
      <c r="J433" s="12"/>
      <c r="K433" s="12"/>
      <c r="L433" s="109"/>
      <c r="M433" s="109"/>
      <c r="N433" s="109"/>
      <c r="O433" s="109"/>
      <c r="P433" s="109"/>
      <c r="Q433" s="109"/>
      <c r="R433" s="109"/>
      <c r="S433" s="109"/>
      <c r="T433" s="109"/>
      <c r="U433" s="109"/>
      <c r="V433" s="109"/>
      <c r="W433" s="109"/>
      <c r="X433" s="109"/>
      <c r="AC433" s="109"/>
    </row>
    <row r="434" spans="3:29" s="11" customFormat="1" ht="13.2" x14ac:dyDescent="0.25">
      <c r="C434" s="12"/>
      <c r="F434" s="12"/>
      <c r="G434" s="12"/>
      <c r="H434" s="12"/>
      <c r="I434" s="12"/>
      <c r="J434" s="12"/>
      <c r="K434" s="12"/>
      <c r="L434" s="109"/>
      <c r="M434" s="109"/>
      <c r="N434" s="109"/>
      <c r="O434" s="109"/>
      <c r="P434" s="109"/>
      <c r="Q434" s="109"/>
      <c r="R434" s="109"/>
      <c r="S434" s="109"/>
      <c r="T434" s="109"/>
      <c r="U434" s="109"/>
      <c r="V434" s="109"/>
      <c r="W434" s="109"/>
      <c r="X434" s="109"/>
      <c r="AC434" s="109"/>
    </row>
    <row r="435" spans="3:29" s="11" customFormat="1" ht="13.2" x14ac:dyDescent="0.25">
      <c r="C435" s="12"/>
      <c r="F435" s="12"/>
      <c r="G435" s="12"/>
      <c r="H435" s="12"/>
      <c r="I435" s="12"/>
      <c r="J435" s="12"/>
      <c r="K435" s="12"/>
      <c r="L435" s="109"/>
      <c r="M435" s="109"/>
      <c r="N435" s="109"/>
      <c r="O435" s="109"/>
      <c r="P435" s="109"/>
      <c r="Q435" s="109"/>
      <c r="R435" s="109"/>
      <c r="S435" s="109"/>
      <c r="T435" s="109"/>
      <c r="U435" s="109"/>
      <c r="V435" s="109"/>
      <c r="W435" s="109"/>
      <c r="X435" s="109"/>
      <c r="AC435" s="109"/>
    </row>
    <row r="436" spans="3:29" s="11" customFormat="1" ht="13.2" x14ac:dyDescent="0.25">
      <c r="C436" s="12"/>
      <c r="F436" s="12"/>
      <c r="G436" s="12"/>
      <c r="H436" s="12"/>
      <c r="I436" s="12"/>
      <c r="J436" s="12"/>
      <c r="K436" s="12"/>
      <c r="L436" s="109"/>
      <c r="M436" s="109"/>
      <c r="N436" s="109"/>
      <c r="O436" s="109"/>
      <c r="P436" s="109"/>
      <c r="Q436" s="109"/>
      <c r="R436" s="109"/>
      <c r="S436" s="109"/>
      <c r="T436" s="109"/>
      <c r="U436" s="109"/>
      <c r="V436" s="109"/>
      <c r="W436" s="109"/>
      <c r="X436" s="109"/>
      <c r="AC436" s="109"/>
    </row>
    <row r="437" spans="3:29" s="11" customFormat="1" ht="13.2" x14ac:dyDescent="0.25">
      <c r="C437" s="12"/>
      <c r="F437" s="12"/>
      <c r="G437" s="12"/>
      <c r="H437" s="12"/>
      <c r="I437" s="12"/>
      <c r="J437" s="12"/>
      <c r="K437" s="12"/>
      <c r="L437" s="109"/>
      <c r="M437" s="109"/>
      <c r="N437" s="109"/>
      <c r="O437" s="109"/>
      <c r="P437" s="109"/>
      <c r="Q437" s="109"/>
      <c r="R437" s="109"/>
      <c r="S437" s="109"/>
      <c r="T437" s="109"/>
      <c r="U437" s="109"/>
      <c r="V437" s="109"/>
      <c r="W437" s="109"/>
      <c r="X437" s="109"/>
      <c r="AC437" s="109"/>
    </row>
    <row r="438" spans="3:29" s="11" customFormat="1" ht="13.2" x14ac:dyDescent="0.25">
      <c r="C438" s="12"/>
      <c r="F438" s="12"/>
      <c r="G438" s="12"/>
      <c r="H438" s="12"/>
      <c r="I438" s="12"/>
      <c r="J438" s="12"/>
      <c r="K438" s="12"/>
      <c r="L438" s="109"/>
      <c r="M438" s="109"/>
      <c r="N438" s="109"/>
      <c r="O438" s="109"/>
      <c r="P438" s="109"/>
      <c r="Q438" s="109"/>
      <c r="R438" s="109"/>
      <c r="S438" s="109"/>
      <c r="T438" s="109"/>
      <c r="U438" s="109"/>
      <c r="V438" s="109"/>
      <c r="W438" s="109"/>
      <c r="X438" s="109"/>
      <c r="AC438" s="109"/>
    </row>
    <row r="439" spans="3:29" s="11" customFormat="1" ht="13.2" x14ac:dyDescent="0.25">
      <c r="C439" s="12"/>
      <c r="F439" s="12"/>
      <c r="G439" s="12"/>
      <c r="H439" s="12"/>
      <c r="I439" s="12"/>
      <c r="J439" s="12"/>
      <c r="K439" s="12"/>
      <c r="L439" s="109"/>
      <c r="M439" s="109"/>
      <c r="N439" s="109"/>
      <c r="O439" s="109"/>
      <c r="P439" s="109"/>
      <c r="Q439" s="109"/>
      <c r="R439" s="109"/>
      <c r="S439" s="109"/>
      <c r="T439" s="109"/>
      <c r="U439" s="109"/>
      <c r="V439" s="109"/>
      <c r="W439" s="109"/>
      <c r="X439" s="109"/>
      <c r="AC439" s="109"/>
    </row>
    <row r="440" spans="3:29" s="11" customFormat="1" ht="13.2" x14ac:dyDescent="0.25">
      <c r="C440" s="12"/>
      <c r="F440" s="12"/>
      <c r="G440" s="12"/>
      <c r="H440" s="12"/>
      <c r="I440" s="12"/>
      <c r="J440" s="12"/>
      <c r="K440" s="12"/>
      <c r="L440" s="109"/>
      <c r="M440" s="109"/>
      <c r="N440" s="109"/>
      <c r="O440" s="109"/>
      <c r="P440" s="109"/>
      <c r="Q440" s="109"/>
      <c r="R440" s="109"/>
      <c r="S440" s="109"/>
      <c r="T440" s="109"/>
      <c r="U440" s="109"/>
      <c r="V440" s="109"/>
      <c r="W440" s="109"/>
      <c r="X440" s="109"/>
      <c r="AC440" s="109"/>
    </row>
    <row r="441" spans="3:29" s="11" customFormat="1" ht="13.2" x14ac:dyDescent="0.25">
      <c r="C441" s="12"/>
      <c r="F441" s="12"/>
      <c r="G441" s="12"/>
      <c r="H441" s="12"/>
      <c r="I441" s="12"/>
      <c r="J441" s="12"/>
      <c r="K441" s="12"/>
      <c r="L441" s="109"/>
      <c r="M441" s="109"/>
      <c r="N441" s="109"/>
      <c r="O441" s="109"/>
      <c r="P441" s="109"/>
      <c r="Q441" s="109"/>
      <c r="R441" s="109"/>
      <c r="S441" s="109"/>
      <c r="T441" s="109"/>
      <c r="U441" s="109"/>
      <c r="V441" s="109"/>
      <c r="W441" s="109"/>
      <c r="X441" s="109"/>
      <c r="AC441" s="109"/>
    </row>
    <row r="442" spans="3:29" s="11" customFormat="1" ht="13.2" x14ac:dyDescent="0.25">
      <c r="C442" s="12"/>
      <c r="F442" s="12"/>
      <c r="G442" s="12"/>
      <c r="H442" s="12"/>
      <c r="I442" s="12"/>
      <c r="J442" s="12"/>
      <c r="K442" s="12"/>
      <c r="L442" s="109"/>
      <c r="M442" s="109"/>
      <c r="N442" s="109"/>
      <c r="O442" s="109"/>
      <c r="P442" s="109"/>
      <c r="Q442" s="109"/>
      <c r="R442" s="109"/>
      <c r="S442" s="109"/>
      <c r="T442" s="109"/>
      <c r="U442" s="109"/>
      <c r="V442" s="109"/>
      <c r="W442" s="109"/>
      <c r="X442" s="109"/>
      <c r="AC442" s="109"/>
    </row>
    <row r="443" spans="3:29" s="11" customFormat="1" ht="13.2" x14ac:dyDescent="0.25">
      <c r="C443" s="12"/>
      <c r="F443" s="12"/>
      <c r="G443" s="12"/>
      <c r="H443" s="12"/>
      <c r="I443" s="12"/>
      <c r="J443" s="12"/>
      <c r="K443" s="12"/>
      <c r="L443" s="109"/>
      <c r="M443" s="109"/>
      <c r="N443" s="109"/>
      <c r="O443" s="109"/>
      <c r="P443" s="109"/>
      <c r="Q443" s="109"/>
      <c r="R443" s="109"/>
      <c r="S443" s="109"/>
      <c r="T443" s="109"/>
      <c r="U443" s="109"/>
      <c r="V443" s="109"/>
      <c r="W443" s="109"/>
      <c r="X443" s="109"/>
      <c r="AC443" s="109"/>
    </row>
    <row r="444" spans="3:29" s="11" customFormat="1" ht="13.2" x14ac:dyDescent="0.25">
      <c r="C444" s="12"/>
      <c r="F444" s="12"/>
      <c r="G444" s="12"/>
      <c r="H444" s="12"/>
      <c r="I444" s="12"/>
      <c r="J444" s="12"/>
      <c r="K444" s="12"/>
      <c r="L444" s="109"/>
      <c r="M444" s="109"/>
      <c r="N444" s="109"/>
      <c r="O444" s="109"/>
      <c r="P444" s="109"/>
      <c r="Q444" s="109"/>
      <c r="R444" s="109"/>
      <c r="S444" s="109"/>
      <c r="T444" s="109"/>
      <c r="U444" s="109"/>
      <c r="V444" s="109"/>
      <c r="W444" s="109"/>
      <c r="X444" s="109"/>
      <c r="AC444" s="109"/>
    </row>
    <row r="445" spans="3:29" s="11" customFormat="1" ht="13.2" x14ac:dyDescent="0.25">
      <c r="C445" s="12"/>
      <c r="F445" s="12"/>
      <c r="G445" s="12"/>
      <c r="H445" s="12"/>
      <c r="I445" s="12"/>
      <c r="J445" s="12"/>
      <c r="K445" s="12"/>
      <c r="L445" s="109"/>
      <c r="M445" s="109"/>
      <c r="N445" s="109"/>
      <c r="O445" s="109"/>
      <c r="P445" s="109"/>
      <c r="Q445" s="109"/>
      <c r="R445" s="109"/>
      <c r="S445" s="109"/>
      <c r="T445" s="109"/>
      <c r="U445" s="109"/>
      <c r="V445" s="109"/>
      <c r="W445" s="109"/>
      <c r="X445" s="109"/>
      <c r="AC445" s="109"/>
    </row>
    <row r="446" spans="3:29" s="11" customFormat="1" ht="13.2" x14ac:dyDescent="0.25">
      <c r="C446" s="12"/>
      <c r="F446" s="12"/>
      <c r="G446" s="12"/>
      <c r="H446" s="12"/>
      <c r="I446" s="12"/>
      <c r="J446" s="12"/>
      <c r="K446" s="12"/>
      <c r="L446" s="109"/>
      <c r="M446" s="109"/>
      <c r="N446" s="109"/>
      <c r="O446" s="109"/>
      <c r="P446" s="109"/>
      <c r="Q446" s="109"/>
      <c r="R446" s="109"/>
      <c r="S446" s="109"/>
      <c r="T446" s="109"/>
      <c r="U446" s="109"/>
      <c r="V446" s="109"/>
      <c r="W446" s="109"/>
      <c r="X446" s="109"/>
      <c r="AC446" s="109"/>
    </row>
    <row r="447" spans="3:29" s="11" customFormat="1" ht="13.2" x14ac:dyDescent="0.25">
      <c r="C447" s="12"/>
      <c r="F447" s="12"/>
      <c r="G447" s="12"/>
      <c r="H447" s="12"/>
      <c r="I447" s="12"/>
      <c r="J447" s="12"/>
      <c r="K447" s="12"/>
      <c r="L447" s="109"/>
      <c r="M447" s="109"/>
      <c r="N447" s="109"/>
      <c r="O447" s="109"/>
      <c r="P447" s="109"/>
      <c r="Q447" s="109"/>
      <c r="R447" s="109"/>
      <c r="S447" s="109"/>
      <c r="T447" s="109"/>
      <c r="U447" s="109"/>
      <c r="V447" s="109"/>
      <c r="W447" s="109"/>
      <c r="X447" s="109"/>
      <c r="AC447" s="109"/>
    </row>
    <row r="448" spans="3:29" s="11" customFormat="1" ht="13.2" x14ac:dyDescent="0.25">
      <c r="C448" s="12"/>
      <c r="F448" s="12"/>
      <c r="G448" s="12"/>
      <c r="H448" s="12"/>
      <c r="I448" s="12"/>
      <c r="J448" s="12"/>
      <c r="K448" s="12"/>
      <c r="L448" s="109"/>
      <c r="M448" s="109"/>
      <c r="N448" s="109"/>
      <c r="O448" s="109"/>
      <c r="P448" s="109"/>
      <c r="Q448" s="109"/>
      <c r="R448" s="109"/>
      <c r="S448" s="109"/>
      <c r="T448" s="109"/>
      <c r="U448" s="109"/>
      <c r="V448" s="109"/>
      <c r="W448" s="109"/>
      <c r="X448" s="109"/>
      <c r="AC448" s="109"/>
    </row>
    <row r="449" spans="3:29" s="11" customFormat="1" ht="13.2" x14ac:dyDescent="0.25">
      <c r="C449" s="12"/>
      <c r="F449" s="12"/>
      <c r="G449" s="12"/>
      <c r="H449" s="12"/>
      <c r="I449" s="12"/>
      <c r="J449" s="12"/>
      <c r="K449" s="12"/>
      <c r="L449" s="109"/>
      <c r="M449" s="109"/>
      <c r="N449" s="109"/>
      <c r="O449" s="109"/>
      <c r="P449" s="109"/>
      <c r="Q449" s="109"/>
      <c r="R449" s="109"/>
      <c r="S449" s="109"/>
      <c r="T449" s="109"/>
      <c r="U449" s="109"/>
      <c r="V449" s="109"/>
      <c r="W449" s="109"/>
      <c r="X449" s="109"/>
      <c r="AC449" s="109"/>
    </row>
    <row r="450" spans="3:29" s="11" customFormat="1" ht="13.2" x14ac:dyDescent="0.25">
      <c r="C450" s="12"/>
      <c r="F450" s="12"/>
      <c r="G450" s="12"/>
      <c r="H450" s="12"/>
      <c r="I450" s="12"/>
      <c r="J450" s="12"/>
      <c r="K450" s="12"/>
      <c r="L450" s="109"/>
      <c r="M450" s="109"/>
      <c r="N450" s="109"/>
      <c r="O450" s="109"/>
      <c r="P450" s="109"/>
      <c r="Q450" s="109"/>
      <c r="R450" s="109"/>
      <c r="S450" s="109"/>
      <c r="T450" s="109"/>
      <c r="U450" s="109"/>
      <c r="V450" s="109"/>
      <c r="W450" s="109"/>
      <c r="X450" s="109"/>
      <c r="AC450" s="109"/>
    </row>
    <row r="451" spans="3:29" s="11" customFormat="1" ht="13.2" x14ac:dyDescent="0.25">
      <c r="C451" s="12"/>
      <c r="F451" s="12"/>
      <c r="G451" s="12"/>
      <c r="H451" s="12"/>
      <c r="I451" s="12"/>
      <c r="J451" s="12"/>
      <c r="K451" s="12"/>
      <c r="L451" s="109"/>
      <c r="M451" s="109"/>
      <c r="N451" s="109"/>
      <c r="O451" s="109"/>
      <c r="P451" s="109"/>
      <c r="Q451" s="109"/>
      <c r="R451" s="109"/>
      <c r="S451" s="109"/>
      <c r="T451" s="109"/>
      <c r="U451" s="109"/>
      <c r="V451" s="109"/>
      <c r="W451" s="109"/>
      <c r="X451" s="109"/>
      <c r="AC451" s="109"/>
    </row>
    <row r="452" spans="3:29" s="11" customFormat="1" ht="13.2" x14ac:dyDescent="0.25">
      <c r="C452" s="12"/>
      <c r="F452" s="12"/>
      <c r="G452" s="12"/>
      <c r="H452" s="12"/>
      <c r="I452" s="12"/>
      <c r="J452" s="12"/>
      <c r="K452" s="12"/>
      <c r="L452" s="109"/>
      <c r="M452" s="109"/>
      <c r="N452" s="109"/>
      <c r="O452" s="109"/>
      <c r="P452" s="109"/>
      <c r="Q452" s="109"/>
      <c r="R452" s="109"/>
      <c r="S452" s="109"/>
      <c r="T452" s="109"/>
      <c r="U452" s="109"/>
      <c r="V452" s="109"/>
      <c r="W452" s="109"/>
      <c r="X452" s="109"/>
      <c r="AC452" s="109"/>
    </row>
    <row r="453" spans="3:29" s="11" customFormat="1" ht="13.2" x14ac:dyDescent="0.25">
      <c r="C453" s="12"/>
      <c r="F453" s="12"/>
      <c r="G453" s="12"/>
      <c r="H453" s="12"/>
      <c r="I453" s="12"/>
      <c r="J453" s="12"/>
      <c r="K453" s="12"/>
      <c r="L453" s="110"/>
      <c r="M453" s="110"/>
      <c r="N453" s="110"/>
      <c r="O453" s="110"/>
      <c r="P453" s="110"/>
      <c r="Q453" s="110"/>
      <c r="R453" s="110"/>
      <c r="S453" s="110"/>
      <c r="T453" s="110"/>
      <c r="U453" s="110"/>
      <c r="V453" s="110"/>
      <c r="W453" s="110"/>
      <c r="X453" s="110"/>
      <c r="AC453" s="110"/>
    </row>
    <row r="454" spans="3:29" s="11" customFormat="1" ht="13.2" x14ac:dyDescent="0.25">
      <c r="C454" s="12"/>
      <c r="F454" s="12"/>
      <c r="G454" s="12"/>
      <c r="H454" s="12"/>
      <c r="I454" s="12"/>
      <c r="J454" s="12"/>
      <c r="K454" s="12"/>
      <c r="L454" s="109"/>
      <c r="M454" s="109"/>
      <c r="N454" s="109"/>
      <c r="O454" s="109"/>
      <c r="P454" s="109"/>
      <c r="Q454" s="109"/>
      <c r="R454" s="109"/>
      <c r="S454" s="109"/>
      <c r="T454" s="109"/>
      <c r="U454" s="109"/>
      <c r="V454" s="109"/>
      <c r="W454" s="109"/>
      <c r="X454" s="109"/>
      <c r="AC454" s="109"/>
    </row>
    <row r="455" spans="3:29" s="11" customFormat="1" ht="13.2" x14ac:dyDescent="0.25">
      <c r="C455" s="12"/>
      <c r="F455" s="12"/>
      <c r="G455" s="12"/>
      <c r="H455" s="12"/>
      <c r="I455" s="12"/>
      <c r="J455" s="12"/>
      <c r="K455" s="12"/>
      <c r="L455" s="109"/>
      <c r="M455" s="109"/>
      <c r="N455" s="109"/>
      <c r="O455" s="109"/>
      <c r="P455" s="109"/>
      <c r="Q455" s="109"/>
      <c r="R455" s="109"/>
      <c r="S455" s="109"/>
      <c r="T455" s="109"/>
      <c r="U455" s="109"/>
      <c r="V455" s="109"/>
      <c r="W455" s="109"/>
      <c r="X455" s="109"/>
      <c r="AC455" s="109"/>
    </row>
    <row r="456" spans="3:29" s="11" customFormat="1" ht="13.2" x14ac:dyDescent="0.25">
      <c r="C456" s="12"/>
      <c r="F456" s="12"/>
      <c r="G456" s="12"/>
      <c r="H456" s="12"/>
      <c r="I456" s="12"/>
      <c r="J456" s="12"/>
      <c r="K456" s="12"/>
      <c r="L456" s="110"/>
      <c r="M456" s="110"/>
      <c r="N456" s="110"/>
      <c r="O456" s="110"/>
      <c r="P456" s="110"/>
      <c r="Q456" s="110"/>
      <c r="R456" s="110"/>
      <c r="S456" s="110"/>
      <c r="T456" s="110"/>
      <c r="U456" s="110"/>
      <c r="V456" s="110"/>
      <c r="W456" s="110"/>
      <c r="X456" s="110"/>
      <c r="AC456" s="110"/>
    </row>
    <row r="457" spans="3:29" s="11" customFormat="1" ht="13.2" x14ac:dyDescent="0.25">
      <c r="C457" s="12"/>
      <c r="F457" s="12"/>
      <c r="G457" s="12"/>
      <c r="H457" s="12"/>
      <c r="I457" s="12"/>
      <c r="J457" s="12"/>
      <c r="K457" s="12"/>
      <c r="L457" s="109"/>
      <c r="M457" s="109"/>
      <c r="N457" s="109"/>
      <c r="O457" s="109"/>
      <c r="P457" s="109"/>
      <c r="Q457" s="109"/>
      <c r="R457" s="109"/>
      <c r="S457" s="109"/>
      <c r="T457" s="109"/>
      <c r="U457" s="109"/>
      <c r="V457" s="109"/>
      <c r="W457" s="109"/>
      <c r="X457" s="109"/>
      <c r="AC457" s="109"/>
    </row>
    <row r="458" spans="3:29" s="11" customFormat="1" ht="13.2" x14ac:dyDescent="0.25">
      <c r="C458" s="12"/>
      <c r="F458" s="12"/>
      <c r="G458" s="12"/>
      <c r="H458" s="12"/>
      <c r="I458" s="12"/>
      <c r="J458" s="12"/>
      <c r="K458" s="12"/>
      <c r="L458" s="109"/>
      <c r="M458" s="109"/>
      <c r="N458" s="109"/>
      <c r="O458" s="109"/>
      <c r="P458" s="109"/>
      <c r="Q458" s="109"/>
      <c r="R458" s="109"/>
      <c r="S458" s="109"/>
      <c r="T458" s="109"/>
      <c r="U458" s="109"/>
      <c r="V458" s="109"/>
      <c r="W458" s="109"/>
      <c r="X458" s="109"/>
      <c r="AC458" s="109"/>
    </row>
  </sheetData>
  <pageMargins left="0.75000000000000011" right="0.75000000000000011" top="1" bottom="1" header="0.5" footer="0.5"/>
  <pageSetup paperSize="0" fitToWidth="0" fitToHeight="0" orientation="portrait" horizontalDpi="0" verticalDpi="0" copies="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8"/>
  <sheetViews>
    <sheetView workbookViewId="0"/>
  </sheetViews>
  <sheetFormatPr defaultRowHeight="12.6" x14ac:dyDescent="0.25"/>
  <cols>
    <col min="1" max="1" width="11.33203125" style="15" customWidth="1"/>
    <col min="2" max="3" width="15.21875" style="11" customWidth="1"/>
    <col min="4" max="4" width="16.21875" style="11" customWidth="1"/>
    <col min="5" max="5" width="61.88671875" style="11" customWidth="1"/>
    <col min="6" max="6" width="5.5546875" style="12" customWidth="1"/>
    <col min="7" max="7" width="8" style="12" customWidth="1"/>
    <col min="8" max="8" width="8.21875" style="12" customWidth="1"/>
    <col min="9" max="10" width="8.88671875" style="12" customWidth="1"/>
    <col min="11" max="11" width="8.44140625" style="12" customWidth="1"/>
    <col min="12" max="12" width="8.5546875" style="13" customWidth="1"/>
    <col min="13" max="13" width="8.44140625" style="13" customWidth="1"/>
    <col min="14" max="14" width="7.44140625" style="13" customWidth="1"/>
    <col min="15" max="15" width="8.33203125" style="13" customWidth="1"/>
    <col min="16" max="16" width="7.44140625" style="13" customWidth="1"/>
    <col min="17" max="17" width="7.77734375" style="13" customWidth="1"/>
    <col min="18" max="24" width="7.44140625" style="13" customWidth="1"/>
    <col min="25" max="28" width="7.44140625" style="11" customWidth="1"/>
    <col min="29" max="29" width="10.109375" style="13" customWidth="1"/>
    <col min="30" max="30" width="10.109375" style="11" customWidth="1"/>
    <col min="31" max="31" width="5.109375" style="11" bestFit="1" customWidth="1"/>
    <col min="32" max="32" width="10.6640625" style="11" bestFit="1" customWidth="1"/>
    <col min="33" max="33" width="8.88671875" style="11" customWidth="1"/>
    <col min="34" max="16384" width="8.88671875" style="11"/>
  </cols>
  <sheetData>
    <row r="1" spans="1:32" ht="13.2" x14ac:dyDescent="0.25">
      <c r="A1" s="7" t="s">
        <v>10</v>
      </c>
      <c r="B1" s="8">
        <v>45190</v>
      </c>
      <c r="C1" s="9"/>
      <c r="D1" s="10" t="s">
        <v>11</v>
      </c>
      <c r="E1" s="11" t="s">
        <v>12</v>
      </c>
      <c r="G1" s="10"/>
      <c r="H1" s="11"/>
      <c r="N1" s="10"/>
      <c r="O1" s="10"/>
      <c r="P1" s="10"/>
      <c r="Q1" s="10"/>
      <c r="R1" s="10"/>
      <c r="S1" s="10"/>
      <c r="T1" s="10"/>
      <c r="U1" s="10"/>
      <c r="V1" s="10"/>
      <c r="W1" s="10"/>
      <c r="X1" s="10"/>
      <c r="AC1" s="10"/>
    </row>
    <row r="2" spans="1:32" ht="13.2" x14ac:dyDescent="0.25">
      <c r="A2" s="7" t="s">
        <v>13</v>
      </c>
      <c r="B2" s="14">
        <v>45536</v>
      </c>
      <c r="C2" s="9"/>
      <c r="D2" s="10" t="s">
        <v>14</v>
      </c>
      <c r="E2" s="11" t="s">
        <v>15</v>
      </c>
      <c r="G2" s="10"/>
      <c r="H2" s="11"/>
      <c r="N2" s="10"/>
      <c r="O2" s="10"/>
      <c r="P2" s="10"/>
      <c r="Q2" s="10"/>
      <c r="R2" s="10"/>
      <c r="S2" s="10"/>
      <c r="T2" s="10"/>
      <c r="U2" s="10"/>
      <c r="V2" s="10"/>
      <c r="W2" s="10"/>
      <c r="X2" s="10"/>
      <c r="AC2" s="10"/>
    </row>
    <row r="3" spans="1:32" ht="13.2" x14ac:dyDescent="0.25">
      <c r="D3" s="10" t="s">
        <v>16</v>
      </c>
      <c r="E3" s="11" t="s">
        <v>17</v>
      </c>
      <c r="G3" s="10"/>
      <c r="H3" s="11"/>
      <c r="N3" s="10"/>
      <c r="O3" s="10"/>
      <c r="P3" s="10"/>
      <c r="Q3" s="10"/>
      <c r="R3" s="10"/>
      <c r="S3" s="10"/>
      <c r="T3" s="10"/>
      <c r="U3" s="10"/>
      <c r="V3" s="10"/>
      <c r="W3" s="10"/>
      <c r="X3" s="10"/>
      <c r="AC3" s="10"/>
    </row>
    <row r="4" spans="1:32" ht="13.2" x14ac:dyDescent="0.25">
      <c r="A4" s="16"/>
    </row>
    <row r="5" spans="1:32" ht="17.399999999999999" x14ac:dyDescent="0.3">
      <c r="A5" s="17" t="s">
        <v>18</v>
      </c>
    </row>
    <row r="6" spans="1:32" ht="16.5" customHeight="1" x14ac:dyDescent="0.3">
      <c r="A6" s="18" t="s">
        <v>19</v>
      </c>
      <c r="G6" s="19"/>
      <c r="H6" s="19"/>
      <c r="I6" s="19"/>
      <c r="J6" s="19"/>
      <c r="K6" s="19"/>
      <c r="L6" s="19"/>
      <c r="M6" s="19"/>
      <c r="N6" s="19"/>
      <c r="O6" s="19"/>
      <c r="P6" s="19"/>
      <c r="Q6" s="19"/>
      <c r="R6" s="19"/>
      <c r="S6" s="19"/>
      <c r="T6" s="19"/>
      <c r="U6" s="19"/>
      <c r="V6" s="19"/>
      <c r="W6" s="19"/>
      <c r="X6" s="19"/>
      <c r="AC6" s="19"/>
    </row>
    <row r="7" spans="1:32" ht="15.75" customHeight="1" x14ac:dyDescent="0.3">
      <c r="A7" s="18" t="s">
        <v>615</v>
      </c>
      <c r="Y7" s="13"/>
      <c r="Z7" s="13"/>
      <c r="AA7" s="13"/>
      <c r="AB7" s="13"/>
    </row>
    <row r="8" spans="1:32" s="28" customFormat="1" ht="54.9" customHeight="1" x14ac:dyDescent="0.25">
      <c r="A8" s="112" t="s">
        <v>21</v>
      </c>
      <c r="B8" s="113" t="s">
        <v>22</v>
      </c>
      <c r="C8" s="113" t="s">
        <v>23</v>
      </c>
      <c r="D8" s="113" t="s">
        <v>24</v>
      </c>
      <c r="E8" s="113" t="s">
        <v>25</v>
      </c>
      <c r="F8" s="114" t="s">
        <v>26</v>
      </c>
      <c r="G8" s="115" t="s">
        <v>27</v>
      </c>
      <c r="H8" s="115" t="s">
        <v>28</v>
      </c>
      <c r="I8" s="115" t="s">
        <v>29</v>
      </c>
      <c r="J8" s="115" t="s">
        <v>30</v>
      </c>
      <c r="K8" s="115" t="s">
        <v>31</v>
      </c>
      <c r="L8" s="115">
        <v>2006</v>
      </c>
      <c r="M8" s="115">
        <v>2007</v>
      </c>
      <c r="N8" s="115">
        <v>2008</v>
      </c>
      <c r="O8" s="115">
        <v>2009</v>
      </c>
      <c r="P8" s="115">
        <v>2010</v>
      </c>
      <c r="Q8" s="115">
        <v>2011</v>
      </c>
      <c r="R8" s="115">
        <v>2012</v>
      </c>
      <c r="S8" s="115">
        <v>2013</v>
      </c>
      <c r="T8" s="115">
        <v>2014</v>
      </c>
      <c r="U8" s="115">
        <v>2015</v>
      </c>
      <c r="V8" s="115">
        <v>201516</v>
      </c>
      <c r="W8" s="115">
        <v>201617</v>
      </c>
      <c r="X8" s="115">
        <v>201718</v>
      </c>
      <c r="Y8" s="115">
        <v>201819</v>
      </c>
      <c r="Z8" s="115">
        <v>201920</v>
      </c>
      <c r="AA8" s="115">
        <v>202021</v>
      </c>
      <c r="AB8" s="115">
        <v>202122</v>
      </c>
      <c r="AC8" s="24" t="s">
        <v>32</v>
      </c>
      <c r="AD8" s="25" t="s">
        <v>33</v>
      </c>
      <c r="AE8" s="26" t="s">
        <v>34</v>
      </c>
      <c r="AF8" s="27" t="s">
        <v>35</v>
      </c>
    </row>
    <row r="9" spans="1:32" ht="13.2" x14ac:dyDescent="0.25">
      <c r="A9" s="116" t="s">
        <v>36</v>
      </c>
      <c r="B9" s="117" t="s">
        <v>37</v>
      </c>
      <c r="C9" s="117"/>
      <c r="D9" s="117"/>
      <c r="E9" s="117"/>
      <c r="F9" s="118" t="s">
        <v>38</v>
      </c>
      <c r="G9" s="119">
        <v>1895.6837068525986</v>
      </c>
      <c r="H9" s="119">
        <v>1871.3996770490348</v>
      </c>
      <c r="I9" s="119">
        <v>2020.5275972369482</v>
      </c>
      <c r="J9" s="119">
        <v>1893.7743941837989</v>
      </c>
      <c r="K9" s="119">
        <v>1917.4022119646813</v>
      </c>
      <c r="L9" s="119">
        <v>2006.8832405135161</v>
      </c>
      <c r="M9" s="119">
        <v>1834.2993903874428</v>
      </c>
      <c r="N9" s="119">
        <v>1981.5351214290411</v>
      </c>
      <c r="O9" s="119">
        <v>2020.6368051875111</v>
      </c>
      <c r="P9" s="119">
        <v>1830.8916387729212</v>
      </c>
      <c r="Q9" s="119">
        <v>1828.4115049381639</v>
      </c>
      <c r="R9" s="119">
        <v>1803.4331603847065</v>
      </c>
      <c r="S9" s="119">
        <v>1868.3002843591528</v>
      </c>
      <c r="T9" s="119">
        <v>1789.2685618764499</v>
      </c>
      <c r="U9" s="119">
        <v>1755.0624068818311</v>
      </c>
      <c r="V9" s="119">
        <v>1720.7312739447743</v>
      </c>
      <c r="W9" s="119">
        <v>1796.5687559348717</v>
      </c>
      <c r="X9" s="119">
        <v>1751.9361092209406</v>
      </c>
      <c r="Y9" s="119">
        <v>1705.7463763941419</v>
      </c>
      <c r="Z9" s="119">
        <v>1689.2298834462999</v>
      </c>
      <c r="AA9" s="119">
        <v>1850.56816585918</v>
      </c>
      <c r="AB9" s="119">
        <v>1704.3589861054299</v>
      </c>
      <c r="AC9" s="120" t="s">
        <v>611</v>
      </c>
      <c r="AD9" s="119">
        <v>-0.87064540385310896</v>
      </c>
      <c r="AE9" s="121"/>
      <c r="AF9" s="122"/>
    </row>
    <row r="10" spans="1:32" customFormat="1" ht="13.2" x14ac:dyDescent="0.25">
      <c r="A10" s="123" t="s">
        <v>40</v>
      </c>
      <c r="B10" s="44"/>
      <c r="C10" s="44" t="s">
        <v>41</v>
      </c>
      <c r="D10" s="44"/>
      <c r="E10" s="44"/>
      <c r="F10" s="124" t="s">
        <v>38</v>
      </c>
      <c r="G10" s="125">
        <v>541.91736991290213</v>
      </c>
      <c r="H10" s="125">
        <v>463.23036910970211</v>
      </c>
      <c r="I10" s="125">
        <v>503.80555788006228</v>
      </c>
      <c r="J10" s="125">
        <v>413.78038072236296</v>
      </c>
      <c r="K10" s="125">
        <v>312.54969825856165</v>
      </c>
      <c r="L10" s="125">
        <v>383.12003027833407</v>
      </c>
      <c r="M10" s="125">
        <v>353.7807967369377</v>
      </c>
      <c r="N10" s="125">
        <v>317.73899845243238</v>
      </c>
      <c r="O10" s="125">
        <v>294.83771065738927</v>
      </c>
      <c r="P10" s="125">
        <v>215.4502504228042</v>
      </c>
      <c r="Q10" s="125">
        <v>252.57002168863318</v>
      </c>
      <c r="R10" s="126">
        <v>222.83763126361166</v>
      </c>
      <c r="S10" s="126">
        <v>222.788160043939</v>
      </c>
      <c r="T10" s="126">
        <v>223.97114402814222</v>
      </c>
      <c r="U10" s="126">
        <v>220.97454882703707</v>
      </c>
      <c r="V10" s="126">
        <v>233.98451702254545</v>
      </c>
      <c r="W10" s="126">
        <v>197.15463781394493</v>
      </c>
      <c r="X10" s="126">
        <v>180.2729361965352</v>
      </c>
      <c r="Y10" s="126">
        <v>233.19762791603623</v>
      </c>
      <c r="Z10" s="126">
        <v>264.62451032217899</v>
      </c>
      <c r="AA10" s="126">
        <v>271.67111320717498</v>
      </c>
      <c r="AB10" s="126">
        <v>241.519630126435</v>
      </c>
      <c r="AC10" s="127"/>
      <c r="AD10" s="125">
        <v>0.203202078078801</v>
      </c>
      <c r="AE10" s="128"/>
      <c r="AF10" s="129"/>
    </row>
    <row r="11" spans="1:32" customFormat="1" ht="13.2" x14ac:dyDescent="0.25">
      <c r="A11" s="123" t="s">
        <v>42</v>
      </c>
      <c r="B11" s="44"/>
      <c r="C11" s="44"/>
      <c r="D11" s="44" t="s">
        <v>43</v>
      </c>
      <c r="E11" s="44"/>
      <c r="F11" s="124" t="s">
        <v>38</v>
      </c>
      <c r="G11" s="125">
        <v>541.91736991290213</v>
      </c>
      <c r="H11" s="125">
        <v>461.00783430305285</v>
      </c>
      <c r="I11" s="125">
        <v>503.80555788006228</v>
      </c>
      <c r="J11" s="125">
        <v>413.45382729673412</v>
      </c>
      <c r="K11" s="125">
        <v>311.69473851051117</v>
      </c>
      <c r="L11" s="125">
        <v>382.27337142734115</v>
      </c>
      <c r="M11" s="125">
        <v>353.03828089585772</v>
      </c>
      <c r="N11" s="125">
        <v>317.73899845243238</v>
      </c>
      <c r="O11" s="125">
        <v>294.48643400268145</v>
      </c>
      <c r="P11" s="125">
        <v>215.4502504228042</v>
      </c>
      <c r="Q11" s="125">
        <v>252.57002168863318</v>
      </c>
      <c r="R11" s="126">
        <v>222.83763126361166</v>
      </c>
      <c r="S11" s="126">
        <v>222.788160043939</v>
      </c>
      <c r="T11" s="126">
        <v>223.97114402814222</v>
      </c>
      <c r="U11" s="126">
        <v>220.97454882703707</v>
      </c>
      <c r="V11" s="126">
        <v>233.98451702254545</v>
      </c>
      <c r="W11" s="126">
        <v>197.15463781394493</v>
      </c>
      <c r="X11" s="126">
        <v>180.2729361965352</v>
      </c>
      <c r="Y11" s="126">
        <v>233.19762791603623</v>
      </c>
      <c r="Z11" s="126">
        <v>264.62451032217899</v>
      </c>
      <c r="AA11" s="126">
        <v>271.67111320717498</v>
      </c>
      <c r="AB11" s="126">
        <v>241.519630126435</v>
      </c>
      <c r="AC11" s="127"/>
      <c r="AD11" s="125">
        <v>0.203202078078801</v>
      </c>
      <c r="AE11" s="128"/>
      <c r="AF11" s="129"/>
    </row>
    <row r="12" spans="1:32" customFormat="1" ht="13.2" x14ac:dyDescent="0.25">
      <c r="A12" s="123" t="s">
        <v>44</v>
      </c>
      <c r="B12" s="44"/>
      <c r="C12" s="44"/>
      <c r="D12" s="44"/>
      <c r="E12" s="44" t="s">
        <v>45</v>
      </c>
      <c r="F12" s="124" t="s">
        <v>38</v>
      </c>
      <c r="G12" s="125">
        <v>16.721747308923263</v>
      </c>
      <c r="H12" s="125">
        <v>9.7948316309100907</v>
      </c>
      <c r="I12" s="125">
        <v>11.480703900700604</v>
      </c>
      <c r="J12" s="125">
        <v>25.400911099061794</v>
      </c>
      <c r="K12" s="125">
        <v>3.0281831020986689</v>
      </c>
      <c r="L12" s="125">
        <v>4.6448714236871309</v>
      </c>
      <c r="M12" s="125">
        <v>2.9537832759160652</v>
      </c>
      <c r="N12" s="125">
        <v>6.9985257769009035</v>
      </c>
      <c r="O12" s="125">
        <v>11.956139102559309</v>
      </c>
      <c r="P12" s="125">
        <v>5.2791394899147885</v>
      </c>
      <c r="Q12" s="125">
        <v>4.3939012903062604</v>
      </c>
      <c r="R12" s="126">
        <v>0.24414867006377819</v>
      </c>
      <c r="S12" s="126">
        <v>1.2363994193934151</v>
      </c>
      <c r="T12" s="126">
        <v>2.7730720532720556</v>
      </c>
      <c r="U12" s="126">
        <v>4.7964114568009704</v>
      </c>
      <c r="V12" s="126">
        <v>5.7062280003891361</v>
      </c>
      <c r="W12" s="126">
        <v>1.0869505650327969</v>
      </c>
      <c r="X12" s="126">
        <v>13.778483926964407</v>
      </c>
      <c r="Y12" s="126">
        <v>4.8630852317470268</v>
      </c>
      <c r="Z12" s="126">
        <v>0.92921470781908</v>
      </c>
      <c r="AA12" s="126">
        <v>0</v>
      </c>
      <c r="AB12" s="126">
        <v>3.4016730443251002</v>
      </c>
      <c r="AC12" s="127" t="s">
        <v>61</v>
      </c>
      <c r="AD12" s="125">
        <v>-30.432905125124599</v>
      </c>
      <c r="AE12" s="128"/>
      <c r="AF12" s="129"/>
    </row>
    <row r="13" spans="1:32" customFormat="1" ht="13.2" x14ac:dyDescent="0.25">
      <c r="A13" s="123" t="s">
        <v>47</v>
      </c>
      <c r="B13" s="44"/>
      <c r="C13" s="44"/>
      <c r="D13" s="44"/>
      <c r="E13" s="44" t="s">
        <v>48</v>
      </c>
      <c r="F13" s="124" t="s">
        <v>38</v>
      </c>
      <c r="G13" s="125">
        <v>21.769149980443732</v>
      </c>
      <c r="H13" s="125">
        <v>16.395968141516349</v>
      </c>
      <c r="I13" s="125">
        <v>3.8818668557358942</v>
      </c>
      <c r="J13" s="125">
        <v>0.50931183463864282</v>
      </c>
      <c r="K13" s="125">
        <v>0</v>
      </c>
      <c r="L13" s="125">
        <v>1.5167553842198476</v>
      </c>
      <c r="M13" s="125">
        <v>0</v>
      </c>
      <c r="N13" s="125">
        <v>0</v>
      </c>
      <c r="O13" s="125">
        <v>0</v>
      </c>
      <c r="P13" s="125">
        <v>0.15331450425465232</v>
      </c>
      <c r="Q13" s="125">
        <v>4.8467795914054985</v>
      </c>
      <c r="R13" s="126">
        <v>1.2649297660666299</v>
      </c>
      <c r="S13" s="126">
        <v>2.1164644870632832</v>
      </c>
      <c r="T13" s="126">
        <v>5.9975028722830501</v>
      </c>
      <c r="U13" s="126">
        <v>0</v>
      </c>
      <c r="V13" s="126">
        <v>0</v>
      </c>
      <c r="W13" s="126">
        <v>0</v>
      </c>
      <c r="X13" s="126">
        <v>0</v>
      </c>
      <c r="Y13" s="126">
        <v>0</v>
      </c>
      <c r="Z13" s="126">
        <v>0</v>
      </c>
      <c r="AA13" s="126">
        <v>0</v>
      </c>
      <c r="AB13" s="126">
        <v>0.52598455580719095</v>
      </c>
      <c r="AC13" s="127" t="s">
        <v>61</v>
      </c>
      <c r="AD13" s="125"/>
      <c r="AE13" s="128"/>
      <c r="AF13" s="129"/>
    </row>
    <row r="14" spans="1:32" customFormat="1" ht="13.2" x14ac:dyDescent="0.25">
      <c r="A14" s="123" t="s">
        <v>49</v>
      </c>
      <c r="B14" s="44"/>
      <c r="C14" s="44"/>
      <c r="D14" s="44"/>
      <c r="E14" s="44" t="s">
        <v>50</v>
      </c>
      <c r="F14" s="124" t="s">
        <v>38</v>
      </c>
      <c r="G14" s="125">
        <v>503.42647262353529</v>
      </c>
      <c r="H14" s="125">
        <v>434.81703453062636</v>
      </c>
      <c r="I14" s="125">
        <v>488.44298712362581</v>
      </c>
      <c r="J14" s="125">
        <v>387.54360436303364</v>
      </c>
      <c r="K14" s="125">
        <v>308.66655540841253</v>
      </c>
      <c r="L14" s="125">
        <v>376.11174461943415</v>
      </c>
      <c r="M14" s="125">
        <v>350.08449761994166</v>
      </c>
      <c r="N14" s="125">
        <v>310.74047267553146</v>
      </c>
      <c r="O14" s="125">
        <v>282.53029490012216</v>
      </c>
      <c r="P14" s="125">
        <v>210.01779642863477</v>
      </c>
      <c r="Q14" s="125">
        <v>243.32934080692141</v>
      </c>
      <c r="R14" s="126">
        <v>221.32855282748125</v>
      </c>
      <c r="S14" s="126">
        <v>219.43529613748231</v>
      </c>
      <c r="T14" s="126">
        <v>215.20056910258708</v>
      </c>
      <c r="U14" s="126">
        <v>216.17813737023613</v>
      </c>
      <c r="V14" s="126">
        <v>228.27828902215637</v>
      </c>
      <c r="W14" s="126">
        <v>196.06768724891214</v>
      </c>
      <c r="X14" s="126">
        <v>166.49445226957081</v>
      </c>
      <c r="Y14" s="126">
        <v>228.3345426842892</v>
      </c>
      <c r="Z14" s="126">
        <v>263.69529561436002</v>
      </c>
      <c r="AA14" s="126">
        <v>271.67111320717498</v>
      </c>
      <c r="AB14" s="126">
        <v>237.59197252630301</v>
      </c>
      <c r="AC14" s="127"/>
      <c r="AD14" s="125">
        <v>0.61484399614253304</v>
      </c>
      <c r="AE14" s="128"/>
      <c r="AF14" s="129"/>
    </row>
    <row r="15" spans="1:32" customFormat="1" ht="15.6" x14ac:dyDescent="0.25">
      <c r="A15" s="123" t="s">
        <v>51</v>
      </c>
      <c r="B15" s="44"/>
      <c r="C15" s="44"/>
      <c r="D15" s="44" t="s">
        <v>52</v>
      </c>
      <c r="E15" s="44"/>
      <c r="F15" s="124" t="s">
        <v>38</v>
      </c>
      <c r="G15" s="45"/>
      <c r="H15" s="45"/>
      <c r="I15" s="45"/>
      <c r="J15" s="45"/>
      <c r="K15" s="45"/>
      <c r="L15" s="45"/>
      <c r="M15" s="45"/>
      <c r="N15" s="45"/>
      <c r="O15" s="45"/>
      <c r="P15" s="45"/>
      <c r="Q15" s="45"/>
      <c r="R15" s="45"/>
      <c r="S15" s="45"/>
      <c r="T15" s="45"/>
      <c r="U15" s="45"/>
      <c r="V15" s="45"/>
      <c r="W15" s="45"/>
      <c r="X15" s="45"/>
      <c r="Y15" s="45"/>
      <c r="Z15" s="45"/>
      <c r="AA15" s="45"/>
      <c r="AB15" s="45"/>
      <c r="AC15" s="46"/>
      <c r="AD15" s="45"/>
      <c r="AE15" s="47"/>
      <c r="AF15" s="48"/>
    </row>
    <row r="16" spans="1:32" customFormat="1" ht="15.6" x14ac:dyDescent="0.25">
      <c r="A16" s="123" t="s">
        <v>53</v>
      </c>
      <c r="B16" s="44"/>
      <c r="C16" s="44"/>
      <c r="D16" s="49" t="s">
        <v>54</v>
      </c>
      <c r="E16" s="44"/>
      <c r="F16" s="124" t="s">
        <v>38</v>
      </c>
      <c r="G16" s="125">
        <v>0</v>
      </c>
      <c r="H16" s="125">
        <v>2.2225348066493269</v>
      </c>
      <c r="I16" s="125">
        <v>0</v>
      </c>
      <c r="J16" s="125">
        <v>0.3265534256288587</v>
      </c>
      <c r="K16" s="125">
        <v>0.85495974805047004</v>
      </c>
      <c r="L16" s="125">
        <v>0.8466588509930103</v>
      </c>
      <c r="M16" s="125">
        <v>0.74251584108008761</v>
      </c>
      <c r="N16" s="125">
        <v>0</v>
      </c>
      <c r="O16" s="125">
        <v>0.35127665470778147</v>
      </c>
      <c r="P16" s="45"/>
      <c r="Q16" s="45"/>
      <c r="R16" s="45"/>
      <c r="S16" s="45"/>
      <c r="T16" s="45"/>
      <c r="U16" s="45"/>
      <c r="V16" s="45"/>
      <c r="W16" s="45"/>
      <c r="X16" s="45"/>
      <c r="Y16" s="45"/>
      <c r="Z16" s="45"/>
      <c r="AA16" s="45"/>
      <c r="AB16" s="45"/>
      <c r="AC16" s="46"/>
      <c r="AD16" s="45"/>
      <c r="AE16" s="47"/>
      <c r="AF16" s="48"/>
    </row>
    <row r="17" spans="1:32" customFormat="1" ht="13.2" x14ac:dyDescent="0.25">
      <c r="A17" s="123" t="s">
        <v>55</v>
      </c>
      <c r="B17" s="44"/>
      <c r="C17" s="44" t="s">
        <v>56</v>
      </c>
      <c r="D17" s="44"/>
      <c r="E17" s="44"/>
      <c r="F17" s="124" t="s">
        <v>38</v>
      </c>
      <c r="G17" s="125">
        <v>1353.7663369396955</v>
      </c>
      <c r="H17" s="125">
        <v>1408.1693079393322</v>
      </c>
      <c r="I17" s="125">
        <v>1516.7220393568869</v>
      </c>
      <c r="J17" s="125">
        <v>1479.9940134614374</v>
      </c>
      <c r="K17" s="125">
        <v>1604.8525137061206</v>
      </c>
      <c r="L17" s="125">
        <v>1623.7632102351834</v>
      </c>
      <c r="M17" s="125">
        <v>1480.5185936505065</v>
      </c>
      <c r="N17" s="125">
        <v>1663.7961229766099</v>
      </c>
      <c r="O17" s="125">
        <v>1725.7990945301224</v>
      </c>
      <c r="P17" s="125">
        <v>1615.4413883501177</v>
      </c>
      <c r="Q17" s="125">
        <v>1575.8414832495312</v>
      </c>
      <c r="R17" s="126">
        <v>1580.5955291210926</v>
      </c>
      <c r="S17" s="126">
        <v>1645.5121243152132</v>
      </c>
      <c r="T17" s="126">
        <v>1565.2974178483073</v>
      </c>
      <c r="U17" s="126">
        <v>1534.0878580547933</v>
      </c>
      <c r="V17" s="126">
        <v>1486.7467569222279</v>
      </c>
      <c r="W17" s="126">
        <v>1599.414118120927</v>
      </c>
      <c r="X17" s="126">
        <v>1571.6631730244073</v>
      </c>
      <c r="Y17" s="126">
        <v>1472.5487484781065</v>
      </c>
      <c r="Z17" s="126">
        <v>1424.60537312412</v>
      </c>
      <c r="AA17" s="126">
        <v>1578.89705265201</v>
      </c>
      <c r="AB17" s="126">
        <v>1462.8393559789899</v>
      </c>
      <c r="AC17" s="127" t="s">
        <v>39</v>
      </c>
      <c r="AD17" s="125">
        <v>-1.0457313693083301</v>
      </c>
      <c r="AE17" s="128"/>
      <c r="AF17" s="129"/>
    </row>
    <row r="18" spans="1:32" customFormat="1" ht="13.2" x14ac:dyDescent="0.25">
      <c r="A18" s="133" t="s">
        <v>57</v>
      </c>
      <c r="B18" s="44"/>
      <c r="C18" s="44"/>
      <c r="D18" s="44" t="s">
        <v>58</v>
      </c>
      <c r="E18" s="44"/>
      <c r="F18" s="124" t="s">
        <v>38</v>
      </c>
      <c r="G18" s="125">
        <v>1025.5896810657457</v>
      </c>
      <c r="H18" s="125">
        <v>1051.0634664246647</v>
      </c>
      <c r="I18" s="125">
        <v>1149.4409085591369</v>
      </c>
      <c r="J18" s="125">
        <v>1109.0378241379735</v>
      </c>
      <c r="K18" s="125">
        <v>1207.8000031345359</v>
      </c>
      <c r="L18" s="125">
        <v>1206.0523302538461</v>
      </c>
      <c r="M18" s="125">
        <v>1103.0306365746758</v>
      </c>
      <c r="N18" s="125">
        <v>1196.7262536177136</v>
      </c>
      <c r="O18" s="125">
        <v>1280.6289244193456</v>
      </c>
      <c r="P18" s="125">
        <v>1226.9305326815847</v>
      </c>
      <c r="Q18" s="125">
        <v>1183.7748041773123</v>
      </c>
      <c r="R18" s="126">
        <v>1202.9996022848113</v>
      </c>
      <c r="S18" s="126">
        <v>1177.8160527967234</v>
      </c>
      <c r="T18" s="126">
        <v>1186.3534271627104</v>
      </c>
      <c r="U18" s="126">
        <v>1110.5417330172731</v>
      </c>
      <c r="V18" s="126">
        <v>1052.5095916907642</v>
      </c>
      <c r="W18" s="126">
        <v>1164.20300350362</v>
      </c>
      <c r="X18" s="126">
        <v>1074.321913333114</v>
      </c>
      <c r="Y18" s="126">
        <v>1012.3455524900454</v>
      </c>
      <c r="Z18" s="126">
        <v>1034.4548219404601</v>
      </c>
      <c r="AA18" s="126">
        <v>1149.8802015879401</v>
      </c>
      <c r="AB18" s="126">
        <v>986.43665861994498</v>
      </c>
      <c r="AC18" s="127" t="s">
        <v>39</v>
      </c>
      <c r="AD18" s="125">
        <v>-3.52375425017734</v>
      </c>
      <c r="AE18" s="128"/>
      <c r="AF18" s="129"/>
    </row>
    <row r="19" spans="1:32" customFormat="1" ht="13.2" x14ac:dyDescent="0.25">
      <c r="A19" s="123" t="s">
        <v>59</v>
      </c>
      <c r="B19" s="44"/>
      <c r="C19" s="44"/>
      <c r="D19" s="44"/>
      <c r="E19" s="44" t="s">
        <v>60</v>
      </c>
      <c r="F19" s="124" t="s">
        <v>38</v>
      </c>
      <c r="G19" s="125">
        <v>150.24367362980689</v>
      </c>
      <c r="H19" s="125">
        <v>193.51626803050402</v>
      </c>
      <c r="I19" s="125">
        <v>185.14464408993859</v>
      </c>
      <c r="J19" s="125">
        <v>159.74974511179752</v>
      </c>
      <c r="K19" s="125">
        <v>176.53695081493768</v>
      </c>
      <c r="L19" s="125">
        <v>167.91656319489508</v>
      </c>
      <c r="M19" s="125">
        <v>156.17471382897716</v>
      </c>
      <c r="N19" s="125">
        <v>151.6007960291324</v>
      </c>
      <c r="O19" s="125">
        <v>160.33608135537369</v>
      </c>
      <c r="P19" s="125">
        <v>184.9767730871805</v>
      </c>
      <c r="Q19" s="125">
        <v>131.8238451974745</v>
      </c>
      <c r="R19" s="126">
        <v>161.09248101481961</v>
      </c>
      <c r="S19" s="126">
        <v>215.90630213278536</v>
      </c>
      <c r="T19" s="126">
        <v>187.45978857505426</v>
      </c>
      <c r="U19" s="126">
        <v>121.14886692629494</v>
      </c>
      <c r="V19" s="126">
        <v>115.04467936319057</v>
      </c>
      <c r="W19" s="126">
        <v>165.73105515387223</v>
      </c>
      <c r="X19" s="126">
        <v>141.68864083154784</v>
      </c>
      <c r="Y19" s="126">
        <v>167.32162183124558</v>
      </c>
      <c r="Z19" s="126">
        <v>172.76580637929101</v>
      </c>
      <c r="AA19" s="126">
        <v>158.90455648541999</v>
      </c>
      <c r="AB19" s="126">
        <v>129.711524076617</v>
      </c>
      <c r="AC19" s="127"/>
      <c r="AD19" s="125">
        <v>-21.451175268198099</v>
      </c>
      <c r="AE19" s="128"/>
      <c r="AF19" s="129"/>
    </row>
    <row r="20" spans="1:32" customFormat="1" ht="13.2" x14ac:dyDescent="0.25">
      <c r="A20" s="123" t="s">
        <v>62</v>
      </c>
      <c r="B20" s="44"/>
      <c r="C20" s="44"/>
      <c r="D20" s="44"/>
      <c r="E20" s="44" t="s">
        <v>63</v>
      </c>
      <c r="F20" s="124" t="s">
        <v>38</v>
      </c>
      <c r="G20" s="125">
        <v>875.34600743593899</v>
      </c>
      <c r="H20" s="125">
        <v>857.547198394161</v>
      </c>
      <c r="I20" s="125">
        <v>964.2962644691986</v>
      </c>
      <c r="J20" s="125">
        <v>949.28807902617655</v>
      </c>
      <c r="K20" s="125">
        <v>1031.2630523195987</v>
      </c>
      <c r="L20" s="125">
        <v>1038.1357670589507</v>
      </c>
      <c r="M20" s="125">
        <v>946.85592274569785</v>
      </c>
      <c r="N20" s="125">
        <v>1045.1254575885812</v>
      </c>
      <c r="O20" s="125">
        <v>1120.2928430639724</v>
      </c>
      <c r="P20" s="125">
        <v>1041.9537595944041</v>
      </c>
      <c r="Q20" s="125">
        <v>1051.9509589798379</v>
      </c>
      <c r="R20" s="126">
        <v>1041.9071212699916</v>
      </c>
      <c r="S20" s="126">
        <v>961.90975066393821</v>
      </c>
      <c r="T20" s="126">
        <v>998.8936385876566</v>
      </c>
      <c r="U20" s="126">
        <v>989.39286609097826</v>
      </c>
      <c r="V20" s="126">
        <v>937.46491232757376</v>
      </c>
      <c r="W20" s="126">
        <v>998.47194834974721</v>
      </c>
      <c r="X20" s="126">
        <v>932.63327250156692</v>
      </c>
      <c r="Y20" s="126">
        <v>845.02393065879983</v>
      </c>
      <c r="Z20" s="126">
        <v>861.68901556117305</v>
      </c>
      <c r="AA20" s="126">
        <v>990.97564510252403</v>
      </c>
      <c r="AB20" s="126">
        <v>856.72513454332704</v>
      </c>
      <c r="AC20" s="127" t="s">
        <v>39</v>
      </c>
      <c r="AD20" s="125">
        <v>-7.0661919080505703E-2</v>
      </c>
      <c r="AE20" s="128"/>
      <c r="AF20" s="129"/>
    </row>
    <row r="21" spans="1:32" customFormat="1" ht="13.2" x14ac:dyDescent="0.25">
      <c r="A21" s="123" t="s">
        <v>64</v>
      </c>
      <c r="B21" s="44"/>
      <c r="C21" s="44"/>
      <c r="D21" s="44" t="s">
        <v>65</v>
      </c>
      <c r="E21" s="44"/>
      <c r="F21" s="124" t="s">
        <v>66</v>
      </c>
      <c r="G21" s="125">
        <v>21.251306920476825</v>
      </c>
      <c r="H21" s="125">
        <v>14.336533092907564</v>
      </c>
      <c r="I21" s="125">
        <v>12.805773039244134</v>
      </c>
      <c r="J21" s="125">
        <v>10.699466649010414</v>
      </c>
      <c r="K21" s="125">
        <v>9.4584852219488198</v>
      </c>
      <c r="L21" s="125">
        <v>10.480892084165486</v>
      </c>
      <c r="M21" s="125">
        <v>18.241798483946663</v>
      </c>
      <c r="N21" s="125">
        <v>13.137630681443126</v>
      </c>
      <c r="O21" s="125">
        <v>13.998692262176725</v>
      </c>
      <c r="P21" s="125">
        <v>9.2275485042191736</v>
      </c>
      <c r="Q21" s="125">
        <v>16.129095208262964</v>
      </c>
      <c r="R21" s="126">
        <v>13.846842244010865</v>
      </c>
      <c r="S21" s="126">
        <v>21.004727159633749</v>
      </c>
      <c r="T21" s="126">
        <v>10.410782404042292</v>
      </c>
      <c r="U21" s="126">
        <v>9.4807431297693441</v>
      </c>
      <c r="V21" s="126">
        <v>12.003245562997343</v>
      </c>
      <c r="W21" s="126">
        <v>6.4644021258172932</v>
      </c>
      <c r="X21" s="126">
        <v>9.851249502826251</v>
      </c>
      <c r="Y21" s="126">
        <v>16.209272673454237</v>
      </c>
      <c r="Z21" s="126">
        <v>2.98995362386685</v>
      </c>
      <c r="AA21" s="126">
        <v>6.4697995093239697</v>
      </c>
      <c r="AB21" s="126">
        <v>2.95624237245831</v>
      </c>
      <c r="AC21" s="127" t="s">
        <v>61</v>
      </c>
      <c r="AD21" s="125">
        <v>-81.861570151464207</v>
      </c>
      <c r="AE21" s="128"/>
      <c r="AF21" s="129"/>
    </row>
    <row r="22" spans="1:32" customFormat="1" ht="13.2" x14ac:dyDescent="0.25">
      <c r="A22" s="123" t="s">
        <v>67</v>
      </c>
      <c r="B22" s="44"/>
      <c r="C22" s="44"/>
      <c r="D22" s="44" t="s">
        <v>68</v>
      </c>
      <c r="E22" s="44"/>
      <c r="F22" s="124" t="s">
        <v>66</v>
      </c>
      <c r="G22" s="125">
        <v>43.110759893406993</v>
      </c>
      <c r="H22" s="125">
        <v>47.492821010956035</v>
      </c>
      <c r="I22" s="125">
        <v>40.374524068842199</v>
      </c>
      <c r="J22" s="125">
        <v>25.488741186898604</v>
      </c>
      <c r="K22" s="125">
        <v>58.659419558970221</v>
      </c>
      <c r="L22" s="125">
        <v>67.192526420062563</v>
      </c>
      <c r="M22" s="125">
        <v>57.212511670226462</v>
      </c>
      <c r="N22" s="125">
        <v>53.920186588237016</v>
      </c>
      <c r="O22" s="125">
        <v>66.497647629818857</v>
      </c>
      <c r="P22" s="125">
        <v>27.797677829092478</v>
      </c>
      <c r="Q22" s="125">
        <v>37.937251027140931</v>
      </c>
      <c r="R22" s="126">
        <v>35.191559346100952</v>
      </c>
      <c r="S22" s="126">
        <v>93.156577831904428</v>
      </c>
      <c r="T22" s="126">
        <v>17.493914716640472</v>
      </c>
      <c r="U22" s="126">
        <v>65.505400836685837</v>
      </c>
      <c r="V22" s="126">
        <v>75.139629890952122</v>
      </c>
      <c r="W22" s="126">
        <v>19.135272545203524</v>
      </c>
      <c r="X22" s="126">
        <v>87.475140410390608</v>
      </c>
      <c r="Y22" s="126">
        <v>42.043138065265616</v>
      </c>
      <c r="Z22" s="126">
        <v>44.720326113471302</v>
      </c>
      <c r="AA22" s="126">
        <v>14.040537042664001</v>
      </c>
      <c r="AB22" s="126">
        <v>24.408745890506399</v>
      </c>
      <c r="AC22" s="127" t="s">
        <v>61</v>
      </c>
      <c r="AD22" s="125">
        <v>-42.260433039388602</v>
      </c>
      <c r="AE22" s="128"/>
      <c r="AF22" s="129"/>
    </row>
    <row r="23" spans="1:32" customFormat="1" ht="13.2" x14ac:dyDescent="0.25">
      <c r="A23" s="123" t="s">
        <v>69</v>
      </c>
      <c r="B23" s="44"/>
      <c r="C23" s="44"/>
      <c r="D23" s="44"/>
      <c r="E23" s="44" t="s">
        <v>70</v>
      </c>
      <c r="F23" s="124" t="s">
        <v>66</v>
      </c>
      <c r="G23" s="125">
        <v>2.0836535637267342</v>
      </c>
      <c r="H23" s="125">
        <v>0.50945482100982831</v>
      </c>
      <c r="I23" s="125">
        <v>2.2608159694978411</v>
      </c>
      <c r="J23" s="125">
        <v>2.7454498622237833</v>
      </c>
      <c r="K23" s="125">
        <v>5.2548510083458737</v>
      </c>
      <c r="L23" s="125">
        <v>5.4465457763824547</v>
      </c>
      <c r="M23" s="125">
        <v>3.8301126724187817</v>
      </c>
      <c r="N23" s="125">
        <v>4.4435357884159803</v>
      </c>
      <c r="O23" s="125">
        <v>4.231239115292146</v>
      </c>
      <c r="P23" s="125">
        <v>4.9417831103016399</v>
      </c>
      <c r="Q23" s="125">
        <v>2.2675224066272728</v>
      </c>
      <c r="R23" s="126">
        <v>2.2453439500558692</v>
      </c>
      <c r="S23" s="126">
        <v>1.4105574598117836</v>
      </c>
      <c r="T23" s="126">
        <v>0.59596576121362699</v>
      </c>
      <c r="U23" s="126">
        <v>6.124167678258563</v>
      </c>
      <c r="V23" s="126">
        <v>6.7011515156439003</v>
      </c>
      <c r="W23" s="126">
        <v>0</v>
      </c>
      <c r="X23" s="126">
        <v>5.1979509643966528</v>
      </c>
      <c r="Y23" s="126">
        <v>0.32141321284759278</v>
      </c>
      <c r="Z23" s="126">
        <v>0.24097540753608601</v>
      </c>
      <c r="AA23" s="126">
        <v>0.83730038151186703</v>
      </c>
      <c r="AB23" s="126">
        <v>0</v>
      </c>
      <c r="AC23" s="127" t="s">
        <v>46</v>
      </c>
      <c r="AD23" s="125">
        <v>-100</v>
      </c>
      <c r="AE23" s="128"/>
      <c r="AF23" s="129"/>
    </row>
    <row r="24" spans="1:32" customFormat="1" ht="13.2" x14ac:dyDescent="0.25">
      <c r="A24" s="123" t="s">
        <v>71</v>
      </c>
      <c r="B24" s="44"/>
      <c r="C24" s="44"/>
      <c r="D24" s="44"/>
      <c r="E24" s="44" t="s">
        <v>72</v>
      </c>
      <c r="F24" s="124" t="s">
        <v>66</v>
      </c>
      <c r="G24" s="125">
        <v>41.027106329680258</v>
      </c>
      <c r="H24" s="125">
        <v>46.983366189946203</v>
      </c>
      <c r="I24" s="125">
        <v>38.113708099344358</v>
      </c>
      <c r="J24" s="125">
        <v>22.743291324674821</v>
      </c>
      <c r="K24" s="125">
        <v>53.404568550624354</v>
      </c>
      <c r="L24" s="125">
        <v>61.745980643680113</v>
      </c>
      <c r="M24" s="125">
        <v>53.382398997807684</v>
      </c>
      <c r="N24" s="125">
        <v>49.476650799821037</v>
      </c>
      <c r="O24" s="125">
        <v>62.266408514526709</v>
      </c>
      <c r="P24" s="125">
        <v>22.855894718790839</v>
      </c>
      <c r="Q24" s="125">
        <v>35.669728620513659</v>
      </c>
      <c r="R24" s="126">
        <v>32.946215396045083</v>
      </c>
      <c r="S24" s="126">
        <v>91.746020372092659</v>
      </c>
      <c r="T24" s="126">
        <v>16.897948955426845</v>
      </c>
      <c r="U24" s="126">
        <v>59.381233158427264</v>
      </c>
      <c r="V24" s="126">
        <v>68.438478375308222</v>
      </c>
      <c r="W24" s="126">
        <v>19.135272545203524</v>
      </c>
      <c r="X24" s="126">
        <v>82.277189445993955</v>
      </c>
      <c r="Y24" s="126">
        <v>41.721724852418021</v>
      </c>
      <c r="Z24" s="126">
        <v>44.479350705935197</v>
      </c>
      <c r="AA24" s="126">
        <v>13.203236661152101</v>
      </c>
      <c r="AB24" s="126">
        <v>24.408745890506399</v>
      </c>
      <c r="AC24" s="127" t="s">
        <v>61</v>
      </c>
      <c r="AD24" s="125">
        <v>-41.8156225769524</v>
      </c>
      <c r="AE24" s="128"/>
      <c r="AF24" s="129"/>
    </row>
    <row r="25" spans="1:32" customFormat="1" ht="13.2" x14ac:dyDescent="0.25">
      <c r="A25" s="123" t="s">
        <v>73</v>
      </c>
      <c r="B25" s="44"/>
      <c r="C25" s="44"/>
      <c r="D25" s="44" t="s">
        <v>74</v>
      </c>
      <c r="E25" s="44"/>
      <c r="F25" s="124" t="s">
        <v>66</v>
      </c>
      <c r="G25" s="125">
        <v>4.7178497562697892</v>
      </c>
      <c r="H25" s="125">
        <v>13.930961024319855</v>
      </c>
      <c r="I25" s="125">
        <v>1.9900075026483979</v>
      </c>
      <c r="J25" s="125">
        <v>4.3077533910141552</v>
      </c>
      <c r="K25" s="125">
        <v>6.7087835417298294</v>
      </c>
      <c r="L25" s="125">
        <v>3.4902389917981229</v>
      </c>
      <c r="M25" s="125">
        <v>3.6016582482711725</v>
      </c>
      <c r="N25" s="125">
        <v>5.1707311706504901</v>
      </c>
      <c r="O25" s="125">
        <v>12.587223716042638</v>
      </c>
      <c r="P25" s="125">
        <v>10.48694924575274</v>
      </c>
      <c r="Q25" s="125">
        <v>2.8077516588270139</v>
      </c>
      <c r="R25" s="126">
        <v>2.2696539679401337</v>
      </c>
      <c r="S25" s="126">
        <v>3.9368543216310967</v>
      </c>
      <c r="T25" s="126">
        <v>1.355248657647306</v>
      </c>
      <c r="U25" s="126">
        <v>2.5287639589636712</v>
      </c>
      <c r="V25" s="126">
        <v>3.5397903786146436</v>
      </c>
      <c r="W25" s="126">
        <v>0</v>
      </c>
      <c r="X25" s="126">
        <v>4.2847485319522178</v>
      </c>
      <c r="Y25" s="126">
        <v>0</v>
      </c>
      <c r="Z25" s="126">
        <v>0</v>
      </c>
      <c r="AA25" s="126">
        <v>0</v>
      </c>
      <c r="AB25" s="126">
        <v>0</v>
      </c>
      <c r="AC25" s="127"/>
      <c r="AD25" s="125">
        <v>0</v>
      </c>
      <c r="AE25" s="128"/>
      <c r="AF25" s="129"/>
    </row>
    <row r="26" spans="1:32" customFormat="1" ht="13.2" x14ac:dyDescent="0.25">
      <c r="A26" s="123" t="s">
        <v>75</v>
      </c>
      <c r="B26" s="44"/>
      <c r="C26" s="44"/>
      <c r="D26" s="44" t="s">
        <v>76</v>
      </c>
      <c r="E26" s="44"/>
      <c r="F26" s="124" t="s">
        <v>38</v>
      </c>
      <c r="G26" s="125">
        <v>160.45192488270041</v>
      </c>
      <c r="H26" s="125">
        <v>173.64470542249336</v>
      </c>
      <c r="I26" s="125">
        <v>194.35945701184704</v>
      </c>
      <c r="J26" s="125">
        <v>218.12986682565935</v>
      </c>
      <c r="K26" s="125">
        <v>205.25225562218463</v>
      </c>
      <c r="L26" s="125">
        <v>200.99511268836784</v>
      </c>
      <c r="M26" s="125">
        <v>189.06507088224683</v>
      </c>
      <c r="N26" s="125">
        <v>216.51593921213419</v>
      </c>
      <c r="O26" s="125">
        <v>222.80990702029024</v>
      </c>
      <c r="P26" s="125">
        <v>218.77167241246769</v>
      </c>
      <c r="Q26" s="125">
        <v>211.95477975806955</v>
      </c>
      <c r="R26" s="126">
        <v>204.61746846288185</v>
      </c>
      <c r="S26" s="126">
        <v>216.18302698103284</v>
      </c>
      <c r="T26" s="126">
        <v>210.31808534490838</v>
      </c>
      <c r="U26" s="126">
        <v>208.1835434207685</v>
      </c>
      <c r="V26" s="126">
        <v>211.05651058387386</v>
      </c>
      <c r="W26" s="126">
        <v>241.87566213282653</v>
      </c>
      <c r="X26" s="126">
        <v>229.19349432504663</v>
      </c>
      <c r="Y26" s="126">
        <v>232.46112184660416</v>
      </c>
      <c r="Z26" s="126">
        <v>209.19142457497901</v>
      </c>
      <c r="AA26" s="126">
        <v>202.77308132730101</v>
      </c>
      <c r="AB26" s="126">
        <v>222.67274802813199</v>
      </c>
      <c r="AC26" s="127" t="s">
        <v>39</v>
      </c>
      <c r="AD26" s="125">
        <v>-3.5520737984192698</v>
      </c>
      <c r="AE26" s="128"/>
      <c r="AF26" s="129"/>
    </row>
    <row r="27" spans="1:32" customFormat="1" ht="13.2" x14ac:dyDescent="0.25">
      <c r="A27" s="123" t="s">
        <v>77</v>
      </c>
      <c r="B27" s="44"/>
      <c r="C27" s="44"/>
      <c r="D27" s="44"/>
      <c r="E27" s="44" t="s">
        <v>78</v>
      </c>
      <c r="F27" s="124" t="s">
        <v>38</v>
      </c>
      <c r="G27" s="125">
        <v>140.86827383008728</v>
      </c>
      <c r="H27" s="125">
        <v>153.46317735782961</v>
      </c>
      <c r="I27" s="125">
        <v>172.96112859936989</v>
      </c>
      <c r="J27" s="125">
        <v>196.65356314108041</v>
      </c>
      <c r="K27" s="125">
        <v>185.14565969559411</v>
      </c>
      <c r="L27" s="125">
        <v>185.06988772708115</v>
      </c>
      <c r="M27" s="125">
        <v>169.29773289616054</v>
      </c>
      <c r="N27" s="125">
        <v>193.87533720102965</v>
      </c>
      <c r="O27" s="125">
        <v>197.89654727255032</v>
      </c>
      <c r="P27" s="125">
        <v>198.80805205518334</v>
      </c>
      <c r="Q27" s="125">
        <v>190.63051944090208</v>
      </c>
      <c r="R27" s="126">
        <v>184.78687019379112</v>
      </c>
      <c r="S27" s="126">
        <v>196.54993056566363</v>
      </c>
      <c r="T27" s="126">
        <v>195.51689349398561</v>
      </c>
      <c r="U27" s="126">
        <v>191.51796342479551</v>
      </c>
      <c r="V27" s="126">
        <v>194.80606837828503</v>
      </c>
      <c r="W27" s="126">
        <v>223.53021279277598</v>
      </c>
      <c r="X27" s="126">
        <v>214.53984549020529</v>
      </c>
      <c r="Y27" s="126">
        <v>219.45859536003312</v>
      </c>
      <c r="Z27" s="126">
        <v>196.42240704680299</v>
      </c>
      <c r="AA27" s="126">
        <v>195.59498899917801</v>
      </c>
      <c r="AB27" s="126">
        <v>213.37341611273601</v>
      </c>
      <c r="AC27" s="127" t="s">
        <v>39</v>
      </c>
      <c r="AD27" s="125">
        <v>-2.3094613121269498</v>
      </c>
      <c r="AE27" s="128"/>
      <c r="AF27" s="129"/>
    </row>
    <row r="28" spans="1:32" customFormat="1" ht="13.2" x14ac:dyDescent="0.25">
      <c r="A28" s="123" t="s">
        <v>79</v>
      </c>
      <c r="B28" s="44"/>
      <c r="C28" s="44"/>
      <c r="D28" s="44"/>
      <c r="E28" s="44" t="s">
        <v>80</v>
      </c>
      <c r="F28" s="124" t="s">
        <v>38</v>
      </c>
      <c r="G28" s="125">
        <v>19.583651052613142</v>
      </c>
      <c r="H28" s="125">
        <v>20.181528064663823</v>
      </c>
      <c r="I28" s="125">
        <v>21.398328412477113</v>
      </c>
      <c r="J28" s="125">
        <v>21.476303684578934</v>
      </c>
      <c r="K28" s="125">
        <v>20.106595926590554</v>
      </c>
      <c r="L28" s="125">
        <v>15.925224961286759</v>
      </c>
      <c r="M28" s="125">
        <v>19.767337986086265</v>
      </c>
      <c r="N28" s="125">
        <v>22.640602011104345</v>
      </c>
      <c r="O28" s="125">
        <v>24.913359747739939</v>
      </c>
      <c r="P28" s="125">
        <v>19.963620357284356</v>
      </c>
      <c r="Q28" s="125">
        <v>21.324260317167425</v>
      </c>
      <c r="R28" s="126">
        <v>19.830598269090771</v>
      </c>
      <c r="S28" s="126">
        <v>19.63309641536917</v>
      </c>
      <c r="T28" s="126">
        <v>14.801191850922635</v>
      </c>
      <c r="U28" s="126">
        <v>16.665579995972976</v>
      </c>
      <c r="V28" s="126">
        <v>16.250442205588779</v>
      </c>
      <c r="W28" s="126">
        <v>18.345449340050482</v>
      </c>
      <c r="X28" s="126">
        <v>14.653648834841437</v>
      </c>
      <c r="Y28" s="126">
        <v>13.00252648657102</v>
      </c>
      <c r="Z28" s="126">
        <v>12.769017528176001</v>
      </c>
      <c r="AA28" s="126">
        <v>7.1780923281227098</v>
      </c>
      <c r="AB28" s="126">
        <v>9.2993319153953404</v>
      </c>
      <c r="AC28" s="127" t="s">
        <v>61</v>
      </c>
      <c r="AD28" s="125">
        <v>-25.341703371088801</v>
      </c>
      <c r="AE28" s="128"/>
      <c r="AF28" s="129"/>
    </row>
    <row r="29" spans="1:32" customFormat="1" ht="13.2" x14ac:dyDescent="0.25">
      <c r="A29" s="123" t="s">
        <v>81</v>
      </c>
      <c r="B29" s="44"/>
      <c r="C29" s="44"/>
      <c r="D29" s="44" t="s">
        <v>82</v>
      </c>
      <c r="E29" s="44"/>
      <c r="F29" s="124" t="s">
        <v>38</v>
      </c>
      <c r="G29" s="125">
        <v>77.583330725833491</v>
      </c>
      <c r="H29" s="125">
        <v>88.738544390719781</v>
      </c>
      <c r="I29" s="125">
        <v>97.502987261713812</v>
      </c>
      <c r="J29" s="125">
        <v>92.68259269968101</v>
      </c>
      <c r="K29" s="125">
        <v>99.090627952418799</v>
      </c>
      <c r="L29" s="125">
        <v>110.58416286220002</v>
      </c>
      <c r="M29" s="125">
        <v>89.301888565478635</v>
      </c>
      <c r="N29" s="125">
        <v>154.89230745986228</v>
      </c>
      <c r="O29" s="125">
        <v>104.73884188056603</v>
      </c>
      <c r="P29" s="125">
        <v>98.993060489092841</v>
      </c>
      <c r="Q29" s="125">
        <v>94.457050494709165</v>
      </c>
      <c r="R29" s="126">
        <v>93.277185729734882</v>
      </c>
      <c r="S29" s="126">
        <v>108.25849256058552</v>
      </c>
      <c r="T29" s="126">
        <v>117.65300263487998</v>
      </c>
      <c r="U29" s="126">
        <v>114.37338344340669</v>
      </c>
      <c r="V29" s="126">
        <v>108.54833097205653</v>
      </c>
      <c r="W29" s="126">
        <v>146.13700204682186</v>
      </c>
      <c r="X29" s="126">
        <v>135.21948020313414</v>
      </c>
      <c r="Y29" s="126">
        <v>137.28305794932234</v>
      </c>
      <c r="Z29" s="126">
        <v>97.323040224139504</v>
      </c>
      <c r="AA29" s="126">
        <v>175.19421075435801</v>
      </c>
      <c r="AB29" s="126">
        <v>199.121738765597</v>
      </c>
      <c r="AC29" s="127"/>
      <c r="AD29" s="125">
        <v>46.450493656091602</v>
      </c>
      <c r="AE29" s="128"/>
      <c r="AF29" s="129" t="s">
        <v>102</v>
      </c>
    </row>
    <row r="30" spans="1:32" customFormat="1" ht="13.2" x14ac:dyDescent="0.25">
      <c r="A30" s="123" t="s">
        <v>83</v>
      </c>
      <c r="B30" s="44"/>
      <c r="C30" s="44"/>
      <c r="D30" s="44"/>
      <c r="E30" s="44" t="s">
        <v>84</v>
      </c>
      <c r="F30" s="124" t="s">
        <v>38</v>
      </c>
      <c r="G30" s="125">
        <v>45.225378074782441</v>
      </c>
      <c r="H30" s="125">
        <v>54.518831997113267</v>
      </c>
      <c r="I30" s="125">
        <v>49.134828255767715</v>
      </c>
      <c r="J30" s="125">
        <v>48.487824426697181</v>
      </c>
      <c r="K30" s="125">
        <v>46.039874390412116</v>
      </c>
      <c r="L30" s="125">
        <v>46.017134084392922</v>
      </c>
      <c r="M30" s="125">
        <v>41.542461812940914</v>
      </c>
      <c r="N30" s="125">
        <v>42.503634216644791</v>
      </c>
      <c r="O30" s="125">
        <v>43.972529266812998</v>
      </c>
      <c r="P30" s="125">
        <v>38.873439615869046</v>
      </c>
      <c r="Q30" s="125">
        <v>41.394134917434386</v>
      </c>
      <c r="R30" s="126">
        <v>41.901151243360793</v>
      </c>
      <c r="S30" s="126">
        <v>39.437476485597841</v>
      </c>
      <c r="T30" s="126">
        <v>40.935538640999759</v>
      </c>
      <c r="U30" s="126">
        <v>39.972213776787846</v>
      </c>
      <c r="V30" s="126">
        <v>39.284032956633133</v>
      </c>
      <c r="W30" s="126">
        <v>40.610153380364551</v>
      </c>
      <c r="X30" s="126">
        <v>32.480397431549633</v>
      </c>
      <c r="Y30" s="126">
        <v>34.160033621330015</v>
      </c>
      <c r="Z30" s="126">
        <v>25.5441849348774</v>
      </c>
      <c r="AA30" s="126">
        <v>37.008060000900301</v>
      </c>
      <c r="AB30" s="126">
        <v>44.143651971255302</v>
      </c>
      <c r="AC30" s="127"/>
      <c r="AD30" s="125">
        <v>34.714630681824801</v>
      </c>
      <c r="AE30" s="128"/>
      <c r="AF30" s="129"/>
    </row>
    <row r="31" spans="1:32" customFormat="1" ht="13.2" x14ac:dyDescent="0.25">
      <c r="A31" s="123" t="s">
        <v>85</v>
      </c>
      <c r="B31" s="44"/>
      <c r="C31" s="44"/>
      <c r="D31" s="44"/>
      <c r="E31" s="44" t="s">
        <v>86</v>
      </c>
      <c r="F31" s="124" t="s">
        <v>38</v>
      </c>
      <c r="G31" s="125">
        <v>2.7754501361327915</v>
      </c>
      <c r="H31" s="125">
        <v>4.0017164362850011</v>
      </c>
      <c r="I31" s="125">
        <v>8.1190474722689085</v>
      </c>
      <c r="J31" s="125">
        <v>1.2952369621139128</v>
      </c>
      <c r="K31" s="125">
        <v>0.5880756126056722</v>
      </c>
      <c r="L31" s="125">
        <v>1.4550146768044938</v>
      </c>
      <c r="M31" s="125">
        <v>4.7051978335309892</v>
      </c>
      <c r="N31" s="125">
        <v>12.545946619921814</v>
      </c>
      <c r="O31" s="125">
        <v>4.0108453858425799</v>
      </c>
      <c r="P31" s="125">
        <v>0</v>
      </c>
      <c r="Q31" s="125">
        <v>0</v>
      </c>
      <c r="R31" s="126">
        <v>0</v>
      </c>
      <c r="S31" s="126">
        <v>0</v>
      </c>
      <c r="T31" s="126">
        <v>1.3033717085980903</v>
      </c>
      <c r="U31" s="126">
        <v>3.1446839078535396</v>
      </c>
      <c r="V31" s="126">
        <v>0</v>
      </c>
      <c r="W31" s="126">
        <v>20.876707793792317</v>
      </c>
      <c r="X31" s="126">
        <v>6.5688659703537304</v>
      </c>
      <c r="Y31" s="126">
        <v>0</v>
      </c>
      <c r="Z31" s="126">
        <v>1.24703715871805</v>
      </c>
      <c r="AA31" s="126">
        <v>17.602017848903198</v>
      </c>
      <c r="AB31" s="126">
        <v>0</v>
      </c>
      <c r="AC31" s="127" t="s">
        <v>46</v>
      </c>
      <c r="AD31" s="125">
        <v>0</v>
      </c>
      <c r="AE31" s="128"/>
      <c r="AF31" s="129"/>
    </row>
    <row r="32" spans="1:32" customFormat="1" ht="13.2" x14ac:dyDescent="0.25">
      <c r="A32" s="123" t="s">
        <v>87</v>
      </c>
      <c r="B32" s="44"/>
      <c r="C32" s="44"/>
      <c r="D32" s="44"/>
      <c r="E32" s="44" t="s">
        <v>88</v>
      </c>
      <c r="F32" s="124" t="s">
        <v>38</v>
      </c>
      <c r="G32" s="125">
        <v>29.582502514918268</v>
      </c>
      <c r="H32" s="125">
        <v>30.217995957321499</v>
      </c>
      <c r="I32" s="125">
        <v>40.249111533677187</v>
      </c>
      <c r="J32" s="125">
        <v>14.489035840157726</v>
      </c>
      <c r="K32" s="125">
        <v>24.089442718661608</v>
      </c>
      <c r="L32" s="125">
        <v>25.335085601751537</v>
      </c>
      <c r="M32" s="125">
        <v>25.671060702989205</v>
      </c>
      <c r="N32" s="125">
        <v>50.433498602788546</v>
      </c>
      <c r="O32" s="125">
        <v>39.349297042235619</v>
      </c>
      <c r="P32" s="125">
        <v>31.871815374994831</v>
      </c>
      <c r="Q32" s="125">
        <v>32.096740916443338</v>
      </c>
      <c r="R32" s="126">
        <v>23.827114881685251</v>
      </c>
      <c r="S32" s="126">
        <v>26.319505543452529</v>
      </c>
      <c r="T32" s="126">
        <v>34.092050736828504</v>
      </c>
      <c r="U32" s="126">
        <v>14.26206964187042</v>
      </c>
      <c r="V32" s="126">
        <v>12.303556559922784</v>
      </c>
      <c r="W32" s="126">
        <v>22.268993610207108</v>
      </c>
      <c r="X32" s="126">
        <v>29.935620275403902</v>
      </c>
      <c r="Y32" s="126">
        <v>24.758385087097125</v>
      </c>
      <c r="Z32" s="126">
        <v>34.123028520828299</v>
      </c>
      <c r="AA32" s="126">
        <v>34.565329518214597</v>
      </c>
      <c r="AB32" s="126">
        <v>33.436186420563999</v>
      </c>
      <c r="AC32" s="127"/>
      <c r="AD32" s="125">
        <v>39.1714561462001</v>
      </c>
      <c r="AE32" s="128"/>
      <c r="AF32" s="129"/>
    </row>
    <row r="33" spans="1:32" customFormat="1" ht="13.2" x14ac:dyDescent="0.25">
      <c r="A33" s="123" t="s">
        <v>89</v>
      </c>
      <c r="B33" s="44"/>
      <c r="C33" s="44"/>
      <c r="D33" s="44"/>
      <c r="E33" s="44" t="s">
        <v>90</v>
      </c>
      <c r="F33" s="124" t="s">
        <v>38</v>
      </c>
      <c r="G33" s="51"/>
      <c r="H33" s="51"/>
      <c r="I33" s="51"/>
      <c r="J33" s="125">
        <v>28.410495470712203</v>
      </c>
      <c r="K33" s="125">
        <v>28.373235230739347</v>
      </c>
      <c r="L33" s="125">
        <v>37.776928499251035</v>
      </c>
      <c r="M33" s="125">
        <v>17.383168216017555</v>
      </c>
      <c r="N33" s="125">
        <v>49.409228020507101</v>
      </c>
      <c r="O33" s="125">
        <v>17.406170185674814</v>
      </c>
      <c r="P33" s="125">
        <v>28.247805498228956</v>
      </c>
      <c r="Q33" s="125">
        <v>20.966174660831449</v>
      </c>
      <c r="R33" s="126">
        <v>27.548919604688848</v>
      </c>
      <c r="S33" s="126">
        <v>42.501510531535075</v>
      </c>
      <c r="T33" s="126">
        <v>41.322041548453626</v>
      </c>
      <c r="U33" s="126">
        <v>56.994416116894925</v>
      </c>
      <c r="V33" s="126">
        <v>56.960741455500603</v>
      </c>
      <c r="W33" s="126">
        <v>62.38114726245788</v>
      </c>
      <c r="X33" s="126">
        <v>66.234596525826987</v>
      </c>
      <c r="Y33" s="126">
        <v>78.364639240895187</v>
      </c>
      <c r="Z33" s="126">
        <v>36.408789609715697</v>
      </c>
      <c r="AA33" s="126">
        <v>86.018803386339798</v>
      </c>
      <c r="AB33" s="126">
        <v>121.54190037377801</v>
      </c>
      <c r="AC33" s="127"/>
      <c r="AD33" s="125">
        <v>53.516699272405702</v>
      </c>
      <c r="AE33" s="128"/>
      <c r="AF33" s="129"/>
    </row>
    <row r="34" spans="1:32" customFormat="1" ht="13.2" x14ac:dyDescent="0.25">
      <c r="A34" s="138">
        <v>17</v>
      </c>
      <c r="B34" s="139"/>
      <c r="C34" s="139"/>
      <c r="D34" s="139" t="s">
        <v>91</v>
      </c>
      <c r="E34" s="139"/>
      <c r="F34" s="140" t="s">
        <v>38</v>
      </c>
      <c r="G34" s="141">
        <v>21.061483695263419</v>
      </c>
      <c r="H34" s="141">
        <v>18.962276573270302</v>
      </c>
      <c r="I34" s="141">
        <v>20.248381913451698</v>
      </c>
      <c r="J34" s="141">
        <v>19.647768571197155</v>
      </c>
      <c r="K34" s="141">
        <v>17.882938674330767</v>
      </c>
      <c r="L34" s="141">
        <v>24.967946934742972</v>
      </c>
      <c r="M34" s="141">
        <v>20.065029225660997</v>
      </c>
      <c r="N34" s="141">
        <v>23.433074246569308</v>
      </c>
      <c r="O34" s="141">
        <v>24.53785760188148</v>
      </c>
      <c r="P34" s="141">
        <v>23.233947187908395</v>
      </c>
      <c r="Q34" s="141">
        <v>28.780750925208075</v>
      </c>
      <c r="R34" s="141">
        <v>28.393217085613795</v>
      </c>
      <c r="S34" s="141">
        <v>25.156392663701013</v>
      </c>
      <c r="T34" s="141">
        <v>21.712956927477759</v>
      </c>
      <c r="U34" s="141">
        <v>23.47429024792671</v>
      </c>
      <c r="V34" s="141">
        <v>23.949657842969998</v>
      </c>
      <c r="W34" s="141">
        <v>21.598775766638052</v>
      </c>
      <c r="X34" s="141">
        <v>31.31714671794159</v>
      </c>
      <c r="Y34" s="141">
        <v>32.206605453413246</v>
      </c>
      <c r="Z34" s="141">
        <v>32.378716330067199</v>
      </c>
      <c r="AA34" s="141">
        <v>30.539222430421901</v>
      </c>
      <c r="AB34" s="141">
        <v>27.243222302357601</v>
      </c>
      <c r="AC34" s="155"/>
      <c r="AD34" s="141">
        <v>-10.4480158293642</v>
      </c>
      <c r="AE34" s="156"/>
      <c r="AF34" s="157"/>
    </row>
    <row r="35" spans="1:32" customFormat="1" ht="13.2" x14ac:dyDescent="0.25">
      <c r="A35" s="116" t="s">
        <v>92</v>
      </c>
      <c r="C35" s="117" t="s">
        <v>93</v>
      </c>
      <c r="D35" s="117"/>
      <c r="E35" s="117"/>
      <c r="F35" s="118" t="s">
        <v>94</v>
      </c>
      <c r="G35" s="148">
        <v>115.01328289292445</v>
      </c>
      <c r="H35" s="148">
        <v>117.41309518473084</v>
      </c>
      <c r="I35" s="148">
        <v>125.2950661342857</v>
      </c>
      <c r="J35" s="148">
        <v>115.77398160728201</v>
      </c>
      <c r="K35" s="148">
        <v>122.50858456856159</v>
      </c>
      <c r="L35" s="148">
        <v>126.28224926176979</v>
      </c>
      <c r="M35" s="148">
        <v>125.34908790407916</v>
      </c>
      <c r="N35" s="148">
        <v>117.74240962132261</v>
      </c>
      <c r="O35" s="148">
        <v>129.1352322919866</v>
      </c>
      <c r="P35" s="148">
        <v>121.78458730759455</v>
      </c>
      <c r="Q35" s="148">
        <v>114.74160690822023</v>
      </c>
      <c r="R35" s="149">
        <v>120.26230023246545</v>
      </c>
      <c r="S35" s="149">
        <v>123.76717622080055</v>
      </c>
      <c r="T35" s="149">
        <v>120.33780877042831</v>
      </c>
      <c r="U35" s="149">
        <v>114.79843535492472</v>
      </c>
      <c r="V35" s="149">
        <v>117.50199440917983</v>
      </c>
      <c r="W35" s="149">
        <v>125.16750730119001</v>
      </c>
      <c r="X35" s="149">
        <v>141.99755677365823</v>
      </c>
      <c r="Y35" s="149">
        <v>133.53487120433621</v>
      </c>
      <c r="Z35" s="149">
        <v>144.37904261274301</v>
      </c>
      <c r="AA35" s="149">
        <v>173.41788266540601</v>
      </c>
      <c r="AB35" s="149">
        <v>135.130372583878</v>
      </c>
      <c r="AC35" s="120" t="s">
        <v>39</v>
      </c>
      <c r="AD35" s="148">
        <v>0.39422784994027599</v>
      </c>
      <c r="AE35" s="121"/>
      <c r="AF35" s="122"/>
    </row>
    <row r="36" spans="1:32" customFormat="1" ht="13.2" x14ac:dyDescent="0.25">
      <c r="A36" s="123" t="s">
        <v>95</v>
      </c>
      <c r="B36" s="44"/>
      <c r="D36" s="44" t="s">
        <v>96</v>
      </c>
      <c r="E36" s="44"/>
      <c r="F36" s="124" t="s">
        <v>94</v>
      </c>
      <c r="G36" s="125">
        <v>99.199346866967147</v>
      </c>
      <c r="H36" s="125">
        <v>104.28905973627823</v>
      </c>
      <c r="I36" s="125">
        <v>111.33177857302383</v>
      </c>
      <c r="J36" s="125">
        <v>102.73366944213267</v>
      </c>
      <c r="K36" s="125">
        <v>108.64190149552562</v>
      </c>
      <c r="L36" s="125">
        <v>112.33853508067492</v>
      </c>
      <c r="M36" s="125">
        <v>112.52545867515279</v>
      </c>
      <c r="N36" s="125">
        <v>107.78085083209254</v>
      </c>
      <c r="O36" s="125">
        <v>117.5271752788118</v>
      </c>
      <c r="P36" s="125">
        <v>108.70002941889553</v>
      </c>
      <c r="Q36" s="125">
        <v>103.79356654876186</v>
      </c>
      <c r="R36" s="126">
        <v>110.01643428356594</v>
      </c>
      <c r="S36" s="126">
        <v>113.02585139900133</v>
      </c>
      <c r="T36" s="126">
        <v>109.55099715116404</v>
      </c>
      <c r="U36" s="126">
        <v>103.72007199230548</v>
      </c>
      <c r="V36" s="126">
        <v>106.09526586393672</v>
      </c>
      <c r="W36" s="126">
        <v>118.3034841670371</v>
      </c>
      <c r="X36" s="126">
        <v>132.00092986524274</v>
      </c>
      <c r="Y36" s="126">
        <v>124.39854278481799</v>
      </c>
      <c r="Z36" s="126">
        <v>132.75749752185899</v>
      </c>
      <c r="AA36" s="126">
        <v>156.55602189472901</v>
      </c>
      <c r="AB36" s="126">
        <v>124.553923752911</v>
      </c>
      <c r="AC36" s="127" t="s">
        <v>39</v>
      </c>
      <c r="AD36" s="125">
        <v>-0.75787121265040702</v>
      </c>
      <c r="AE36" s="128"/>
      <c r="AF36" s="129"/>
    </row>
    <row r="37" spans="1:32" customFormat="1" ht="13.2" x14ac:dyDescent="0.25">
      <c r="A37" s="123" t="s">
        <v>97</v>
      </c>
      <c r="B37" s="44"/>
      <c r="D37" s="44"/>
      <c r="E37" s="44" t="s">
        <v>98</v>
      </c>
      <c r="F37" s="124" t="s">
        <v>94</v>
      </c>
      <c r="G37" s="125">
        <v>60.125305671007531</v>
      </c>
      <c r="H37" s="125">
        <v>62.999598663136112</v>
      </c>
      <c r="I37" s="125">
        <v>69.096556098702067</v>
      </c>
      <c r="J37" s="125">
        <v>63.098845598050211</v>
      </c>
      <c r="K37" s="125">
        <v>73.796866644282886</v>
      </c>
      <c r="L37" s="125">
        <v>67.905097783112254</v>
      </c>
      <c r="M37" s="125">
        <v>73.58163551637692</v>
      </c>
      <c r="N37" s="125">
        <v>69.299302091049768</v>
      </c>
      <c r="O37" s="125">
        <v>77.668994854433649</v>
      </c>
      <c r="P37" s="125">
        <v>63.843262038093812</v>
      </c>
      <c r="Q37" s="125">
        <v>64.322077242783223</v>
      </c>
      <c r="R37" s="126">
        <v>67.775454783067175</v>
      </c>
      <c r="S37" s="126">
        <v>70.682130610153024</v>
      </c>
      <c r="T37" s="126">
        <v>61.413110653239151</v>
      </c>
      <c r="U37" s="126">
        <v>61.414325495523741</v>
      </c>
      <c r="V37" s="126">
        <v>63.228482018778116</v>
      </c>
      <c r="W37" s="126">
        <v>67.061164160961212</v>
      </c>
      <c r="X37" s="126">
        <v>73.709040217635234</v>
      </c>
      <c r="Y37" s="126">
        <v>64.033270358497219</v>
      </c>
      <c r="Z37" s="126">
        <v>72.660286012005002</v>
      </c>
      <c r="AA37" s="126">
        <v>89.679954871310002</v>
      </c>
      <c r="AB37" s="126">
        <v>70.507248939991797</v>
      </c>
      <c r="AC37" s="127" t="s">
        <v>39</v>
      </c>
      <c r="AD37" s="125">
        <v>11.4902615960512</v>
      </c>
      <c r="AE37" s="128"/>
      <c r="AF37" s="129"/>
    </row>
    <row r="38" spans="1:32" customFormat="1" ht="13.2" x14ac:dyDescent="0.25">
      <c r="A38" s="123" t="s">
        <v>99</v>
      </c>
      <c r="B38" s="44"/>
      <c r="D38" s="44"/>
      <c r="E38" s="44" t="s">
        <v>100</v>
      </c>
      <c r="F38" s="124" t="s">
        <v>94</v>
      </c>
      <c r="G38" s="125">
        <v>13.789536798467143</v>
      </c>
      <c r="H38" s="125">
        <v>15.087372772250456</v>
      </c>
      <c r="I38" s="125">
        <v>13.555085320382574</v>
      </c>
      <c r="J38" s="125">
        <v>13.196839305097836</v>
      </c>
      <c r="K38" s="125">
        <v>10.018024906877958</v>
      </c>
      <c r="L38" s="125">
        <v>13.388290355618924</v>
      </c>
      <c r="M38" s="125">
        <v>10.609836639093512</v>
      </c>
      <c r="N38" s="125">
        <v>10.644723234782866</v>
      </c>
      <c r="O38" s="125">
        <v>11.250071873150933</v>
      </c>
      <c r="P38" s="125">
        <v>9.0633745099314655</v>
      </c>
      <c r="Q38" s="125">
        <v>7.8236167265119194</v>
      </c>
      <c r="R38" s="126">
        <v>8.0941372564879117</v>
      </c>
      <c r="S38" s="126">
        <v>6.1706216239302316</v>
      </c>
      <c r="T38" s="126">
        <v>9.8111733276278361</v>
      </c>
      <c r="U38" s="126">
        <v>8.2189051383510954</v>
      </c>
      <c r="V38" s="126">
        <v>9.333992345171799</v>
      </c>
      <c r="W38" s="126">
        <v>9.6673271048970388</v>
      </c>
      <c r="X38" s="126">
        <v>7.8946492604734786</v>
      </c>
      <c r="Y38" s="126">
        <v>8.2889500594795997</v>
      </c>
      <c r="Z38" s="126">
        <v>10.228739807191401</v>
      </c>
      <c r="AA38" s="126">
        <v>9.6260909382490905</v>
      </c>
      <c r="AB38" s="126">
        <v>10.7200460600158</v>
      </c>
      <c r="AC38" s="127"/>
      <c r="AD38" s="125">
        <v>28.623495687715401</v>
      </c>
      <c r="AE38" s="128"/>
      <c r="AF38" s="129"/>
    </row>
    <row r="39" spans="1:32" customFormat="1" ht="13.2" x14ac:dyDescent="0.25">
      <c r="A39" s="123" t="s">
        <v>103</v>
      </c>
      <c r="B39" s="44"/>
      <c r="D39" s="44"/>
      <c r="E39" s="44" t="s">
        <v>104</v>
      </c>
      <c r="F39" s="124" t="s">
        <v>94</v>
      </c>
      <c r="G39" s="125">
        <v>6.4087877561145534</v>
      </c>
      <c r="H39" s="125">
        <v>8.0619153969517043</v>
      </c>
      <c r="I39" s="125">
        <v>7.8825044442831338</v>
      </c>
      <c r="J39" s="125">
        <v>9.4629174053780112</v>
      </c>
      <c r="K39" s="125">
        <v>7.5769790119931724</v>
      </c>
      <c r="L39" s="125">
        <v>8.3110781387823973</v>
      </c>
      <c r="M39" s="125">
        <v>9.1154725309956728</v>
      </c>
      <c r="N39" s="125">
        <v>6.6126680504316289</v>
      </c>
      <c r="O39" s="125">
        <v>8.2806809599065314</v>
      </c>
      <c r="P39" s="125">
        <v>6.5859955709039726</v>
      </c>
      <c r="Q39" s="125">
        <v>8.0543354201047315</v>
      </c>
      <c r="R39" s="126">
        <v>8.2281793998436239</v>
      </c>
      <c r="S39" s="126">
        <v>8.3648346912285092</v>
      </c>
      <c r="T39" s="126">
        <v>8.577105852423264</v>
      </c>
      <c r="U39" s="126">
        <v>7.7116229118756499</v>
      </c>
      <c r="V39" s="126">
        <v>8.1093725919819928</v>
      </c>
      <c r="W39" s="126">
        <v>10.127468760497267</v>
      </c>
      <c r="X39" s="126">
        <v>13.322695347150905</v>
      </c>
      <c r="Y39" s="126">
        <v>10.907200661256725</v>
      </c>
      <c r="Z39" s="126">
        <v>13.685197144391999</v>
      </c>
      <c r="AA39" s="126">
        <v>11.623947044127</v>
      </c>
      <c r="AB39" s="126">
        <v>12.39342572899</v>
      </c>
      <c r="AC39" s="127"/>
      <c r="AD39" s="125">
        <v>4.8286378511679304</v>
      </c>
      <c r="AE39" s="128"/>
      <c r="AF39" s="129"/>
    </row>
    <row r="40" spans="1:32" customFormat="1" ht="13.2" x14ac:dyDescent="0.25">
      <c r="A40" s="123" t="s">
        <v>105</v>
      </c>
      <c r="B40" s="44"/>
      <c r="D40" s="44"/>
      <c r="E40" s="44" t="s">
        <v>106</v>
      </c>
      <c r="F40" s="124" t="s">
        <v>94</v>
      </c>
      <c r="G40" s="125">
        <v>5.0323782984998715</v>
      </c>
      <c r="H40" s="125">
        <v>8.0263695956386272</v>
      </c>
      <c r="I40" s="125">
        <v>8.1374900374495773</v>
      </c>
      <c r="J40" s="125">
        <v>4.6252248343241993</v>
      </c>
      <c r="K40" s="125">
        <v>4.3217195480389368</v>
      </c>
      <c r="L40" s="125">
        <v>5.9867129136679953</v>
      </c>
      <c r="M40" s="125">
        <v>4.0814578098120435</v>
      </c>
      <c r="N40" s="125">
        <v>5.1434551095399099</v>
      </c>
      <c r="O40" s="125">
        <v>4.8423748998224925</v>
      </c>
      <c r="P40" s="125">
        <v>9.60879077991118</v>
      </c>
      <c r="Q40" s="125">
        <v>4.468270608665633</v>
      </c>
      <c r="R40" s="126">
        <v>6.8431015269027853</v>
      </c>
      <c r="S40" s="126">
        <v>7.5133554324458451</v>
      </c>
      <c r="T40" s="126">
        <v>6.6165787884827258</v>
      </c>
      <c r="U40" s="126">
        <v>4.5750803581221335</v>
      </c>
      <c r="V40" s="126">
        <v>4.7369327232968956</v>
      </c>
      <c r="W40" s="126">
        <v>6.7462416994988477</v>
      </c>
      <c r="X40" s="126">
        <v>5.501339095161379</v>
      </c>
      <c r="Y40" s="126">
        <v>6.7738672348410844</v>
      </c>
      <c r="Z40" s="126">
        <v>4.8957911790874498</v>
      </c>
      <c r="AA40" s="126">
        <v>7.9295244043800697</v>
      </c>
      <c r="AB40" s="126">
        <v>3.4505582173793798</v>
      </c>
      <c r="AC40" s="127" t="s">
        <v>61</v>
      </c>
      <c r="AD40" s="125">
        <v>-45.677325909040398</v>
      </c>
      <c r="AE40" s="128"/>
      <c r="AF40" s="129"/>
    </row>
    <row r="41" spans="1:32" customFormat="1" ht="13.2" x14ac:dyDescent="0.25">
      <c r="A41" s="123" t="s">
        <v>107</v>
      </c>
      <c r="B41" s="44"/>
      <c r="D41" s="44"/>
      <c r="E41" s="44" t="s">
        <v>108</v>
      </c>
      <c r="F41" s="124" t="s">
        <v>94</v>
      </c>
      <c r="G41" s="125">
        <v>13.843338342878079</v>
      </c>
      <c r="H41" s="125">
        <v>10.113803308301469</v>
      </c>
      <c r="I41" s="125">
        <v>12.660142672206575</v>
      </c>
      <c r="J41" s="125">
        <v>12.34984229928245</v>
      </c>
      <c r="K41" s="125">
        <v>12.928311384332645</v>
      </c>
      <c r="L41" s="125">
        <v>16.747355889493292</v>
      </c>
      <c r="M41" s="125">
        <v>15.137056178874689</v>
      </c>
      <c r="N41" s="125">
        <v>16.080702346288405</v>
      </c>
      <c r="O41" s="125">
        <v>15.485052691498213</v>
      </c>
      <c r="P41" s="125">
        <v>19.59860652005511</v>
      </c>
      <c r="Q41" s="125">
        <v>19.125266550696342</v>
      </c>
      <c r="R41" s="126">
        <v>19.075561317264444</v>
      </c>
      <c r="S41" s="126">
        <v>20.294909041243695</v>
      </c>
      <c r="T41" s="126">
        <v>23.133028529391051</v>
      </c>
      <c r="U41" s="126">
        <v>21.800138088432846</v>
      </c>
      <c r="V41" s="126">
        <v>20.686486184707874</v>
      </c>
      <c r="W41" s="126">
        <v>24.701282441182681</v>
      </c>
      <c r="X41" s="126">
        <v>31.573205944821844</v>
      </c>
      <c r="Y41" s="126">
        <v>34.395254470743311</v>
      </c>
      <c r="Z41" s="126">
        <v>31.287483379183001</v>
      </c>
      <c r="AA41" s="126">
        <v>37.696504636663398</v>
      </c>
      <c r="AB41" s="126">
        <v>27.4826448065341</v>
      </c>
      <c r="AC41" s="127"/>
      <c r="AD41" s="125">
        <v>-23.137087612989099</v>
      </c>
      <c r="AE41" s="128"/>
      <c r="AF41" s="129"/>
    </row>
    <row r="42" spans="1:32" customFormat="1" ht="13.2" x14ac:dyDescent="0.25">
      <c r="A42" s="138" t="s">
        <v>109</v>
      </c>
      <c r="B42" s="139"/>
      <c r="C42" s="154"/>
      <c r="D42" s="139" t="s">
        <v>110</v>
      </c>
      <c r="E42" s="139"/>
      <c r="F42" s="140" t="s">
        <v>94</v>
      </c>
      <c r="G42" s="141">
        <v>15.81393602595729</v>
      </c>
      <c r="H42" s="141">
        <v>13.124035448452629</v>
      </c>
      <c r="I42" s="141">
        <v>13.963287561261842</v>
      </c>
      <c r="J42" s="141">
        <v>13.040312165149201</v>
      </c>
      <c r="K42" s="141">
        <v>13.86668307303602</v>
      </c>
      <c r="L42" s="141">
        <v>13.943714181094848</v>
      </c>
      <c r="M42" s="141">
        <v>12.82362922892642</v>
      </c>
      <c r="N42" s="141">
        <v>9.9615587892301019</v>
      </c>
      <c r="O42" s="141">
        <v>11.608057013174754</v>
      </c>
      <c r="P42" s="141">
        <v>13.084557888699008</v>
      </c>
      <c r="Q42" s="141">
        <v>10.948040359458401</v>
      </c>
      <c r="R42" s="141">
        <v>10.24586594889953</v>
      </c>
      <c r="S42" s="141">
        <v>10.741324821799166</v>
      </c>
      <c r="T42" s="141">
        <v>10.786811619264215</v>
      </c>
      <c r="U42" s="141">
        <v>11.078363362619269</v>
      </c>
      <c r="V42" s="141">
        <v>11.406728545243086</v>
      </c>
      <c r="W42" s="141">
        <v>6.864023134152931</v>
      </c>
      <c r="X42" s="141">
        <v>9.9966269084155392</v>
      </c>
      <c r="Y42" s="141">
        <v>9.1363284195182484</v>
      </c>
      <c r="Z42" s="141">
        <v>11.621545090883901</v>
      </c>
      <c r="AA42" s="141">
        <v>16.861860770676401</v>
      </c>
      <c r="AB42" s="141">
        <v>10.576448830966701</v>
      </c>
      <c r="AC42" s="155"/>
      <c r="AD42" s="141">
        <v>16.293054334318999</v>
      </c>
      <c r="AE42" s="156"/>
      <c r="AF42" s="157"/>
    </row>
    <row r="43" spans="1:32" customFormat="1" ht="13.2" x14ac:dyDescent="0.25">
      <c r="A43" s="116" t="s">
        <v>111</v>
      </c>
      <c r="B43" s="117"/>
      <c r="C43" s="117" t="s">
        <v>112</v>
      </c>
      <c r="D43" s="158"/>
      <c r="E43" s="158"/>
      <c r="F43" s="118" t="s">
        <v>94</v>
      </c>
      <c r="G43" s="159">
        <v>227.44612229275305</v>
      </c>
      <c r="H43" s="159">
        <v>231.56423987827628</v>
      </c>
      <c r="I43" s="159">
        <v>234.09216778434222</v>
      </c>
      <c r="J43" s="159">
        <v>220.80174830562325</v>
      </c>
      <c r="K43" s="159">
        <v>225.44315084225406</v>
      </c>
      <c r="L43" s="159">
        <v>239.63189517505936</v>
      </c>
      <c r="M43" s="159">
        <v>234.30591565821561</v>
      </c>
      <c r="N43" s="159">
        <v>209.0690866124408</v>
      </c>
      <c r="O43" s="159">
        <v>216.35753537108764</v>
      </c>
      <c r="P43" s="159">
        <v>192.9290000014783</v>
      </c>
      <c r="Q43" s="159">
        <v>192.69146939559027</v>
      </c>
      <c r="R43" s="159">
        <v>215.11540850715812</v>
      </c>
      <c r="S43" s="159">
        <v>183.2544563358029</v>
      </c>
      <c r="T43" s="159">
        <v>211.94413783661383</v>
      </c>
      <c r="U43" s="159">
        <v>196.14702325820534</v>
      </c>
      <c r="V43" s="159">
        <v>212.0348426725113</v>
      </c>
      <c r="W43" s="159">
        <v>207.98004974346634</v>
      </c>
      <c r="X43" s="159">
        <v>186.33870652292708</v>
      </c>
      <c r="Y43" s="159">
        <v>177.17278166241289</v>
      </c>
      <c r="Z43" s="159">
        <v>177.49836485002101</v>
      </c>
      <c r="AA43" s="159">
        <v>205.41459982753099</v>
      </c>
      <c r="AB43" s="159">
        <v>137.25098937159001</v>
      </c>
      <c r="AC43" s="120" t="s">
        <v>39</v>
      </c>
      <c r="AD43" s="159">
        <v>-22.638141738564499</v>
      </c>
      <c r="AE43" s="121"/>
      <c r="AF43" s="122"/>
    </row>
    <row r="44" spans="1:32" customFormat="1" ht="13.2" x14ac:dyDescent="0.25">
      <c r="A44" s="123" t="s">
        <v>113</v>
      </c>
      <c r="B44" s="44"/>
      <c r="C44" s="44"/>
      <c r="D44" s="44" t="s">
        <v>114</v>
      </c>
      <c r="E44" s="44"/>
      <c r="F44" s="124" t="s">
        <v>94</v>
      </c>
      <c r="G44" s="125">
        <v>126.67188291666584</v>
      </c>
      <c r="H44" s="125">
        <v>122.05880145903504</v>
      </c>
      <c r="I44" s="125">
        <v>123.45876643668451</v>
      </c>
      <c r="J44" s="125">
        <v>122.16422480638028</v>
      </c>
      <c r="K44" s="125">
        <v>128.59726791898825</v>
      </c>
      <c r="L44" s="125">
        <v>130.96467155463728</v>
      </c>
      <c r="M44" s="125">
        <v>125.50766825535118</v>
      </c>
      <c r="N44" s="125">
        <v>104.70776405829409</v>
      </c>
      <c r="O44" s="125">
        <v>120.41895204212339</v>
      </c>
      <c r="P44" s="125">
        <v>108.46649053273329</v>
      </c>
      <c r="Q44" s="125">
        <v>111.06143150930569</v>
      </c>
      <c r="R44" s="126">
        <v>123.82079012800578</v>
      </c>
      <c r="S44" s="126">
        <v>93.459448609989352</v>
      </c>
      <c r="T44" s="126">
        <v>120.71913135785708</v>
      </c>
      <c r="U44" s="126">
        <v>101.5508949801678</v>
      </c>
      <c r="V44" s="126">
        <v>106.46886828179248</v>
      </c>
      <c r="W44" s="126">
        <v>134.89756588274994</v>
      </c>
      <c r="X44" s="126">
        <v>93.561017684604707</v>
      </c>
      <c r="Y44" s="126">
        <v>103.24291620358227</v>
      </c>
      <c r="Z44" s="126">
        <v>110.567035297468</v>
      </c>
      <c r="AA44" s="126">
        <v>125.379676594134</v>
      </c>
      <c r="AB44" s="126">
        <v>93.164080951090298</v>
      </c>
      <c r="AC44" s="127" t="s">
        <v>39</v>
      </c>
      <c r="AD44" s="125">
        <v>-9.24507712108006</v>
      </c>
      <c r="AE44" s="128"/>
      <c r="AF44" s="129"/>
    </row>
    <row r="45" spans="1:32" customFormat="1" ht="13.2" x14ac:dyDescent="0.25">
      <c r="A45" s="123" t="s">
        <v>115</v>
      </c>
      <c r="B45" s="44"/>
      <c r="C45" s="44"/>
      <c r="D45" s="44"/>
      <c r="E45" s="44" t="s">
        <v>116</v>
      </c>
      <c r="F45" s="124" t="s">
        <v>94</v>
      </c>
      <c r="G45" s="125">
        <v>1.9637501731146465</v>
      </c>
      <c r="H45" s="125">
        <v>0.98895831542539514</v>
      </c>
      <c r="I45" s="125">
        <v>2.0256046278510342</v>
      </c>
      <c r="J45" s="125">
        <v>0.3566700418722995</v>
      </c>
      <c r="K45" s="125">
        <v>1.3108636450508944</v>
      </c>
      <c r="L45" s="125">
        <v>1.5109998314609756</v>
      </c>
      <c r="M45" s="125">
        <v>4.2365005944579588</v>
      </c>
      <c r="N45" s="125">
        <v>1.1463734845206575</v>
      </c>
      <c r="O45" s="125">
        <v>1.2654132181884916</v>
      </c>
      <c r="P45" s="125">
        <v>1.2404573381665081</v>
      </c>
      <c r="Q45" s="125">
        <v>0.29888647656065159</v>
      </c>
      <c r="R45" s="126">
        <v>0.74083094427119356</v>
      </c>
      <c r="S45" s="126">
        <v>0.60604963578949234</v>
      </c>
      <c r="T45" s="126">
        <v>0.49293872658210003</v>
      </c>
      <c r="U45" s="126">
        <v>0</v>
      </c>
      <c r="V45" s="126">
        <v>0</v>
      </c>
      <c r="W45" s="126">
        <v>0.98298199932789398</v>
      </c>
      <c r="X45" s="126">
        <v>0</v>
      </c>
      <c r="Y45" s="126">
        <v>0</v>
      </c>
      <c r="Z45" s="126">
        <v>0</v>
      </c>
      <c r="AA45" s="126">
        <v>0</v>
      </c>
      <c r="AB45" s="126">
        <v>0</v>
      </c>
      <c r="AC45" s="127"/>
      <c r="AD45" s="125">
        <v>0</v>
      </c>
      <c r="AE45" s="128"/>
      <c r="AF45" s="129"/>
    </row>
    <row r="46" spans="1:32" customFormat="1" ht="13.2" x14ac:dyDescent="0.25">
      <c r="A46" s="123" t="s">
        <v>117</v>
      </c>
      <c r="B46" s="44"/>
      <c r="C46" s="44"/>
      <c r="D46" s="44"/>
      <c r="E46" s="44" t="s">
        <v>118</v>
      </c>
      <c r="F46" s="124" t="s">
        <v>94</v>
      </c>
      <c r="G46" s="125">
        <v>26.356406451887796</v>
      </c>
      <c r="H46" s="125">
        <v>31.809915510638259</v>
      </c>
      <c r="I46" s="125">
        <v>27.673999121485693</v>
      </c>
      <c r="J46" s="125">
        <v>23.361607332571417</v>
      </c>
      <c r="K46" s="125">
        <v>23.15933632055231</v>
      </c>
      <c r="L46" s="125">
        <v>33.533519845395134</v>
      </c>
      <c r="M46" s="125">
        <v>24.900982317658727</v>
      </c>
      <c r="N46" s="125">
        <v>16.464747680482311</v>
      </c>
      <c r="O46" s="125">
        <v>23.546357343479677</v>
      </c>
      <c r="P46" s="125">
        <v>16.531605355125986</v>
      </c>
      <c r="Q46" s="125">
        <v>23.617535278440386</v>
      </c>
      <c r="R46" s="126">
        <v>25.487398154056308</v>
      </c>
      <c r="S46" s="126">
        <v>15.131952988997469</v>
      </c>
      <c r="T46" s="126">
        <v>18.437920503704646</v>
      </c>
      <c r="U46" s="126">
        <v>17.376506929646329</v>
      </c>
      <c r="V46" s="126">
        <v>19.988974514250884</v>
      </c>
      <c r="W46" s="126">
        <v>45.931849862742808</v>
      </c>
      <c r="X46" s="126">
        <v>12.500903821113781</v>
      </c>
      <c r="Y46" s="126">
        <v>13.192147017922075</v>
      </c>
      <c r="Z46" s="126">
        <v>12.8722258851862</v>
      </c>
      <c r="AA46" s="126">
        <v>26.1954685618465</v>
      </c>
      <c r="AB46" s="126">
        <v>14.187919658347299</v>
      </c>
      <c r="AC46" s="127" t="s">
        <v>61</v>
      </c>
      <c r="AD46" s="125">
        <v>7.4936785733943099</v>
      </c>
      <c r="AE46" s="128"/>
      <c r="AF46" s="129"/>
    </row>
    <row r="47" spans="1:32" customFormat="1" ht="13.2" x14ac:dyDescent="0.25">
      <c r="A47" s="123" t="s">
        <v>119</v>
      </c>
      <c r="B47" s="44"/>
      <c r="C47" s="44"/>
      <c r="D47" s="44"/>
      <c r="E47" s="44" t="s">
        <v>120</v>
      </c>
      <c r="F47" s="124" t="s">
        <v>94</v>
      </c>
      <c r="G47" s="125">
        <v>14.712104929544221</v>
      </c>
      <c r="H47" s="125">
        <v>15.62613036821261</v>
      </c>
      <c r="I47" s="125">
        <v>17.439397529016329</v>
      </c>
      <c r="J47" s="125">
        <v>15.315435646476715</v>
      </c>
      <c r="K47" s="125">
        <v>18.045914251351665</v>
      </c>
      <c r="L47" s="125">
        <v>20.240757555752779</v>
      </c>
      <c r="M47" s="125">
        <v>18.050878127954658</v>
      </c>
      <c r="N47" s="125">
        <v>13.235324285075146</v>
      </c>
      <c r="O47" s="125">
        <v>15.703344078853753</v>
      </c>
      <c r="P47" s="125">
        <v>17.155480695882542</v>
      </c>
      <c r="Q47" s="125">
        <v>15.078138557255762</v>
      </c>
      <c r="R47" s="126">
        <v>20.229220222100391</v>
      </c>
      <c r="S47" s="126">
        <v>12.900627477567172</v>
      </c>
      <c r="T47" s="126">
        <v>24.608602801355222</v>
      </c>
      <c r="U47" s="126">
        <v>16.890753670564365</v>
      </c>
      <c r="V47" s="126">
        <v>18.50881913452903</v>
      </c>
      <c r="W47" s="126">
        <v>21.825001974113615</v>
      </c>
      <c r="X47" s="126">
        <v>16.037153486512334</v>
      </c>
      <c r="Y47" s="126">
        <v>16.333822946278485</v>
      </c>
      <c r="Z47" s="126">
        <v>11.187549495840999</v>
      </c>
      <c r="AA47" s="126">
        <v>17.736876948355199</v>
      </c>
      <c r="AB47" s="126">
        <v>13.570311762607099</v>
      </c>
      <c r="AC47" s="127"/>
      <c r="AD47" s="125">
        <v>-19.290967451946798</v>
      </c>
      <c r="AE47" s="128"/>
      <c r="AF47" s="129"/>
    </row>
    <row r="48" spans="1:32" customFormat="1" ht="13.2" x14ac:dyDescent="0.25">
      <c r="A48" s="123" t="s">
        <v>121</v>
      </c>
      <c r="B48" s="44"/>
      <c r="C48" s="44"/>
      <c r="D48" s="44"/>
      <c r="E48" s="44" t="s">
        <v>122</v>
      </c>
      <c r="F48" s="124" t="s">
        <v>94</v>
      </c>
      <c r="G48" s="125">
        <v>31.399526715965635</v>
      </c>
      <c r="H48" s="125">
        <v>25.050603086273579</v>
      </c>
      <c r="I48" s="125">
        <v>25.17550193419827</v>
      </c>
      <c r="J48" s="125">
        <v>32.15505311023464</v>
      </c>
      <c r="K48" s="125">
        <v>26.897507441908395</v>
      </c>
      <c r="L48" s="125">
        <v>24.598321212373481</v>
      </c>
      <c r="M48" s="125">
        <v>27.345318691806558</v>
      </c>
      <c r="N48" s="125">
        <v>18.295259470599884</v>
      </c>
      <c r="O48" s="125">
        <v>23.678815957996601</v>
      </c>
      <c r="P48" s="125">
        <v>18.121854536127589</v>
      </c>
      <c r="Q48" s="125">
        <v>21.245482023359731</v>
      </c>
      <c r="R48" s="126">
        <v>19.607724212358406</v>
      </c>
      <c r="S48" s="126">
        <v>17.315540621442928</v>
      </c>
      <c r="T48" s="126">
        <v>18.323039574491766</v>
      </c>
      <c r="U48" s="126">
        <v>17.066111963839553</v>
      </c>
      <c r="V48" s="126">
        <v>16.791256758595019</v>
      </c>
      <c r="W48" s="126">
        <v>11.634549448050178</v>
      </c>
      <c r="X48" s="126">
        <v>18.776731044451093</v>
      </c>
      <c r="Y48" s="126">
        <v>22.641819740523765</v>
      </c>
      <c r="Z48" s="126">
        <v>18.346540049999899</v>
      </c>
      <c r="AA48" s="126">
        <v>26.295573871501301</v>
      </c>
      <c r="AB48" s="126">
        <v>12.194406035577</v>
      </c>
      <c r="AC48" s="127" t="s">
        <v>61</v>
      </c>
      <c r="AD48" s="125">
        <v>-46.171658867815701</v>
      </c>
      <c r="AE48" s="128"/>
      <c r="AF48" s="129"/>
    </row>
    <row r="49" spans="1:32" customFormat="1" ht="13.2" x14ac:dyDescent="0.25">
      <c r="A49" s="123" t="s">
        <v>123</v>
      </c>
      <c r="B49" s="44"/>
      <c r="C49" s="44"/>
      <c r="D49" s="44"/>
      <c r="E49" s="44" t="s">
        <v>124</v>
      </c>
      <c r="F49" s="124" t="s">
        <v>94</v>
      </c>
      <c r="G49" s="125">
        <v>50.664385165254032</v>
      </c>
      <c r="H49" s="125">
        <v>47.035709346441003</v>
      </c>
      <c r="I49" s="125">
        <v>50.627435062650164</v>
      </c>
      <c r="J49" s="125">
        <v>50.141196412128679</v>
      </c>
      <c r="K49" s="125">
        <v>57.444688064314455</v>
      </c>
      <c r="L49" s="125">
        <v>50.334046564990842</v>
      </c>
      <c r="M49" s="125">
        <v>50.973988523473295</v>
      </c>
      <c r="N49" s="125">
        <v>55.079010297558355</v>
      </c>
      <c r="O49" s="125">
        <v>55.777124984083969</v>
      </c>
      <c r="P49" s="125">
        <v>54.978470180475313</v>
      </c>
      <c r="Q49" s="125">
        <v>50.821389173689127</v>
      </c>
      <c r="R49" s="126">
        <v>56.052043037568936</v>
      </c>
      <c r="S49" s="126">
        <v>45.70573705187627</v>
      </c>
      <c r="T49" s="126">
        <v>58.856629751723332</v>
      </c>
      <c r="U49" s="126">
        <v>49.164735251630034</v>
      </c>
      <c r="V49" s="126">
        <v>51.017622009891319</v>
      </c>
      <c r="W49" s="126">
        <v>54.523182598515433</v>
      </c>
      <c r="X49" s="126">
        <v>46.246229332527385</v>
      </c>
      <c r="Y49" s="126">
        <v>51.075126498857898</v>
      </c>
      <c r="Z49" s="126">
        <v>64.670006175964204</v>
      </c>
      <c r="AA49" s="126">
        <v>54.476479800409599</v>
      </c>
      <c r="AB49" s="126">
        <v>53.0734073846087</v>
      </c>
      <c r="AC49" s="127"/>
      <c r="AD49" s="125">
        <v>6.1731106808288798</v>
      </c>
      <c r="AE49" s="128"/>
      <c r="AF49" s="129"/>
    </row>
    <row r="50" spans="1:32" customFormat="1" ht="13.2" x14ac:dyDescent="0.25">
      <c r="A50" s="123" t="s">
        <v>125</v>
      </c>
      <c r="B50" s="44"/>
      <c r="C50" s="44"/>
      <c r="D50" s="44"/>
      <c r="E50" s="44" t="s">
        <v>126</v>
      </c>
      <c r="F50" s="124" t="s">
        <v>94</v>
      </c>
      <c r="G50" s="125">
        <v>1.5757094808995555</v>
      </c>
      <c r="H50" s="125">
        <v>1.5474848320443308</v>
      </c>
      <c r="I50" s="125">
        <v>0.51682816148308508</v>
      </c>
      <c r="J50" s="125">
        <v>0.83426226309642293</v>
      </c>
      <c r="K50" s="125">
        <v>1.7389581958107205</v>
      </c>
      <c r="L50" s="125">
        <v>0.74702654466420115</v>
      </c>
      <c r="M50" s="125">
        <v>0</v>
      </c>
      <c r="N50" s="125">
        <v>0.48704884005779536</v>
      </c>
      <c r="O50" s="125">
        <v>0.44789645952079599</v>
      </c>
      <c r="P50" s="125">
        <v>0.43862242695539566</v>
      </c>
      <c r="Q50" s="125">
        <v>0</v>
      </c>
      <c r="R50" s="126">
        <v>1.7035735576505406</v>
      </c>
      <c r="S50" s="126">
        <v>1.7995408343160457</v>
      </c>
      <c r="T50" s="126">
        <v>0</v>
      </c>
      <c r="U50" s="126">
        <v>1.0527871644874467</v>
      </c>
      <c r="V50" s="126">
        <v>0.16219586452624785</v>
      </c>
      <c r="W50" s="126">
        <v>0</v>
      </c>
      <c r="X50" s="126">
        <v>0</v>
      </c>
      <c r="Y50" s="126">
        <v>0</v>
      </c>
      <c r="Z50" s="126">
        <v>1.46911806384931</v>
      </c>
      <c r="AA50" s="126">
        <v>0.675277412021562</v>
      </c>
      <c r="AB50" s="126">
        <v>0.138036109949912</v>
      </c>
      <c r="AC50" s="127" t="s">
        <v>61</v>
      </c>
      <c r="AD50" s="125">
        <v>-100</v>
      </c>
      <c r="AE50" s="128"/>
      <c r="AF50" s="129"/>
    </row>
    <row r="51" spans="1:32" customFormat="1" ht="13.2" x14ac:dyDescent="0.25">
      <c r="A51" s="123" t="s">
        <v>127</v>
      </c>
      <c r="B51" s="44"/>
      <c r="C51" s="44"/>
      <c r="D51" s="44" t="s">
        <v>128</v>
      </c>
      <c r="E51" s="44"/>
      <c r="F51" s="124" t="s">
        <v>94</v>
      </c>
      <c r="G51" s="125">
        <v>48.518484162482686</v>
      </c>
      <c r="H51" s="125">
        <v>46.90649971572104</v>
      </c>
      <c r="I51" s="125">
        <v>54.244444684755543</v>
      </c>
      <c r="J51" s="125">
        <v>39.424308823217096</v>
      </c>
      <c r="K51" s="125">
        <v>43.805282738460846</v>
      </c>
      <c r="L51" s="125">
        <v>44.171496230779447</v>
      </c>
      <c r="M51" s="125">
        <v>52.628876014326359</v>
      </c>
      <c r="N51" s="125">
        <v>41.942794738270401</v>
      </c>
      <c r="O51" s="125">
        <v>32.562579524091312</v>
      </c>
      <c r="P51" s="125">
        <v>31.617285803830683</v>
      </c>
      <c r="Q51" s="125">
        <v>28.25995975512307</v>
      </c>
      <c r="R51" s="126">
        <v>34.164839955304309</v>
      </c>
      <c r="S51" s="126">
        <v>34.736538542377097</v>
      </c>
      <c r="T51" s="126">
        <v>31.0563538271706</v>
      </c>
      <c r="U51" s="126">
        <v>22.866999250104953</v>
      </c>
      <c r="V51" s="126">
        <v>27.643862878041251</v>
      </c>
      <c r="W51" s="126">
        <v>22.786890108934116</v>
      </c>
      <c r="X51" s="126">
        <v>23.187487380163372</v>
      </c>
      <c r="Y51" s="126">
        <v>21.423173585474704</v>
      </c>
      <c r="Z51" s="126">
        <v>18.910805469817401</v>
      </c>
      <c r="AA51" s="126">
        <v>31.790250613344998</v>
      </c>
      <c r="AB51" s="126">
        <v>11.025702040084999</v>
      </c>
      <c r="AC51" s="127" t="s">
        <v>61</v>
      </c>
      <c r="AD51" s="125">
        <v>-49.910718880666202</v>
      </c>
      <c r="AE51" s="128"/>
      <c r="AF51" s="129"/>
    </row>
    <row r="52" spans="1:32" customFormat="1" ht="13.2" x14ac:dyDescent="0.25">
      <c r="A52" s="123" t="s">
        <v>129</v>
      </c>
      <c r="B52" s="44"/>
      <c r="C52" s="44"/>
      <c r="D52" s="44"/>
      <c r="E52" s="44" t="s">
        <v>130</v>
      </c>
      <c r="F52" s="124" t="s">
        <v>94</v>
      </c>
      <c r="G52" s="125">
        <v>0.12175096145212359</v>
      </c>
      <c r="H52" s="125">
        <v>0</v>
      </c>
      <c r="I52" s="125">
        <v>0</v>
      </c>
      <c r="J52" s="125">
        <v>0.13375026541593443</v>
      </c>
      <c r="K52" s="125">
        <v>4.8865280525394974</v>
      </c>
      <c r="L52" s="125">
        <v>0</v>
      </c>
      <c r="M52" s="125">
        <v>5.9742653880007046E-2</v>
      </c>
      <c r="N52" s="125">
        <v>0</v>
      </c>
      <c r="O52" s="125">
        <v>0.38647921925205808</v>
      </c>
      <c r="P52" s="125">
        <v>0</v>
      </c>
      <c r="Q52" s="125">
        <v>0</v>
      </c>
      <c r="R52" s="126">
        <v>0.2235383283455108</v>
      </c>
      <c r="S52" s="126">
        <v>0</v>
      </c>
      <c r="T52" s="126">
        <v>0</v>
      </c>
      <c r="U52" s="126">
        <v>0</v>
      </c>
      <c r="V52" s="126">
        <v>0</v>
      </c>
      <c r="W52" s="126">
        <v>0</v>
      </c>
      <c r="X52" s="126">
        <v>3.6989323445449571</v>
      </c>
      <c r="Y52" s="126">
        <v>0</v>
      </c>
      <c r="Z52" s="126">
        <v>0</v>
      </c>
      <c r="AA52" s="126">
        <v>0</v>
      </c>
      <c r="AB52" s="126">
        <v>0</v>
      </c>
      <c r="AC52" s="127" t="s">
        <v>46</v>
      </c>
      <c r="AD52" s="125">
        <v>0</v>
      </c>
      <c r="AE52" s="128"/>
      <c r="AF52" s="129"/>
    </row>
    <row r="53" spans="1:32" customFormat="1" ht="13.2" x14ac:dyDescent="0.25">
      <c r="A53" s="123" t="s">
        <v>131</v>
      </c>
      <c r="B53" s="44"/>
      <c r="C53" s="44"/>
      <c r="D53" s="44"/>
      <c r="E53" s="44" t="s">
        <v>132</v>
      </c>
      <c r="F53" s="124" t="s">
        <v>94</v>
      </c>
      <c r="G53" s="125">
        <v>29.858354421614418</v>
      </c>
      <c r="H53" s="125">
        <v>24.053168021262728</v>
      </c>
      <c r="I53" s="125">
        <v>31.322126020857279</v>
      </c>
      <c r="J53" s="125">
        <v>23.853185202233625</v>
      </c>
      <c r="K53" s="125">
        <v>21.598990530285029</v>
      </c>
      <c r="L53" s="125">
        <v>22.031635454750415</v>
      </c>
      <c r="M53" s="125">
        <v>32.303065013366016</v>
      </c>
      <c r="N53" s="125">
        <v>25.73748468934966</v>
      </c>
      <c r="O53" s="125">
        <v>15.034985566948549</v>
      </c>
      <c r="P53" s="125">
        <v>19.508106457964985</v>
      </c>
      <c r="Q53" s="125">
        <v>13.479889466095052</v>
      </c>
      <c r="R53" s="126">
        <v>18.267260022827148</v>
      </c>
      <c r="S53" s="126">
        <v>20.916862423674967</v>
      </c>
      <c r="T53" s="126">
        <v>17.686220441862631</v>
      </c>
      <c r="U53" s="126">
        <v>14.988361136298597</v>
      </c>
      <c r="V53" s="126">
        <v>18.502733452365849</v>
      </c>
      <c r="W53" s="126">
        <v>10.704489720361035</v>
      </c>
      <c r="X53" s="126">
        <v>13.174459775627957</v>
      </c>
      <c r="Y53" s="126">
        <v>10.978611081635052</v>
      </c>
      <c r="Z53" s="126">
        <v>12.326021113901399</v>
      </c>
      <c r="AA53" s="126">
        <v>18.1204778323598</v>
      </c>
      <c r="AB53" s="126">
        <v>2.9343675399388398</v>
      </c>
      <c r="AC53" s="127" t="s">
        <v>61</v>
      </c>
      <c r="AD53" s="125">
        <v>-73.417838660561003</v>
      </c>
      <c r="AE53" s="128" t="s">
        <v>101</v>
      </c>
      <c r="AF53" s="129"/>
    </row>
    <row r="54" spans="1:32" customFormat="1" ht="13.2" x14ac:dyDescent="0.25">
      <c r="A54" s="123" t="s">
        <v>133</v>
      </c>
      <c r="B54" s="44"/>
      <c r="C54" s="44"/>
      <c r="D54" s="44"/>
      <c r="E54" s="44" t="s">
        <v>134</v>
      </c>
      <c r="F54" s="124" t="s">
        <v>94</v>
      </c>
      <c r="G54" s="125">
        <v>12.661937620894888</v>
      </c>
      <c r="H54" s="125">
        <v>10.540054320760913</v>
      </c>
      <c r="I54" s="125">
        <v>14.467041685306404</v>
      </c>
      <c r="J54" s="125">
        <v>12.904918069279949</v>
      </c>
      <c r="K54" s="125">
        <v>13.77198623977892</v>
      </c>
      <c r="L54" s="125">
        <v>16.461532538427413</v>
      </c>
      <c r="M54" s="125">
        <v>12.447288262386763</v>
      </c>
      <c r="N54" s="125">
        <v>11.927562016385146</v>
      </c>
      <c r="O54" s="125">
        <v>14.469007901852262</v>
      </c>
      <c r="P54" s="125">
        <v>9.3184201313945429</v>
      </c>
      <c r="Q54" s="125">
        <v>9.9601581149713319</v>
      </c>
      <c r="R54" s="126">
        <v>8.1067695086770115</v>
      </c>
      <c r="S54" s="126">
        <v>9.4812305891648929</v>
      </c>
      <c r="T54" s="126">
        <v>8.4321206241646856</v>
      </c>
      <c r="U54" s="126">
        <v>4.1652267491238693</v>
      </c>
      <c r="V54" s="126">
        <v>5.0076315633235691</v>
      </c>
      <c r="W54" s="126">
        <v>8.494893127557722</v>
      </c>
      <c r="X54" s="126">
        <v>2.4127218125179448</v>
      </c>
      <c r="Y54" s="126">
        <v>4.7548016509078348</v>
      </c>
      <c r="Z54" s="126">
        <v>2.5931703423994001</v>
      </c>
      <c r="AA54" s="126">
        <v>8.8074307595349808</v>
      </c>
      <c r="AB54" s="126">
        <v>5.3333563020912198</v>
      </c>
      <c r="AC54" s="127" t="s">
        <v>61</v>
      </c>
      <c r="AD54" s="125">
        <v>11.555599297375</v>
      </c>
      <c r="AE54" s="128"/>
      <c r="AF54" s="129"/>
    </row>
    <row r="55" spans="1:32" customFormat="1" ht="13.2" x14ac:dyDescent="0.25">
      <c r="A55" s="123" t="s">
        <v>135</v>
      </c>
      <c r="B55" s="44"/>
      <c r="C55" s="44"/>
      <c r="D55" s="44"/>
      <c r="E55" s="44" t="s">
        <v>136</v>
      </c>
      <c r="F55" s="124" t="s">
        <v>94</v>
      </c>
      <c r="G55" s="125">
        <v>5.8764411585212688</v>
      </c>
      <c r="H55" s="125">
        <v>12.313277373697398</v>
      </c>
      <c r="I55" s="125">
        <v>8.4552769785918596</v>
      </c>
      <c r="J55" s="125">
        <v>2.5324552862875858</v>
      </c>
      <c r="K55" s="125">
        <v>3.5477779158574068</v>
      </c>
      <c r="L55" s="125">
        <v>5.6783282376016384</v>
      </c>
      <c r="M55" s="125">
        <v>7.8187800846935573</v>
      </c>
      <c r="N55" s="125">
        <v>4.2777480325355901</v>
      </c>
      <c r="O55" s="125">
        <v>2.6721068360384397</v>
      </c>
      <c r="P55" s="125">
        <v>2.7907592144711399</v>
      </c>
      <c r="Q55" s="125">
        <v>4.8199121740566753</v>
      </c>
      <c r="R55" s="126">
        <v>7.5672720954546397</v>
      </c>
      <c r="S55" s="126">
        <v>4.3384455295372311</v>
      </c>
      <c r="T55" s="126">
        <v>4.9380127611432822</v>
      </c>
      <c r="U55" s="126">
        <v>3.7134113646824876</v>
      </c>
      <c r="V55" s="126">
        <v>4.1334978623518319</v>
      </c>
      <c r="W55" s="126">
        <v>3.5875072610153595</v>
      </c>
      <c r="X55" s="126">
        <v>3.901373447472507</v>
      </c>
      <c r="Y55" s="126">
        <v>5.6897608529318164</v>
      </c>
      <c r="Z55" s="126">
        <v>3.9916140135166098</v>
      </c>
      <c r="AA55" s="126">
        <v>4.86234202145019</v>
      </c>
      <c r="AB55" s="126">
        <v>2.757978198055</v>
      </c>
      <c r="AC55" s="127" t="s">
        <v>61</v>
      </c>
      <c r="AD55" s="125">
        <v>-55.4614806887787</v>
      </c>
      <c r="AE55" s="128"/>
      <c r="AF55" s="129"/>
    </row>
    <row r="56" spans="1:32" customFormat="1" ht="13.2" x14ac:dyDescent="0.25">
      <c r="A56" s="123" t="s">
        <v>137</v>
      </c>
      <c r="B56" s="44"/>
      <c r="C56" s="44"/>
      <c r="D56" s="44" t="s">
        <v>138</v>
      </c>
      <c r="E56" s="44"/>
      <c r="F56" s="124" t="s">
        <v>94</v>
      </c>
      <c r="G56" s="125">
        <v>52.255755213604388</v>
      </c>
      <c r="H56" s="125">
        <v>62.598938703520218</v>
      </c>
      <c r="I56" s="125">
        <v>56.388956662902388</v>
      </c>
      <c r="J56" s="125">
        <v>59.213214676025935</v>
      </c>
      <c r="K56" s="125">
        <v>53.040600184804852</v>
      </c>
      <c r="L56" s="125">
        <v>64.495727389642511</v>
      </c>
      <c r="M56" s="125">
        <v>56.169371388537975</v>
      </c>
      <c r="N56" s="125">
        <v>62.418527815876125</v>
      </c>
      <c r="O56" s="125">
        <v>63.376003804872994</v>
      </c>
      <c r="P56" s="125">
        <v>52.845223664914357</v>
      </c>
      <c r="Q56" s="125">
        <v>53.370078131161542</v>
      </c>
      <c r="R56" s="126">
        <v>57.129778423848087</v>
      </c>
      <c r="S56" s="126">
        <v>55.058469183436394</v>
      </c>
      <c r="T56" s="126">
        <v>60.168652651586129</v>
      </c>
      <c r="U56" s="126">
        <v>71.7291290279327</v>
      </c>
      <c r="V56" s="126">
        <v>77.922111512677432</v>
      </c>
      <c r="W56" s="126">
        <v>50.295593751782349</v>
      </c>
      <c r="X56" s="126">
        <v>69.590201458159015</v>
      </c>
      <c r="Y56" s="126">
        <v>52.506691873355962</v>
      </c>
      <c r="Z56" s="126">
        <v>48.020524082735299</v>
      </c>
      <c r="AA56" s="126">
        <v>48.244672620052398</v>
      </c>
      <c r="AB56" s="126">
        <v>33.061206380414603</v>
      </c>
      <c r="AC56" s="127"/>
      <c r="AD56" s="125">
        <v>-37.321890677378398</v>
      </c>
      <c r="AE56" s="128" t="s">
        <v>101</v>
      </c>
      <c r="AF56" s="129" t="s">
        <v>162</v>
      </c>
    </row>
    <row r="57" spans="1:32" customFormat="1" ht="13.2" x14ac:dyDescent="0.25">
      <c r="A57" s="133" t="s">
        <v>139</v>
      </c>
      <c r="B57" s="158"/>
      <c r="C57" s="158"/>
      <c r="D57" s="158"/>
      <c r="E57" s="158" t="s">
        <v>140</v>
      </c>
      <c r="F57" s="124" t="s">
        <v>94</v>
      </c>
      <c r="G57" s="125">
        <v>18.91962709963336</v>
      </c>
      <c r="H57" s="125">
        <v>21.187714380449716</v>
      </c>
      <c r="I57" s="125">
        <v>18.066427479970866</v>
      </c>
      <c r="J57" s="125">
        <v>16.519683875478037</v>
      </c>
      <c r="K57" s="125">
        <v>15.495796201158702</v>
      </c>
      <c r="L57" s="125">
        <v>21.557351332539234</v>
      </c>
      <c r="M57" s="125">
        <v>18.496767840789161</v>
      </c>
      <c r="N57" s="125">
        <v>22.546914414381373</v>
      </c>
      <c r="O57" s="125">
        <v>27.715512002576542</v>
      </c>
      <c r="P57" s="125">
        <v>16.615214151819242</v>
      </c>
      <c r="Q57" s="125">
        <v>18.157028575425109</v>
      </c>
      <c r="R57" s="126">
        <v>20.178756968722006</v>
      </c>
      <c r="S57" s="126">
        <v>15.464742346478168</v>
      </c>
      <c r="T57" s="126">
        <v>27.505325377646582</v>
      </c>
      <c r="U57" s="126">
        <v>25.881191191687243</v>
      </c>
      <c r="V57" s="126">
        <v>25.523711927145598</v>
      </c>
      <c r="W57" s="126">
        <v>19.303443251585506</v>
      </c>
      <c r="X57" s="126">
        <v>24.230899469286229</v>
      </c>
      <c r="Y57" s="126">
        <v>14.825735955275819</v>
      </c>
      <c r="Z57" s="126">
        <v>20.204772694905898</v>
      </c>
      <c r="AA57" s="126">
        <v>11.0313889170239</v>
      </c>
      <c r="AB57" s="126">
        <v>9.33351095839439</v>
      </c>
      <c r="AC57" s="127" t="s">
        <v>61</v>
      </c>
      <c r="AD57" s="125">
        <v>-37.388809617698399</v>
      </c>
      <c r="AE57" s="128"/>
      <c r="AF57" s="129"/>
    </row>
    <row r="58" spans="1:32" customFormat="1" ht="13.2" x14ac:dyDescent="0.25">
      <c r="A58" s="123" t="s">
        <v>141</v>
      </c>
      <c r="B58" s="44"/>
      <c r="C58" s="44"/>
      <c r="D58" s="44"/>
      <c r="E58" s="44" t="s">
        <v>142</v>
      </c>
      <c r="F58" s="124" t="s">
        <v>94</v>
      </c>
      <c r="G58" s="125">
        <v>16.884499253514399</v>
      </c>
      <c r="H58" s="125">
        <v>20.403369389289058</v>
      </c>
      <c r="I58" s="125">
        <v>13.427229418107947</v>
      </c>
      <c r="J58" s="125">
        <v>16.375748463012268</v>
      </c>
      <c r="K58" s="125">
        <v>16.426037207827797</v>
      </c>
      <c r="L58" s="125">
        <v>15.266016098581478</v>
      </c>
      <c r="M58" s="125">
        <v>12.994181110040767</v>
      </c>
      <c r="N58" s="125">
        <v>14.356637524478709</v>
      </c>
      <c r="O58" s="125">
        <v>18.142222555107001</v>
      </c>
      <c r="P58" s="125">
        <v>7.2351619295838772</v>
      </c>
      <c r="Q58" s="125">
        <v>10.222770252272658</v>
      </c>
      <c r="R58" s="126">
        <v>8.9358801334879079</v>
      </c>
      <c r="S58" s="126">
        <v>9.2271316595591806</v>
      </c>
      <c r="T58" s="126">
        <v>7.4703499796302317</v>
      </c>
      <c r="U58" s="126">
        <v>12.199853800973775</v>
      </c>
      <c r="V58" s="126">
        <v>16.033217029774168</v>
      </c>
      <c r="W58" s="126">
        <v>5.8005750034262906</v>
      </c>
      <c r="X58" s="126">
        <v>7.7082425693329615</v>
      </c>
      <c r="Y58" s="126">
        <v>4.436263285172549</v>
      </c>
      <c r="Z58" s="126">
        <v>5.2831277733674904</v>
      </c>
      <c r="AA58" s="126">
        <v>4.6269258471476604</v>
      </c>
      <c r="AB58" s="126">
        <v>3.10469466098878</v>
      </c>
      <c r="AC58" s="127" t="s">
        <v>61</v>
      </c>
      <c r="AD58" s="125">
        <v>-36.147872389880597</v>
      </c>
      <c r="AE58" s="128"/>
      <c r="AF58" s="129"/>
    </row>
    <row r="59" spans="1:32" customFormat="1" ht="13.2" x14ac:dyDescent="0.25">
      <c r="A59" s="123" t="s">
        <v>143</v>
      </c>
      <c r="B59" s="44"/>
      <c r="C59" s="44"/>
      <c r="D59" s="44"/>
      <c r="E59" s="44" t="s">
        <v>144</v>
      </c>
      <c r="F59" s="124" t="s">
        <v>94</v>
      </c>
      <c r="G59" s="125">
        <v>13.576177963380346</v>
      </c>
      <c r="H59" s="125">
        <v>17.073468233356959</v>
      </c>
      <c r="I59" s="125">
        <v>14.859733278436391</v>
      </c>
      <c r="J59" s="125">
        <v>13.849087171803506</v>
      </c>
      <c r="K59" s="125">
        <v>14.571636752297902</v>
      </c>
      <c r="L59" s="125">
        <v>16.847008052288803</v>
      </c>
      <c r="M59" s="125">
        <v>14.405919628690123</v>
      </c>
      <c r="N59" s="125">
        <v>14.228264179312466</v>
      </c>
      <c r="O59" s="125">
        <v>11.192595612412282</v>
      </c>
      <c r="P59" s="125">
        <v>13.601629917686225</v>
      </c>
      <c r="Q59" s="125">
        <v>13.26413825071316</v>
      </c>
      <c r="R59" s="126">
        <v>16.732198379032571</v>
      </c>
      <c r="S59" s="126">
        <v>18.380923124379091</v>
      </c>
      <c r="T59" s="126">
        <v>12.432078858824347</v>
      </c>
      <c r="U59" s="126">
        <v>16.404235101844499</v>
      </c>
      <c r="V59" s="126">
        <v>18.332564229958159</v>
      </c>
      <c r="W59" s="126">
        <v>15.427735679144414</v>
      </c>
      <c r="X59" s="126">
        <v>20.303075440691394</v>
      </c>
      <c r="Y59" s="126">
        <v>18.005472960520077</v>
      </c>
      <c r="Z59" s="126">
        <v>10.7794006212625</v>
      </c>
      <c r="AA59" s="126">
        <v>17.977809851784301</v>
      </c>
      <c r="AB59" s="126">
        <v>14.4192808941278</v>
      </c>
      <c r="AC59" s="127" t="s">
        <v>61</v>
      </c>
      <c r="AD59" s="125">
        <v>-22.139775969761299</v>
      </c>
      <c r="AE59" s="128"/>
      <c r="AF59" s="129"/>
    </row>
    <row r="60" spans="1:32" customFormat="1" ht="13.2" x14ac:dyDescent="0.25">
      <c r="A60" s="138" t="s">
        <v>145</v>
      </c>
      <c r="B60" s="139"/>
      <c r="C60" s="139"/>
      <c r="D60" s="139"/>
      <c r="E60" s="139" t="s">
        <v>146</v>
      </c>
      <c r="F60" s="140" t="s">
        <v>94</v>
      </c>
      <c r="G60" s="141">
        <v>2.8754508970762997</v>
      </c>
      <c r="H60" s="141">
        <v>3.9343867004245343</v>
      </c>
      <c r="I60" s="141">
        <v>10.035566486387113</v>
      </c>
      <c r="J60" s="141">
        <v>12.468695165732138</v>
      </c>
      <c r="K60" s="141">
        <v>6.5471300235203964</v>
      </c>
      <c r="L60" s="141">
        <v>10.825351906232962</v>
      </c>
      <c r="M60" s="141">
        <v>10.272502809017945</v>
      </c>
      <c r="N60" s="141">
        <v>11.286711697703584</v>
      </c>
      <c r="O60" s="141">
        <v>6.3256736347771421</v>
      </c>
      <c r="P60" s="141">
        <v>15.393217665825</v>
      </c>
      <c r="Q60" s="141">
        <v>11.726141052750627</v>
      </c>
      <c r="R60" s="141">
        <v>11.282942942605587</v>
      </c>
      <c r="S60" s="141">
        <v>11.985672053019922</v>
      </c>
      <c r="T60" s="141">
        <v>12.760898435484995</v>
      </c>
      <c r="U60" s="141">
        <v>17.243848933427206</v>
      </c>
      <c r="V60" s="141">
        <v>18.032618325799532</v>
      </c>
      <c r="W60" s="141">
        <v>9.7638398176261507</v>
      </c>
      <c r="X60" s="141">
        <v>17.347983978848454</v>
      </c>
      <c r="Y60" s="141">
        <v>15.239219672387513</v>
      </c>
      <c r="Z60" s="141">
        <v>11.7532229931993</v>
      </c>
      <c r="AA60" s="141">
        <v>14.6085480040964</v>
      </c>
      <c r="AB60" s="141">
        <v>6.2037198669037004</v>
      </c>
      <c r="AC60" s="155" t="s">
        <v>61</v>
      </c>
      <c r="AD60" s="141">
        <v>-57.093668088209697</v>
      </c>
      <c r="AE60" s="156" t="s">
        <v>101</v>
      </c>
      <c r="AF60" s="157" t="s">
        <v>162</v>
      </c>
    </row>
    <row r="61" spans="1:32" customFormat="1" ht="13.2" x14ac:dyDescent="0.25">
      <c r="A61" s="116" t="s">
        <v>147</v>
      </c>
      <c r="B61" s="117"/>
      <c r="C61" s="117" t="s">
        <v>148</v>
      </c>
      <c r="D61" s="117"/>
      <c r="E61" s="117"/>
      <c r="F61" s="118" t="s">
        <v>94</v>
      </c>
      <c r="G61" s="159">
        <v>845.34768915914128</v>
      </c>
      <c r="H61" s="159">
        <v>874.53129077932442</v>
      </c>
      <c r="I61" s="159">
        <v>859.28523752865817</v>
      </c>
      <c r="J61" s="159">
        <v>895.647384607346</v>
      </c>
      <c r="K61" s="159">
        <v>852.97711557887203</v>
      </c>
      <c r="L61" s="159">
        <v>819.66378536519085</v>
      </c>
      <c r="M61" s="159">
        <v>862.64830764275484</v>
      </c>
      <c r="N61" s="159">
        <v>812.75710996530813</v>
      </c>
      <c r="O61" s="159">
        <v>756.78849721750009</v>
      </c>
      <c r="P61" s="159">
        <v>805.04702130726366</v>
      </c>
      <c r="Q61" s="159">
        <v>765.97365402500884</v>
      </c>
      <c r="R61" s="159">
        <v>846.03123507023395</v>
      </c>
      <c r="S61" s="159">
        <v>789.86874363867742</v>
      </c>
      <c r="T61" s="159">
        <v>757.97529742857319</v>
      </c>
      <c r="U61" s="159">
        <v>726.72852620324443</v>
      </c>
      <c r="V61" s="159">
        <v>738.85790651718605</v>
      </c>
      <c r="W61" s="159">
        <v>826.49481437028294</v>
      </c>
      <c r="X61" s="159">
        <v>746.48339598853534</v>
      </c>
      <c r="Y61" s="159">
        <v>784.61075587256289</v>
      </c>
      <c r="Z61" s="159">
        <v>845.95636040417298</v>
      </c>
      <c r="AA61" s="159">
        <v>814.75732518963002</v>
      </c>
      <c r="AB61" s="159">
        <v>695.84889239289998</v>
      </c>
      <c r="AC61" s="120" t="s">
        <v>39</v>
      </c>
      <c r="AD61" s="159">
        <v>-10.321401710811701</v>
      </c>
      <c r="AE61" s="121"/>
      <c r="AF61" s="122"/>
    </row>
    <row r="62" spans="1:32" customFormat="1" ht="13.2" x14ac:dyDescent="0.25">
      <c r="A62" s="123" t="s">
        <v>149</v>
      </c>
      <c r="B62" s="44"/>
      <c r="C62" s="44"/>
      <c r="D62" s="44" t="s">
        <v>150</v>
      </c>
      <c r="E62" s="44"/>
      <c r="F62" s="124" t="s">
        <v>94</v>
      </c>
      <c r="G62" s="160">
        <v>3.1697794405238913</v>
      </c>
      <c r="H62" s="160">
        <v>3.157344762315029</v>
      </c>
      <c r="I62" s="160">
        <v>4.3291392132628426</v>
      </c>
      <c r="J62" s="160">
        <v>2.6910896563863336</v>
      </c>
      <c r="K62" s="160">
        <v>2.4979987276226647</v>
      </c>
      <c r="L62" s="160">
        <v>2.4525883902033767</v>
      </c>
      <c r="M62" s="160">
        <v>1.5759693004394975</v>
      </c>
      <c r="N62" s="160">
        <v>3.6466093015409662</v>
      </c>
      <c r="O62" s="160">
        <v>2.4510828159055689</v>
      </c>
      <c r="P62" s="160">
        <v>5.1224008479737941</v>
      </c>
      <c r="Q62" s="160">
        <v>4.6700731089223249</v>
      </c>
      <c r="R62" s="160">
        <v>1.5887374218499577</v>
      </c>
      <c r="S62" s="160">
        <v>2.2415912647520857</v>
      </c>
      <c r="T62" s="160">
        <v>1.7434346350441967</v>
      </c>
      <c r="U62" s="160">
        <v>2.162703786099395</v>
      </c>
      <c r="V62" s="160">
        <v>1.4635846744281531</v>
      </c>
      <c r="W62" s="160">
        <v>10.41721008249011</v>
      </c>
      <c r="X62" s="160">
        <v>0.54638181155094334</v>
      </c>
      <c r="Y62" s="160">
        <v>1.8670023680139411</v>
      </c>
      <c r="Z62" s="160">
        <v>1.38517712185967</v>
      </c>
      <c r="AA62" s="160">
        <v>1.50618201154664</v>
      </c>
      <c r="AB62" s="160">
        <v>1.1202246038271999</v>
      </c>
      <c r="AC62" s="127" t="s">
        <v>61</v>
      </c>
      <c r="AD62" s="160">
        <v>-20.709520302843899</v>
      </c>
      <c r="AE62" s="128"/>
      <c r="AF62" s="129"/>
    </row>
    <row r="63" spans="1:32" customFormat="1" ht="13.2" x14ac:dyDescent="0.25">
      <c r="A63" s="123" t="s">
        <v>151</v>
      </c>
      <c r="B63" s="44"/>
      <c r="C63" s="44"/>
      <c r="D63" s="44"/>
      <c r="E63" s="44" t="s">
        <v>152</v>
      </c>
      <c r="F63" s="124" t="s">
        <v>94</v>
      </c>
      <c r="G63" s="160">
        <v>0.21350060647197655</v>
      </c>
      <c r="H63" s="160">
        <v>0.39330079175922622</v>
      </c>
      <c r="I63" s="160">
        <v>0.24090708095780924</v>
      </c>
      <c r="J63" s="160">
        <v>0</v>
      </c>
      <c r="K63" s="160">
        <v>0</v>
      </c>
      <c r="L63" s="160">
        <v>5.5541161726927982E-2</v>
      </c>
      <c r="M63" s="160">
        <v>0</v>
      </c>
      <c r="N63" s="160">
        <v>0.26800055741768919</v>
      </c>
      <c r="O63" s="160">
        <v>0</v>
      </c>
      <c r="P63" s="160">
        <v>0</v>
      </c>
      <c r="Q63" s="160">
        <v>0</v>
      </c>
      <c r="R63" s="160">
        <v>0</v>
      </c>
      <c r="S63" s="160">
        <v>0</v>
      </c>
      <c r="T63" s="160">
        <v>0</v>
      </c>
      <c r="U63" s="160">
        <v>0.21602171079350321</v>
      </c>
      <c r="V63" s="160">
        <v>0.30238946214343099</v>
      </c>
      <c r="W63" s="160">
        <v>2.0832255098678352</v>
      </c>
      <c r="X63" s="160">
        <v>0</v>
      </c>
      <c r="Y63" s="160">
        <v>0</v>
      </c>
      <c r="Z63" s="160">
        <v>0</v>
      </c>
      <c r="AA63" s="160">
        <v>0</v>
      </c>
      <c r="AB63" s="160">
        <v>0</v>
      </c>
      <c r="AC63" s="127"/>
      <c r="AD63" s="160">
        <v>0</v>
      </c>
      <c r="AE63" s="128"/>
      <c r="AF63" s="129"/>
    </row>
    <row r="64" spans="1:32" customFormat="1" ht="13.2" x14ac:dyDescent="0.25">
      <c r="A64" s="123" t="s">
        <v>153</v>
      </c>
      <c r="B64" s="44"/>
      <c r="C64" s="44"/>
      <c r="D64" s="44"/>
      <c r="E64" s="44" t="s">
        <v>154</v>
      </c>
      <c r="F64" s="124" t="s">
        <v>94</v>
      </c>
      <c r="G64" s="160">
        <v>1.4560178304283031</v>
      </c>
      <c r="H64" s="160">
        <v>1.6480968580706346</v>
      </c>
      <c r="I64" s="160">
        <v>1.5030777185778827</v>
      </c>
      <c r="J64" s="160">
        <v>1.2116141363579558</v>
      </c>
      <c r="K64" s="160">
        <v>1.2544987384264716</v>
      </c>
      <c r="L64" s="160">
        <v>1.2560601805629257</v>
      </c>
      <c r="M64" s="160">
        <v>0.78730897564726132</v>
      </c>
      <c r="N64" s="160">
        <v>1.3102138870349045</v>
      </c>
      <c r="O64" s="160">
        <v>1.4143618973433307</v>
      </c>
      <c r="P64" s="160">
        <v>2.563771502403775</v>
      </c>
      <c r="Q64" s="160">
        <v>0.51793274217237528</v>
      </c>
      <c r="R64" s="160">
        <v>1.100589866182563</v>
      </c>
      <c r="S64" s="160">
        <v>1.5307012411714875</v>
      </c>
      <c r="T64" s="160">
        <v>1.0280710714201966</v>
      </c>
      <c r="U64" s="160">
        <v>1.8870989776634257</v>
      </c>
      <c r="V64" s="160">
        <v>1.0777901657143438</v>
      </c>
      <c r="W64" s="160">
        <v>4.5989120294116645</v>
      </c>
      <c r="X64" s="160">
        <v>0.28021852823745708</v>
      </c>
      <c r="Y64" s="160">
        <v>0.84057443885330074</v>
      </c>
      <c r="Z64" s="160">
        <v>0.65151839887422602</v>
      </c>
      <c r="AA64" s="160">
        <v>0.50527110976062595</v>
      </c>
      <c r="AB64" s="160">
        <v>0.45929859538389201</v>
      </c>
      <c r="AC64" s="127" t="s">
        <v>61</v>
      </c>
      <c r="AD64" s="160">
        <v>-45.657186668139602</v>
      </c>
      <c r="AE64" s="128"/>
      <c r="AF64" s="129"/>
    </row>
    <row r="65" spans="1:32" customFormat="1" ht="13.2" x14ac:dyDescent="0.25">
      <c r="A65" s="123" t="s">
        <v>155</v>
      </c>
      <c r="B65" s="44"/>
      <c r="C65" s="44"/>
      <c r="D65" s="44"/>
      <c r="E65" s="44" t="s">
        <v>156</v>
      </c>
      <c r="F65" s="124" t="s">
        <v>94</v>
      </c>
      <c r="G65" s="160">
        <v>0.53738591554440129</v>
      </c>
      <c r="H65" s="160">
        <v>0.78899455890042347</v>
      </c>
      <c r="I65" s="160">
        <v>1.5857386004066696</v>
      </c>
      <c r="J65" s="160">
        <v>1.2056043025685477</v>
      </c>
      <c r="K65" s="160">
        <v>1.0550036819847604</v>
      </c>
      <c r="L65" s="160">
        <v>0.95432018093377902</v>
      </c>
      <c r="M65" s="160">
        <v>0.49013704445298723</v>
      </c>
      <c r="N65" s="160">
        <v>1.7498280073051053</v>
      </c>
      <c r="O65" s="160">
        <v>0.73237662250118007</v>
      </c>
      <c r="P65" s="160">
        <v>0.99515918726974917</v>
      </c>
      <c r="Q65" s="160">
        <v>1.0723410777502156</v>
      </c>
      <c r="R65" s="160">
        <v>0</v>
      </c>
      <c r="S65" s="160">
        <v>0.52447644505771596</v>
      </c>
      <c r="T65" s="160">
        <v>0.62057287392435889</v>
      </c>
      <c r="U65" s="160">
        <v>0</v>
      </c>
      <c r="V65" s="160">
        <v>0</v>
      </c>
      <c r="W65" s="160">
        <v>0.37910675157047713</v>
      </c>
      <c r="X65" s="160">
        <v>0.12689457159150283</v>
      </c>
      <c r="Y65" s="160">
        <v>0.46190234176472916</v>
      </c>
      <c r="Z65" s="160">
        <v>0</v>
      </c>
      <c r="AA65" s="160">
        <v>0.77310456688837104</v>
      </c>
      <c r="AB65" s="160">
        <v>0</v>
      </c>
      <c r="AC65" s="127" t="s">
        <v>46</v>
      </c>
      <c r="AD65" s="160">
        <v>0</v>
      </c>
      <c r="AE65" s="128"/>
      <c r="AF65" s="129"/>
    </row>
    <row r="66" spans="1:32" customFormat="1" ht="13.2" x14ac:dyDescent="0.25">
      <c r="A66" s="123" t="s">
        <v>157</v>
      </c>
      <c r="B66" s="44"/>
      <c r="C66" s="44"/>
      <c r="D66" s="44"/>
      <c r="E66" s="44" t="s">
        <v>158</v>
      </c>
      <c r="F66" s="124" t="s">
        <v>94</v>
      </c>
      <c r="G66" s="160">
        <v>0.9628750880792103</v>
      </c>
      <c r="H66" s="160">
        <v>0.32695255358474384</v>
      </c>
      <c r="I66" s="160">
        <v>0.99941581332048035</v>
      </c>
      <c r="J66" s="160">
        <v>0.27387121745983034</v>
      </c>
      <c r="K66" s="160">
        <v>0.18849630721143229</v>
      </c>
      <c r="L66" s="160">
        <v>0.18666686697974358</v>
      </c>
      <c r="M66" s="160">
        <v>0.29852328033924908</v>
      </c>
      <c r="N66" s="160">
        <v>0.31856684978326716</v>
      </c>
      <c r="O66" s="160">
        <v>0.3043442960610579</v>
      </c>
      <c r="P66" s="160">
        <v>1.5634701583002679</v>
      </c>
      <c r="Q66" s="160">
        <v>3.0797992889997343</v>
      </c>
      <c r="R66" s="160">
        <v>0.48814755566739454</v>
      </c>
      <c r="S66" s="160">
        <v>0.18641357852288196</v>
      </c>
      <c r="T66" s="160">
        <v>9.4790689699641176E-2</v>
      </c>
      <c r="U66" s="160">
        <v>5.9583097642466283E-2</v>
      </c>
      <c r="V66" s="160">
        <v>8.3405046570378227E-2</v>
      </c>
      <c r="W66" s="160">
        <v>3.355965791640132</v>
      </c>
      <c r="X66" s="160">
        <v>0.13926871172198346</v>
      </c>
      <c r="Y66" s="160">
        <v>0.56452558739591097</v>
      </c>
      <c r="Z66" s="160">
        <v>0.73365872298544399</v>
      </c>
      <c r="AA66" s="160">
        <v>0.22780633489764399</v>
      </c>
      <c r="AB66" s="160">
        <v>0.66092600844331495</v>
      </c>
      <c r="AC66" s="127" t="s">
        <v>61</v>
      </c>
      <c r="AD66" s="160">
        <v>16.437371040808902</v>
      </c>
      <c r="AE66" s="128"/>
      <c r="AF66" s="129"/>
    </row>
    <row r="67" spans="1:32" customFormat="1" ht="13.2" x14ac:dyDescent="0.25">
      <c r="A67" s="123">
        <v>51</v>
      </c>
      <c r="B67" s="44"/>
      <c r="C67" s="44"/>
      <c r="D67" s="44" t="s">
        <v>159</v>
      </c>
      <c r="E67" s="44"/>
      <c r="F67" s="124" t="s">
        <v>94</v>
      </c>
      <c r="G67" s="160">
        <v>2.7165793458625189</v>
      </c>
      <c r="H67" s="160">
        <v>1.9720615862026267</v>
      </c>
      <c r="I67" s="160">
        <v>4.1209242739074785</v>
      </c>
      <c r="J67" s="160">
        <v>2.0551486491679323</v>
      </c>
      <c r="K67" s="160">
        <v>0.92936101900855717</v>
      </c>
      <c r="L67" s="160">
        <v>0.70656050768427636</v>
      </c>
      <c r="M67" s="160">
        <v>1.5260247906038531</v>
      </c>
      <c r="N67" s="160">
        <v>1.8758053072031564</v>
      </c>
      <c r="O67" s="160">
        <v>1.2720315250200362</v>
      </c>
      <c r="P67" s="160">
        <v>1.0695498169819466</v>
      </c>
      <c r="Q67" s="160">
        <v>1.0945200301780778</v>
      </c>
      <c r="R67" s="160">
        <v>1.898557126295261</v>
      </c>
      <c r="S67" s="160">
        <v>0.2699419707563489</v>
      </c>
      <c r="T67" s="160">
        <v>1.6088190813383652</v>
      </c>
      <c r="U67" s="160">
        <v>0.78041602730635873</v>
      </c>
      <c r="V67" s="160">
        <v>0.95177870701189815</v>
      </c>
      <c r="W67" s="160">
        <v>15.375230255851379</v>
      </c>
      <c r="X67" s="160">
        <v>0.65210327566331672</v>
      </c>
      <c r="Y67" s="160">
        <v>0.6340329399674961</v>
      </c>
      <c r="Z67" s="160">
        <v>0.33758271632442699</v>
      </c>
      <c r="AA67" s="160">
        <v>0.58892025951810201</v>
      </c>
      <c r="AB67" s="160">
        <v>0</v>
      </c>
      <c r="AC67" s="127" t="s">
        <v>46</v>
      </c>
      <c r="AD67" s="160">
        <v>-100</v>
      </c>
      <c r="AE67" s="128"/>
      <c r="AF67" s="129"/>
    </row>
    <row r="68" spans="1:32" customFormat="1" ht="13.2" x14ac:dyDescent="0.25">
      <c r="A68" s="123" t="s">
        <v>160</v>
      </c>
      <c r="B68" s="44"/>
      <c r="C68" s="44"/>
      <c r="D68" s="44" t="s">
        <v>161</v>
      </c>
      <c r="E68" s="44"/>
      <c r="F68" s="124" t="s">
        <v>94</v>
      </c>
      <c r="G68" s="160">
        <v>67.773834051917561</v>
      </c>
      <c r="H68" s="160">
        <v>72.902568690153743</v>
      </c>
      <c r="I68" s="160">
        <v>61.898640904318363</v>
      </c>
      <c r="J68" s="160">
        <v>75.793158402006185</v>
      </c>
      <c r="K68" s="160">
        <v>69.25438621850607</v>
      </c>
      <c r="L68" s="160">
        <v>66.743188656863452</v>
      </c>
      <c r="M68" s="160">
        <v>72.620647662318191</v>
      </c>
      <c r="N68" s="160">
        <v>60.682384464182256</v>
      </c>
      <c r="O68" s="160">
        <v>65.467951038475732</v>
      </c>
      <c r="P68" s="160">
        <v>68.97431695681486</v>
      </c>
      <c r="Q68" s="160">
        <v>65.149124471176833</v>
      </c>
      <c r="R68" s="160">
        <v>76.934136327824248</v>
      </c>
      <c r="S68" s="160">
        <v>66.209038036373386</v>
      </c>
      <c r="T68" s="160">
        <v>65.627571323477639</v>
      </c>
      <c r="U68" s="160">
        <v>57.382056667153293</v>
      </c>
      <c r="V68" s="160">
        <v>59.838055753630563</v>
      </c>
      <c r="W68" s="160">
        <v>68.911062462841485</v>
      </c>
      <c r="X68" s="160">
        <v>63.46795846985453</v>
      </c>
      <c r="Y68" s="160">
        <v>66.236311036397083</v>
      </c>
      <c r="Z68" s="160">
        <v>59.292742283217301</v>
      </c>
      <c r="AA68" s="160">
        <v>62.686771301079197</v>
      </c>
      <c r="AB68" s="160">
        <v>61.044332673364302</v>
      </c>
      <c r="AC68" s="127"/>
      <c r="AD68" s="160">
        <v>-5.7531924815051596</v>
      </c>
      <c r="AE68" s="128"/>
      <c r="AF68" s="129"/>
    </row>
    <row r="69" spans="1:32" customFormat="1" ht="13.2" x14ac:dyDescent="0.25">
      <c r="A69" s="123" t="s">
        <v>163</v>
      </c>
      <c r="B69" s="44"/>
      <c r="C69" s="44"/>
      <c r="D69" s="44"/>
      <c r="E69" s="44" t="s">
        <v>164</v>
      </c>
      <c r="F69" s="124" t="s">
        <v>94</v>
      </c>
      <c r="G69" s="160">
        <v>15.601534625212471</v>
      </c>
      <c r="H69" s="160">
        <v>20.956444810391737</v>
      </c>
      <c r="I69" s="160">
        <v>13.556590034741431</v>
      </c>
      <c r="J69" s="160">
        <v>22.047685235115022</v>
      </c>
      <c r="K69" s="160">
        <v>20.189717450984389</v>
      </c>
      <c r="L69" s="160">
        <v>17.690579419608547</v>
      </c>
      <c r="M69" s="160">
        <v>19.865681481855297</v>
      </c>
      <c r="N69" s="160">
        <v>19.941579303667961</v>
      </c>
      <c r="O69" s="160">
        <v>25.139289679656684</v>
      </c>
      <c r="P69" s="160">
        <v>25.245777486709756</v>
      </c>
      <c r="Q69" s="160">
        <v>21.3469470291409</v>
      </c>
      <c r="R69" s="160">
        <v>27.933333131124297</v>
      </c>
      <c r="S69" s="160">
        <v>22.047586326933342</v>
      </c>
      <c r="T69" s="160">
        <v>20.209196564544293</v>
      </c>
      <c r="U69" s="160">
        <v>18.639729173149558</v>
      </c>
      <c r="V69" s="160">
        <v>20.551349490007951</v>
      </c>
      <c r="W69" s="160">
        <v>22.456524853197248</v>
      </c>
      <c r="X69" s="160">
        <v>22.873095331006493</v>
      </c>
      <c r="Y69" s="160">
        <v>21.873673025584608</v>
      </c>
      <c r="Z69" s="160">
        <v>15.668103429070101</v>
      </c>
      <c r="AA69" s="160">
        <v>17.5927614031533</v>
      </c>
      <c r="AB69" s="160">
        <v>17.291338022022401</v>
      </c>
      <c r="AC69" s="127" t="s">
        <v>61</v>
      </c>
      <c r="AD69" s="160">
        <v>-22.864732085057899</v>
      </c>
      <c r="AE69" s="128"/>
      <c r="AF69" s="129"/>
    </row>
    <row r="70" spans="1:32" customFormat="1" ht="13.2" x14ac:dyDescent="0.25">
      <c r="A70" s="123" t="s">
        <v>165</v>
      </c>
      <c r="B70" s="44"/>
      <c r="C70" s="44"/>
      <c r="D70" s="44"/>
      <c r="E70" s="44" t="s">
        <v>166</v>
      </c>
      <c r="F70" s="124" t="s">
        <v>94</v>
      </c>
      <c r="G70" s="160">
        <v>52.172299426705109</v>
      </c>
      <c r="H70" s="160">
        <v>51.946123879762041</v>
      </c>
      <c r="I70" s="160">
        <v>48.342050869576944</v>
      </c>
      <c r="J70" s="160">
        <v>53.745473166891159</v>
      </c>
      <c r="K70" s="160">
        <v>49.064668767521717</v>
      </c>
      <c r="L70" s="160">
        <v>49.052609237254934</v>
      </c>
      <c r="M70" s="160">
        <v>52.75496618046288</v>
      </c>
      <c r="N70" s="160">
        <v>40.740805160514292</v>
      </c>
      <c r="O70" s="160">
        <v>40.328661358819005</v>
      </c>
      <c r="P70" s="160">
        <v>43.728539470105076</v>
      </c>
      <c r="Q70" s="160">
        <v>43.802177442035941</v>
      </c>
      <c r="R70" s="160">
        <v>49.00080319669992</v>
      </c>
      <c r="S70" s="160">
        <v>44.161451709440023</v>
      </c>
      <c r="T70" s="160">
        <v>45.418374758933339</v>
      </c>
      <c r="U70" s="160">
        <v>38.742327494003739</v>
      </c>
      <c r="V70" s="160">
        <v>39.286706263622641</v>
      </c>
      <c r="W70" s="160">
        <v>46.454537609644206</v>
      </c>
      <c r="X70" s="160">
        <v>40.594863138848062</v>
      </c>
      <c r="Y70" s="160">
        <v>44.362638010812468</v>
      </c>
      <c r="Z70" s="160">
        <v>43.624638854147101</v>
      </c>
      <c r="AA70" s="160">
        <v>45.094009897925801</v>
      </c>
      <c r="AB70" s="160">
        <v>43.752994651341901</v>
      </c>
      <c r="AC70" s="127"/>
      <c r="AD70" s="160">
        <v>3.3035531709008699</v>
      </c>
      <c r="AE70" s="128"/>
      <c r="AF70" s="129"/>
    </row>
    <row r="71" spans="1:32" customFormat="1" ht="13.2" x14ac:dyDescent="0.25">
      <c r="A71" s="123">
        <v>58</v>
      </c>
      <c r="B71" s="44"/>
      <c r="C71" s="44"/>
      <c r="D71" s="44" t="s">
        <v>167</v>
      </c>
      <c r="E71" s="44"/>
      <c r="F71" s="124" t="s">
        <v>94</v>
      </c>
      <c r="G71" s="160">
        <v>50.098312318610056</v>
      </c>
      <c r="H71" s="160">
        <v>43.804530177068251</v>
      </c>
      <c r="I71" s="160">
        <v>50.318528257213991</v>
      </c>
      <c r="J71" s="160">
        <v>47.447634427539221</v>
      </c>
      <c r="K71" s="160">
        <v>49.461338481951167</v>
      </c>
      <c r="L71" s="160">
        <v>43.493088664067074</v>
      </c>
      <c r="M71" s="160">
        <v>49.856178206770416</v>
      </c>
      <c r="N71" s="160">
        <v>47.814776343486656</v>
      </c>
      <c r="O71" s="160">
        <v>45.117409548133935</v>
      </c>
      <c r="P71" s="160">
        <v>40.63766461276456</v>
      </c>
      <c r="Q71" s="160">
        <v>40.059488758368531</v>
      </c>
      <c r="R71" s="160">
        <v>47.201172085868443</v>
      </c>
      <c r="S71" s="160">
        <v>39.70069559995892</v>
      </c>
      <c r="T71" s="160">
        <v>41.462294042650427</v>
      </c>
      <c r="U71" s="160">
        <v>42.369571178790679</v>
      </c>
      <c r="V71" s="160">
        <v>44.683130885354856</v>
      </c>
      <c r="W71" s="160">
        <v>49.079953326287878</v>
      </c>
      <c r="X71" s="160">
        <v>46.08602613260166</v>
      </c>
      <c r="Y71" s="160">
        <v>37.389622486079567</v>
      </c>
      <c r="Z71" s="160">
        <v>38.120440467511997</v>
      </c>
      <c r="AA71" s="160">
        <v>37.976033120632003</v>
      </c>
      <c r="AB71" s="160">
        <v>40.420729457125702</v>
      </c>
      <c r="AC71" s="127" t="s">
        <v>39</v>
      </c>
      <c r="AD71" s="160">
        <v>8.1633933014276305</v>
      </c>
      <c r="AE71" s="128"/>
      <c r="AF71" s="129"/>
    </row>
    <row r="72" spans="1:32" customFormat="1" ht="13.2" x14ac:dyDescent="0.25">
      <c r="A72" s="123" t="s">
        <v>168</v>
      </c>
      <c r="B72" s="44"/>
      <c r="C72" s="44"/>
      <c r="D72" s="44" t="s">
        <v>169</v>
      </c>
      <c r="E72" s="44"/>
      <c r="F72" s="124" t="s">
        <v>94</v>
      </c>
      <c r="G72" s="160">
        <v>48.027316388135922</v>
      </c>
      <c r="H72" s="160">
        <v>44.787073881799351</v>
      </c>
      <c r="I72" s="160">
        <v>52.725173898361462</v>
      </c>
      <c r="J72" s="160">
        <v>49.565913032735004</v>
      </c>
      <c r="K72" s="160">
        <v>57.948876841959084</v>
      </c>
      <c r="L72" s="160">
        <v>44.865753349051829</v>
      </c>
      <c r="M72" s="160">
        <v>49.26666612984863</v>
      </c>
      <c r="N72" s="160">
        <v>43.859702456305044</v>
      </c>
      <c r="O72" s="160">
        <v>45.398539572925536</v>
      </c>
      <c r="P72" s="160">
        <v>43.025184939890835</v>
      </c>
      <c r="Q72" s="160">
        <v>41.804025201968436</v>
      </c>
      <c r="R72" s="160">
        <v>39.620956194036772</v>
      </c>
      <c r="S72" s="160">
        <v>46.19556794938557</v>
      </c>
      <c r="T72" s="160">
        <v>29.38210997400288</v>
      </c>
      <c r="U72" s="160">
        <v>32.084562847202221</v>
      </c>
      <c r="V72" s="160">
        <v>34.720186114859075</v>
      </c>
      <c r="W72" s="160">
        <v>44.952354124770132</v>
      </c>
      <c r="X72" s="160">
        <v>43.495839145169334</v>
      </c>
      <c r="Y72" s="160">
        <v>34.774141874193695</v>
      </c>
      <c r="Z72" s="160">
        <v>33.096815289318499</v>
      </c>
      <c r="AA72" s="160">
        <v>39.068193839539902</v>
      </c>
      <c r="AB72" s="160">
        <v>31.222663855290701</v>
      </c>
      <c r="AC72" s="127"/>
      <c r="AD72" s="160">
        <v>-10.937001920464599</v>
      </c>
      <c r="AE72" s="128"/>
      <c r="AF72" s="129"/>
    </row>
    <row r="73" spans="1:32" customFormat="1" ht="13.2" x14ac:dyDescent="0.25">
      <c r="A73" s="123" t="s">
        <v>170</v>
      </c>
      <c r="B73" s="44"/>
      <c r="C73" s="44"/>
      <c r="D73" s="44"/>
      <c r="E73" s="44" t="s">
        <v>171</v>
      </c>
      <c r="F73" s="124" t="s">
        <v>94</v>
      </c>
      <c r="G73" s="160">
        <v>41.805096533293529</v>
      </c>
      <c r="H73" s="160">
        <v>40.719376805059561</v>
      </c>
      <c r="I73" s="160">
        <v>47.018051673152648</v>
      </c>
      <c r="J73" s="160">
        <v>43.780576431074628</v>
      </c>
      <c r="K73" s="160">
        <v>50.391899365621214</v>
      </c>
      <c r="L73" s="160">
        <v>38.444189813820763</v>
      </c>
      <c r="M73" s="160">
        <v>43.474077781224629</v>
      </c>
      <c r="N73" s="160">
        <v>37.292089890936808</v>
      </c>
      <c r="O73" s="160">
        <v>36.510940612524649</v>
      </c>
      <c r="P73" s="160">
        <v>36.494234487815554</v>
      </c>
      <c r="Q73" s="160">
        <v>34.317927504162888</v>
      </c>
      <c r="R73" s="160">
        <v>30.510316404693636</v>
      </c>
      <c r="S73" s="160">
        <v>37.099816481077099</v>
      </c>
      <c r="T73" s="160">
        <v>22.249977626233896</v>
      </c>
      <c r="U73" s="160">
        <v>26.720817616268327</v>
      </c>
      <c r="V73" s="160">
        <v>29.451020348644033</v>
      </c>
      <c r="W73" s="160">
        <v>35.559405075432409</v>
      </c>
      <c r="X73" s="160">
        <v>37.207726691343744</v>
      </c>
      <c r="Y73" s="160">
        <v>23.813462633968729</v>
      </c>
      <c r="Z73" s="160">
        <v>24.9510568936028</v>
      </c>
      <c r="AA73" s="160">
        <v>32.432039681735802</v>
      </c>
      <c r="AB73" s="160">
        <v>27.942970227896001</v>
      </c>
      <c r="AC73" s="127"/>
      <c r="AD73" s="160">
        <v>16.2513994317531</v>
      </c>
      <c r="AE73" s="128"/>
      <c r="AF73" s="129"/>
    </row>
    <row r="74" spans="1:32" customFormat="1" ht="13.2" x14ac:dyDescent="0.25">
      <c r="A74" s="123" t="s">
        <v>172</v>
      </c>
      <c r="B74" s="44"/>
      <c r="C74" s="44"/>
      <c r="D74" s="44"/>
      <c r="E74" s="44" t="s">
        <v>173</v>
      </c>
      <c r="F74" s="124" t="s">
        <v>94</v>
      </c>
      <c r="G74" s="160">
        <v>6.2222198548424084</v>
      </c>
      <c r="H74" s="160">
        <v>4.0676970767397895</v>
      </c>
      <c r="I74" s="160">
        <v>5.7071222252088205</v>
      </c>
      <c r="J74" s="160">
        <v>5.7853366016603882</v>
      </c>
      <c r="K74" s="160">
        <v>7.556977476337857</v>
      </c>
      <c r="L74" s="160">
        <v>6.4215635352310922</v>
      </c>
      <c r="M74" s="160">
        <v>5.7925883486239877</v>
      </c>
      <c r="N74" s="160">
        <v>6.5676125653682247</v>
      </c>
      <c r="O74" s="160">
        <v>8.8875989604008634</v>
      </c>
      <c r="P74" s="160">
        <v>6.5309504520752908</v>
      </c>
      <c r="Q74" s="160">
        <v>7.4860976978055422</v>
      </c>
      <c r="R74" s="160">
        <v>9.1106397893431339</v>
      </c>
      <c r="S74" s="160">
        <v>9.0957514683084586</v>
      </c>
      <c r="T74" s="160">
        <v>7.1321323477689935</v>
      </c>
      <c r="U74" s="160">
        <v>5.3637452309338913</v>
      </c>
      <c r="V74" s="160">
        <v>5.2691657662150551</v>
      </c>
      <c r="W74" s="160">
        <v>9.3929490493377283</v>
      </c>
      <c r="X74" s="160">
        <v>6.2881124538256294</v>
      </c>
      <c r="Y74" s="160">
        <v>10.960679240224966</v>
      </c>
      <c r="Z74" s="160">
        <v>8.14575839571574</v>
      </c>
      <c r="AA74" s="160">
        <v>6.6361541578041097</v>
      </c>
      <c r="AB74" s="160">
        <v>3.2796936273946802</v>
      </c>
      <c r="AC74" s="127" t="s">
        <v>61</v>
      </c>
      <c r="AD74" s="160">
        <v>-70.239135432429606</v>
      </c>
      <c r="AE74" s="128"/>
      <c r="AF74" s="129"/>
    </row>
    <row r="75" spans="1:32" customFormat="1" ht="13.2" x14ac:dyDescent="0.25">
      <c r="A75" s="123">
        <v>62</v>
      </c>
      <c r="B75" s="44"/>
      <c r="C75" s="44"/>
      <c r="D75" s="44" t="s">
        <v>174</v>
      </c>
      <c r="E75" s="44"/>
      <c r="F75" s="124" t="s">
        <v>94</v>
      </c>
      <c r="G75" s="160">
        <v>10.996800080355623</v>
      </c>
      <c r="H75" s="160">
        <v>11.449680221039699</v>
      </c>
      <c r="I75" s="160">
        <v>10.413758787220367</v>
      </c>
      <c r="J75" s="160">
        <v>10.840708702596977</v>
      </c>
      <c r="K75" s="160">
        <v>13.963711530578701</v>
      </c>
      <c r="L75" s="160">
        <v>14.232810660631316</v>
      </c>
      <c r="M75" s="160">
        <v>10.452103609346864</v>
      </c>
      <c r="N75" s="160">
        <v>9.755895278818862</v>
      </c>
      <c r="O75" s="160">
        <v>12.009724146712312</v>
      </c>
      <c r="P75" s="160">
        <v>8.89422059145285</v>
      </c>
      <c r="Q75" s="160">
        <v>7.1843538647432856</v>
      </c>
      <c r="R75" s="160">
        <v>5.077569627306306</v>
      </c>
      <c r="S75" s="160">
        <v>7.7503061827600304</v>
      </c>
      <c r="T75" s="160">
        <v>7.5753977965485646</v>
      </c>
      <c r="U75" s="160">
        <v>6.3237006405285303</v>
      </c>
      <c r="V75" s="160">
        <v>6.2338266266614069</v>
      </c>
      <c r="W75" s="160">
        <v>5.5157265635828523</v>
      </c>
      <c r="X75" s="160">
        <v>4.3782017830284055</v>
      </c>
      <c r="Y75" s="160">
        <v>7.1114544296940041</v>
      </c>
      <c r="Z75" s="160">
        <v>6.3388341245993702</v>
      </c>
      <c r="AA75" s="160">
        <v>7.4753937506330397</v>
      </c>
      <c r="AB75" s="160">
        <v>6.5343474805569404</v>
      </c>
      <c r="AC75" s="127" t="s">
        <v>61</v>
      </c>
      <c r="AD75" s="160">
        <v>5.6791272692981503</v>
      </c>
      <c r="AE75" s="128"/>
      <c r="AF75" s="129"/>
    </row>
    <row r="76" spans="1:32" customFormat="1" ht="13.2" x14ac:dyDescent="0.25">
      <c r="A76" s="123">
        <v>66</v>
      </c>
      <c r="B76" s="44"/>
      <c r="C76" s="44"/>
      <c r="D76" s="44" t="s">
        <v>175</v>
      </c>
      <c r="E76" s="44"/>
      <c r="F76" s="124" t="s">
        <v>94</v>
      </c>
      <c r="G76" s="160">
        <v>9.5528580429445995</v>
      </c>
      <c r="H76" s="160">
        <v>12.466779915101226</v>
      </c>
      <c r="I76" s="160">
        <v>9.8749052913334694</v>
      </c>
      <c r="J76" s="160">
        <v>10.925017441229864</v>
      </c>
      <c r="K76" s="160">
        <v>11.526261249013986</v>
      </c>
      <c r="L76" s="160">
        <v>12.740472915771205</v>
      </c>
      <c r="M76" s="160">
        <v>12.316752085055722</v>
      </c>
      <c r="N76" s="160">
        <v>14.368745590165982</v>
      </c>
      <c r="O76" s="160">
        <v>11.868308404425044</v>
      </c>
      <c r="P76" s="160">
        <v>15.349956610824973</v>
      </c>
      <c r="Q76" s="160">
        <v>13.091587191281096</v>
      </c>
      <c r="R76" s="160">
        <v>14.965910345013524</v>
      </c>
      <c r="S76" s="160">
        <v>11.979782336856239</v>
      </c>
      <c r="T76" s="160">
        <v>13.112871858074032</v>
      </c>
      <c r="U76" s="160">
        <v>11.303285073070489</v>
      </c>
      <c r="V76" s="160">
        <v>11.988131016594767</v>
      </c>
      <c r="W76" s="160">
        <v>13.203597236406909</v>
      </c>
      <c r="X76" s="160">
        <v>14.530075075816885</v>
      </c>
      <c r="Y76" s="160">
        <v>21.911019362981921</v>
      </c>
      <c r="Z76" s="160">
        <v>16.882412038336099</v>
      </c>
      <c r="AA76" s="160">
        <v>10.222801805147499</v>
      </c>
      <c r="AB76" s="160">
        <v>13.385737320097199</v>
      </c>
      <c r="AC76" s="127" t="s">
        <v>61</v>
      </c>
      <c r="AD76" s="160">
        <v>-39.242080271681502</v>
      </c>
      <c r="AE76" s="128"/>
      <c r="AF76" s="129"/>
    </row>
    <row r="77" spans="1:32" customFormat="1" ht="13.2" x14ac:dyDescent="0.25">
      <c r="A77" s="123">
        <v>71</v>
      </c>
      <c r="B77" s="44"/>
      <c r="C77" s="44"/>
      <c r="D77" s="44" t="s">
        <v>176</v>
      </c>
      <c r="E77" s="44"/>
      <c r="F77" s="124" t="s">
        <v>94</v>
      </c>
      <c r="G77" s="160">
        <v>28.262054448551826</v>
      </c>
      <c r="H77" s="160">
        <v>35.225604650187883</v>
      </c>
      <c r="I77" s="160">
        <v>32.784152824218054</v>
      </c>
      <c r="J77" s="160">
        <v>39.132130377972608</v>
      </c>
      <c r="K77" s="160">
        <v>25.276513308015993</v>
      </c>
      <c r="L77" s="160">
        <v>24.468473628534976</v>
      </c>
      <c r="M77" s="160">
        <v>27.189410187866518</v>
      </c>
      <c r="N77" s="160">
        <v>24.030690977901322</v>
      </c>
      <c r="O77" s="160">
        <v>22.444522076501926</v>
      </c>
      <c r="P77" s="160">
        <v>21.245717998450704</v>
      </c>
      <c r="Q77" s="160">
        <v>21.814535773967993</v>
      </c>
      <c r="R77" s="160">
        <v>19.243560017135337</v>
      </c>
      <c r="S77" s="160">
        <v>23.632045064477524</v>
      </c>
      <c r="T77" s="160">
        <v>19.267956238716021</v>
      </c>
      <c r="U77" s="160">
        <v>11.446712583042428</v>
      </c>
      <c r="V77" s="160">
        <v>12.199526328080191</v>
      </c>
      <c r="W77" s="160">
        <v>11.914230783844761</v>
      </c>
      <c r="X77" s="160">
        <v>10.535098518471662</v>
      </c>
      <c r="Y77" s="160">
        <v>19.073612980514159</v>
      </c>
      <c r="Z77" s="160">
        <v>32.573679394134999</v>
      </c>
      <c r="AA77" s="160">
        <v>17.345808433775598</v>
      </c>
      <c r="AB77" s="160">
        <v>9.7234209361759394</v>
      </c>
      <c r="AC77" s="127" t="s">
        <v>61</v>
      </c>
      <c r="AD77" s="160">
        <v>-49.184696842289803</v>
      </c>
      <c r="AE77" s="128"/>
      <c r="AF77" s="129"/>
    </row>
    <row r="78" spans="1:32" customFormat="1" ht="13.2" x14ac:dyDescent="0.25">
      <c r="A78" s="123">
        <v>74</v>
      </c>
      <c r="B78" s="44"/>
      <c r="C78" s="44"/>
      <c r="D78" s="44" t="s">
        <v>177</v>
      </c>
      <c r="E78" s="44"/>
      <c r="F78" s="124" t="s">
        <v>94</v>
      </c>
      <c r="G78" s="160">
        <v>169.63278780785856</v>
      </c>
      <c r="H78" s="160">
        <v>179.11277065050297</v>
      </c>
      <c r="I78" s="160">
        <v>172.14597734936137</v>
      </c>
      <c r="J78" s="160">
        <v>184.95114166190484</v>
      </c>
      <c r="K78" s="160">
        <v>190.13808437915594</v>
      </c>
      <c r="L78" s="160">
        <v>194.21005440926427</v>
      </c>
      <c r="M78" s="160">
        <v>221.0747573112391</v>
      </c>
      <c r="N78" s="160">
        <v>191.42586637377795</v>
      </c>
      <c r="O78" s="160">
        <v>178.08336566476669</v>
      </c>
      <c r="P78" s="160">
        <v>201.30943335363588</v>
      </c>
      <c r="Q78" s="160">
        <v>186.64798823233545</v>
      </c>
      <c r="R78" s="160">
        <v>204.88821345334043</v>
      </c>
      <c r="S78" s="160">
        <v>182.73131272483141</v>
      </c>
      <c r="T78" s="160">
        <v>178.73751248930211</v>
      </c>
      <c r="U78" s="160">
        <v>198.28187916198067</v>
      </c>
      <c r="V78" s="160">
        <v>199.49762097872051</v>
      </c>
      <c r="W78" s="160">
        <v>193.01675891895974</v>
      </c>
      <c r="X78" s="160">
        <v>188.49967096218498</v>
      </c>
      <c r="Y78" s="160">
        <v>193.03284213333495</v>
      </c>
      <c r="Z78" s="160">
        <v>229.79558295179999</v>
      </c>
      <c r="AA78" s="160">
        <v>217.02935052950201</v>
      </c>
      <c r="AB78" s="160">
        <v>178.52603350988599</v>
      </c>
      <c r="AC78" s="127" t="s">
        <v>39</v>
      </c>
      <c r="AD78" s="160">
        <v>-6.2179516990768899</v>
      </c>
      <c r="AE78" s="128"/>
      <c r="AF78" s="129"/>
    </row>
    <row r="79" spans="1:32" customFormat="1" ht="13.2" x14ac:dyDescent="0.25">
      <c r="A79" s="123" t="s">
        <v>178</v>
      </c>
      <c r="B79" s="44"/>
      <c r="C79" s="44"/>
      <c r="D79" s="44" t="s">
        <v>179</v>
      </c>
      <c r="E79" s="44"/>
      <c r="F79" s="124" t="s">
        <v>94</v>
      </c>
      <c r="G79" s="160">
        <v>48.690088604262151</v>
      </c>
      <c r="H79" s="160">
        <v>47.351946923383629</v>
      </c>
      <c r="I79" s="160">
        <v>32.74061143523015</v>
      </c>
      <c r="J79" s="160">
        <v>32.828416142624739</v>
      </c>
      <c r="K79" s="160">
        <v>29.931465975866256</v>
      </c>
      <c r="L79" s="160">
        <v>34.134134313093796</v>
      </c>
      <c r="M79" s="160">
        <v>26.188679442441465</v>
      </c>
      <c r="N79" s="160">
        <v>20.189803136207946</v>
      </c>
      <c r="O79" s="160">
        <v>15.911682937242075</v>
      </c>
      <c r="P79" s="160">
        <v>27.868925515495921</v>
      </c>
      <c r="Q79" s="160">
        <v>16.536736199258645</v>
      </c>
      <c r="R79" s="160">
        <v>34.90082492293589</v>
      </c>
      <c r="S79" s="160">
        <v>25.095394526602636</v>
      </c>
      <c r="T79" s="160">
        <v>16.367721407594534</v>
      </c>
      <c r="U79" s="160">
        <v>15.723725435133334</v>
      </c>
      <c r="V79" s="160">
        <v>16.163151624385549</v>
      </c>
      <c r="W79" s="160">
        <v>9.4614791121708954</v>
      </c>
      <c r="X79" s="160">
        <v>12.895962381882029</v>
      </c>
      <c r="Y79" s="160">
        <v>13.860369555383054</v>
      </c>
      <c r="Z79" s="160">
        <v>13.7326224864319</v>
      </c>
      <c r="AA79" s="160">
        <v>12.168888635672999</v>
      </c>
      <c r="AB79" s="160">
        <v>11.2858331763801</v>
      </c>
      <c r="AC79" s="127" t="s">
        <v>61</v>
      </c>
      <c r="AD79" s="160">
        <v>-12.156855914348199</v>
      </c>
      <c r="AE79" s="128"/>
      <c r="AF79" s="129"/>
    </row>
    <row r="80" spans="1:32" customFormat="1" ht="13.2" x14ac:dyDescent="0.25">
      <c r="A80" s="123" t="s">
        <v>180</v>
      </c>
      <c r="B80" s="44"/>
      <c r="C80" s="44"/>
      <c r="D80" s="44"/>
      <c r="E80" s="44" t="s">
        <v>181</v>
      </c>
      <c r="F80" s="124" t="s">
        <v>94</v>
      </c>
      <c r="G80" s="160">
        <v>47.97522783409601</v>
      </c>
      <c r="H80" s="160">
        <v>37.501058103873234</v>
      </c>
      <c r="I80" s="160">
        <v>29.449809663494499</v>
      </c>
      <c r="J80" s="160">
        <v>28.777504200921872</v>
      </c>
      <c r="K80" s="160">
        <v>26.709455220618068</v>
      </c>
      <c r="L80" s="160">
        <v>28.304285550330132</v>
      </c>
      <c r="M80" s="160">
        <v>23.780262333332825</v>
      </c>
      <c r="N80" s="160">
        <v>16.057904116823014</v>
      </c>
      <c r="O80" s="160">
        <v>13.34703116550449</v>
      </c>
      <c r="P80" s="160">
        <v>26.500784257490732</v>
      </c>
      <c r="Q80" s="160">
        <v>12.388240118093307</v>
      </c>
      <c r="R80" s="160">
        <v>30.977397734659824</v>
      </c>
      <c r="S80" s="160">
        <v>22.447950866549196</v>
      </c>
      <c r="T80" s="160">
        <v>14.110940401592053</v>
      </c>
      <c r="U80" s="160">
        <v>12.710763962832946</v>
      </c>
      <c r="V80" s="160">
        <v>12.527156766490242</v>
      </c>
      <c r="W80" s="160">
        <v>5.9237702580526674</v>
      </c>
      <c r="X80" s="160">
        <v>12.488104101634589</v>
      </c>
      <c r="Y80" s="160">
        <v>11.316600392062693</v>
      </c>
      <c r="Z80" s="160">
        <v>11.4782615929757</v>
      </c>
      <c r="AA80" s="160">
        <v>10.7486150500241</v>
      </c>
      <c r="AB80" s="160">
        <v>9.0833207005164898</v>
      </c>
      <c r="AC80" s="127" t="s">
        <v>61</v>
      </c>
      <c r="AD80" s="160">
        <v>-26.385094865506499</v>
      </c>
      <c r="AE80" s="128"/>
      <c r="AF80" s="129"/>
    </row>
    <row r="81" spans="1:32" customFormat="1" ht="13.2" x14ac:dyDescent="0.25">
      <c r="A81" s="123" t="s">
        <v>182</v>
      </c>
      <c r="B81" s="44"/>
      <c r="C81" s="44"/>
      <c r="D81" s="44"/>
      <c r="E81" s="44" t="s">
        <v>183</v>
      </c>
      <c r="F81" s="124" t="s">
        <v>94</v>
      </c>
      <c r="G81" s="160">
        <v>0.71486077016614369</v>
      </c>
      <c r="H81" s="160">
        <v>9.8508888195103985</v>
      </c>
      <c r="I81" s="160">
        <v>3.2908017717356564</v>
      </c>
      <c r="J81" s="160">
        <v>4.0509119417028732</v>
      </c>
      <c r="K81" s="160">
        <v>3.2220107552481938</v>
      </c>
      <c r="L81" s="160">
        <v>5.8298487627636542</v>
      </c>
      <c r="M81" s="160">
        <v>2.4084171091086386</v>
      </c>
      <c r="N81" s="160">
        <v>4.1318990193849334</v>
      </c>
      <c r="O81" s="160">
        <v>2.564651771737585</v>
      </c>
      <c r="P81" s="160">
        <v>1.3681412580051919</v>
      </c>
      <c r="Q81" s="160">
        <v>4.1484960811653382</v>
      </c>
      <c r="R81" s="160">
        <v>3.9234271882760701</v>
      </c>
      <c r="S81" s="160">
        <v>2.6474436600534386</v>
      </c>
      <c r="T81" s="160">
        <v>2.2567810060024835</v>
      </c>
      <c r="U81" s="160">
        <v>3.0129614723003888</v>
      </c>
      <c r="V81" s="160">
        <v>3.6359948578952994</v>
      </c>
      <c r="W81" s="160">
        <v>3.5377088541182298</v>
      </c>
      <c r="X81" s="160">
        <v>0.40785828024744003</v>
      </c>
      <c r="Y81" s="160">
        <v>2.5437691633203587</v>
      </c>
      <c r="Z81" s="160">
        <v>2.2543608934561501</v>
      </c>
      <c r="AA81" s="160">
        <v>1.42027358564885</v>
      </c>
      <c r="AB81" s="160">
        <v>2.2025124758636601</v>
      </c>
      <c r="AC81" s="127" t="s">
        <v>61</v>
      </c>
      <c r="AD81" s="160">
        <v>332.93363396649698</v>
      </c>
      <c r="AE81" s="128"/>
      <c r="AF81" s="129"/>
    </row>
    <row r="82" spans="1:32" customFormat="1" ht="13.2" x14ac:dyDescent="0.25">
      <c r="A82" s="123">
        <v>78</v>
      </c>
      <c r="B82" s="44"/>
      <c r="C82" s="44"/>
      <c r="D82" s="44" t="s">
        <v>184</v>
      </c>
      <c r="E82" s="44"/>
      <c r="F82" s="124" t="s">
        <v>94</v>
      </c>
      <c r="G82" s="160">
        <v>1.7653642636577929</v>
      </c>
      <c r="H82" s="160">
        <v>0.59092088108516116</v>
      </c>
      <c r="I82" s="160">
        <v>0</v>
      </c>
      <c r="J82" s="160">
        <v>1.1658768326983275</v>
      </c>
      <c r="K82" s="160">
        <v>0.15826231591969825</v>
      </c>
      <c r="L82" s="160">
        <v>0.42063298429071833</v>
      </c>
      <c r="M82" s="160">
        <v>1.9019092416319461</v>
      </c>
      <c r="N82" s="160">
        <v>1.1484821369633937</v>
      </c>
      <c r="O82" s="160">
        <v>0</v>
      </c>
      <c r="P82" s="160">
        <v>0</v>
      </c>
      <c r="Q82" s="160">
        <v>0.78927279464175448</v>
      </c>
      <c r="R82" s="160">
        <v>2.6078058673568729</v>
      </c>
      <c r="S82" s="160">
        <v>0.33304247155421168</v>
      </c>
      <c r="T82" s="160">
        <v>1.263584360125676</v>
      </c>
      <c r="U82" s="160">
        <v>0.45498494182769911</v>
      </c>
      <c r="V82" s="160">
        <v>0.63689270553992827</v>
      </c>
      <c r="W82" s="160">
        <v>1.5281333688265835</v>
      </c>
      <c r="X82" s="160">
        <v>0.40543402424112363</v>
      </c>
      <c r="Y82" s="160">
        <v>0.61853194305596704</v>
      </c>
      <c r="Z82" s="160"/>
      <c r="AA82" s="160">
        <v>0</v>
      </c>
      <c r="AB82" s="160">
        <v>0.67620023244382998</v>
      </c>
      <c r="AC82" s="127" t="s">
        <v>61</v>
      </c>
      <c r="AD82" s="160">
        <v>8.7267390903921402</v>
      </c>
      <c r="AE82" s="128"/>
      <c r="AF82" s="129"/>
    </row>
    <row r="83" spans="1:32" customFormat="1" ht="13.2" x14ac:dyDescent="0.25">
      <c r="A83" s="123">
        <v>79</v>
      </c>
      <c r="B83" s="44"/>
      <c r="C83" s="44"/>
      <c r="D83" s="44" t="s">
        <v>185</v>
      </c>
      <c r="E83" s="44"/>
      <c r="F83" s="124" t="s">
        <v>94</v>
      </c>
      <c r="G83" s="160">
        <v>53.373152672661817</v>
      </c>
      <c r="H83" s="160">
        <v>61.141257518925769</v>
      </c>
      <c r="I83" s="160">
        <v>65.968512678630006</v>
      </c>
      <c r="J83" s="160">
        <v>63.060288132753605</v>
      </c>
      <c r="K83" s="160">
        <v>60.886787704025409</v>
      </c>
      <c r="L83" s="160">
        <v>65.038499562132657</v>
      </c>
      <c r="M83" s="160">
        <v>64.961442714587463</v>
      </c>
      <c r="N83" s="160">
        <v>55.117188069794558</v>
      </c>
      <c r="O83" s="160">
        <v>61.477469961726591</v>
      </c>
      <c r="P83" s="160">
        <v>54.251364046266019</v>
      </c>
      <c r="Q83" s="160">
        <v>64.01575893846973</v>
      </c>
      <c r="R83" s="160">
        <v>74.26057215417012</v>
      </c>
      <c r="S83" s="160">
        <v>58.045280078501278</v>
      </c>
      <c r="T83" s="160">
        <v>58.050397583325463</v>
      </c>
      <c r="U83" s="160">
        <v>47.945193333479175</v>
      </c>
      <c r="V83" s="160">
        <v>44.796856455201649</v>
      </c>
      <c r="W83" s="160">
        <v>60.536396560337479</v>
      </c>
      <c r="X83" s="160">
        <v>52.389717621482966</v>
      </c>
      <c r="Y83" s="160">
        <v>55.219821037625778</v>
      </c>
      <c r="Z83" s="160">
        <v>61.973560386970703</v>
      </c>
      <c r="AA83" s="160">
        <v>76.203551950043305</v>
      </c>
      <c r="AB83" s="160">
        <v>49.696137305703402</v>
      </c>
      <c r="AC83" s="127"/>
      <c r="AD83" s="160">
        <v>-9.1914271806535695</v>
      </c>
      <c r="AE83" s="128"/>
      <c r="AF83" s="129"/>
    </row>
    <row r="84" spans="1:32" customFormat="1" ht="13.2" x14ac:dyDescent="0.25">
      <c r="A84" s="123">
        <v>80</v>
      </c>
      <c r="B84" s="44"/>
      <c r="C84" s="44"/>
      <c r="D84" s="44" t="s">
        <v>186</v>
      </c>
      <c r="E84" s="44"/>
      <c r="F84" s="124" t="s">
        <v>94</v>
      </c>
      <c r="G84" s="160">
        <v>9.4714722887202214</v>
      </c>
      <c r="H84" s="160">
        <v>7.5386296212292967</v>
      </c>
      <c r="I84" s="160">
        <v>8.7506907246404619</v>
      </c>
      <c r="J84" s="160">
        <v>7.7759451248764453</v>
      </c>
      <c r="K84" s="160">
        <v>5.7625362800958655</v>
      </c>
      <c r="L84" s="160">
        <v>5.8117280411058481</v>
      </c>
      <c r="M84" s="160">
        <v>3.3198306796710213</v>
      </c>
      <c r="N84" s="160">
        <v>4.1217352486009551</v>
      </c>
      <c r="O84" s="160">
        <v>4.2664337854740761</v>
      </c>
      <c r="P84" s="160">
        <v>3.5947635844337085</v>
      </c>
      <c r="Q84" s="160">
        <v>2.8837242098715654</v>
      </c>
      <c r="R84" s="160">
        <v>6.5887997172069381</v>
      </c>
      <c r="S84" s="160">
        <v>3.101490066992953</v>
      </c>
      <c r="T84" s="160">
        <v>3.21437203978991</v>
      </c>
      <c r="U84" s="160">
        <v>4.9208728456887423</v>
      </c>
      <c r="V84" s="160">
        <v>6.6741220560336085</v>
      </c>
      <c r="W84" s="160">
        <v>3.1229514311389783</v>
      </c>
      <c r="X84" s="160">
        <v>2.2077786265945969</v>
      </c>
      <c r="Y84" s="160">
        <v>4.3381401037681604</v>
      </c>
      <c r="Z84" s="160">
        <v>6.4669487211664904</v>
      </c>
      <c r="AA84" s="160">
        <v>5.6098337778678102</v>
      </c>
      <c r="AB84" s="160">
        <v>2.5305989792683898</v>
      </c>
      <c r="AC84" s="127" t="s">
        <v>61</v>
      </c>
      <c r="AD84" s="160">
        <v>-41.984647556127001</v>
      </c>
      <c r="AE84" s="128"/>
      <c r="AF84" s="129"/>
    </row>
    <row r="85" spans="1:32" customFormat="1" ht="13.2" x14ac:dyDescent="0.25">
      <c r="A85" s="123" t="s">
        <v>187</v>
      </c>
      <c r="B85" s="44"/>
      <c r="C85" s="44"/>
      <c r="D85" s="44" t="s">
        <v>188</v>
      </c>
      <c r="E85" s="44"/>
      <c r="F85" s="124" t="s">
        <v>94</v>
      </c>
      <c r="G85" s="160">
        <v>49.740448248992855</v>
      </c>
      <c r="H85" s="160">
        <v>50.69645063242033</v>
      </c>
      <c r="I85" s="160">
        <v>33.914182688452179</v>
      </c>
      <c r="J85" s="160">
        <v>32.789503018855712</v>
      </c>
      <c r="K85" s="160">
        <v>26.420114710900087</v>
      </c>
      <c r="L85" s="160">
        <v>32.246926442304606</v>
      </c>
      <c r="M85" s="160">
        <v>25.048663909351461</v>
      </c>
      <c r="N85" s="160">
        <v>22.69526239704275</v>
      </c>
      <c r="O85" s="160">
        <v>16.057111292533321</v>
      </c>
      <c r="P85" s="160">
        <v>19.16302217800353</v>
      </c>
      <c r="Q85" s="160">
        <v>22.832714776990258</v>
      </c>
      <c r="R85" s="160">
        <v>20.639580393813297</v>
      </c>
      <c r="S85" s="160">
        <v>21.267058949848856</v>
      </c>
      <c r="T85" s="160">
        <v>21.528724269619438</v>
      </c>
      <c r="U85" s="160">
        <v>22.435400117893799</v>
      </c>
      <c r="V85" s="160">
        <v>22.675959702264553</v>
      </c>
      <c r="W85" s="160">
        <v>20.293445502954384</v>
      </c>
      <c r="X85" s="160">
        <v>21.75228328665289</v>
      </c>
      <c r="Y85" s="160">
        <v>23.828279196662457</v>
      </c>
      <c r="Z85" s="160">
        <v>23.402634937062899</v>
      </c>
      <c r="AA85" s="160">
        <v>20.893576898837399</v>
      </c>
      <c r="AB85" s="160">
        <v>21.83000745719</v>
      </c>
      <c r="AC85" s="127" t="s">
        <v>61</v>
      </c>
      <c r="AD85" s="160">
        <v>-7.4719997690078799</v>
      </c>
      <c r="AE85" s="128"/>
      <c r="AF85" s="129"/>
    </row>
    <row r="86" spans="1:32" customFormat="1" ht="13.2" x14ac:dyDescent="0.25">
      <c r="A86" s="123" t="s">
        <v>189</v>
      </c>
      <c r="B86" s="44"/>
      <c r="C86" s="44"/>
      <c r="D86" s="44"/>
      <c r="E86" s="44" t="s">
        <v>190</v>
      </c>
      <c r="F86" s="124" t="s">
        <v>94</v>
      </c>
      <c r="G86" s="160">
        <v>40.68051497612916</v>
      </c>
      <c r="H86" s="160">
        <v>39.559596343426442</v>
      </c>
      <c r="I86" s="160">
        <v>22.952080806182718</v>
      </c>
      <c r="J86" s="160">
        <v>20.88118909907649</v>
      </c>
      <c r="K86" s="160">
        <v>13.054941215577202</v>
      </c>
      <c r="L86" s="160">
        <v>15.631056746528593</v>
      </c>
      <c r="M86" s="160">
        <v>11.511509322080437</v>
      </c>
      <c r="N86" s="160">
        <v>11.964423336731628</v>
      </c>
      <c r="O86" s="160">
        <v>7.9574071438736347</v>
      </c>
      <c r="P86" s="160">
        <v>11.497008689661694</v>
      </c>
      <c r="Q86" s="160">
        <v>10.856307411634631</v>
      </c>
      <c r="R86" s="160">
        <v>10.852941617013116</v>
      </c>
      <c r="S86" s="160">
        <v>12.324733654283579</v>
      </c>
      <c r="T86" s="160">
        <v>10.627615143379675</v>
      </c>
      <c r="U86" s="160">
        <v>11.179751732504593</v>
      </c>
      <c r="V86" s="160">
        <v>12.18494463654773</v>
      </c>
      <c r="W86" s="160">
        <v>9.5830157980144453</v>
      </c>
      <c r="X86" s="160">
        <v>10.079391317342184</v>
      </c>
      <c r="Y86" s="160">
        <v>12.78500988534122</v>
      </c>
      <c r="Z86" s="160">
        <v>10.0991617327104</v>
      </c>
      <c r="AA86" s="160">
        <v>10.1927964313447</v>
      </c>
      <c r="AB86" s="160">
        <v>12.759842495570799</v>
      </c>
      <c r="AC86" s="127" t="s">
        <v>61</v>
      </c>
      <c r="AD86" s="160">
        <v>0.86737364835380804</v>
      </c>
      <c r="AE86" s="128"/>
      <c r="AF86" s="129"/>
    </row>
    <row r="87" spans="1:32" customFormat="1" ht="13.2" x14ac:dyDescent="0.25">
      <c r="A87" s="123" t="s">
        <v>191</v>
      </c>
      <c r="B87" s="44"/>
      <c r="C87" s="44"/>
      <c r="D87" s="44"/>
      <c r="E87" s="44" t="s">
        <v>192</v>
      </c>
      <c r="F87" s="124" t="s">
        <v>94</v>
      </c>
      <c r="G87" s="160">
        <v>9.059933272863681</v>
      </c>
      <c r="H87" s="160">
        <v>11.136854288993863</v>
      </c>
      <c r="I87" s="160">
        <v>10.96210188226947</v>
      </c>
      <c r="J87" s="160">
        <v>11.908313919779189</v>
      </c>
      <c r="K87" s="160">
        <v>13.365173495322887</v>
      </c>
      <c r="L87" s="160">
        <v>16.61586969577602</v>
      </c>
      <c r="M87" s="160">
        <v>13.537154587271019</v>
      </c>
      <c r="N87" s="160">
        <v>10.730839060311123</v>
      </c>
      <c r="O87" s="160">
        <v>8.0997041486596864</v>
      </c>
      <c r="P87" s="160">
        <v>7.6660134883418394</v>
      </c>
      <c r="Q87" s="160">
        <v>11.976407365355627</v>
      </c>
      <c r="R87" s="160">
        <v>9.786638776800185</v>
      </c>
      <c r="S87" s="160">
        <v>8.9423252955652881</v>
      </c>
      <c r="T87" s="160">
        <v>10.901109126239765</v>
      </c>
      <c r="U87" s="160">
        <v>11.255648385389202</v>
      </c>
      <c r="V87" s="160">
        <v>10.49101506571682</v>
      </c>
      <c r="W87" s="160">
        <v>10.710429704939941</v>
      </c>
      <c r="X87" s="160">
        <v>11.672891969310719</v>
      </c>
      <c r="Y87" s="160">
        <v>11.043269311321234</v>
      </c>
      <c r="Z87" s="160">
        <v>13.3034732043525</v>
      </c>
      <c r="AA87" s="160">
        <v>10.700780467492701</v>
      </c>
      <c r="AB87" s="160">
        <v>9.0701649616192004</v>
      </c>
      <c r="AC87" s="127" t="s">
        <v>61</v>
      </c>
      <c r="AD87" s="160">
        <v>-17.112545882608199</v>
      </c>
      <c r="AE87" s="128"/>
      <c r="AF87" s="129"/>
    </row>
    <row r="88" spans="1:32" customFormat="1" ht="13.2" x14ac:dyDescent="0.25">
      <c r="A88" s="123">
        <v>84</v>
      </c>
      <c r="B88" s="44"/>
      <c r="C88" s="44"/>
      <c r="D88" s="44" t="s">
        <v>193</v>
      </c>
      <c r="E88" s="44"/>
      <c r="F88" s="124" t="s">
        <v>94</v>
      </c>
      <c r="G88" s="160">
        <v>31.748913684655864</v>
      </c>
      <c r="H88" s="160">
        <v>27.540011956354348</v>
      </c>
      <c r="I88" s="160">
        <v>44.855225947911023</v>
      </c>
      <c r="J88" s="160">
        <v>43.068428040908785</v>
      </c>
      <c r="K88" s="160">
        <v>52.436946518690831</v>
      </c>
      <c r="L88" s="160">
        <v>42.329237623989428</v>
      </c>
      <c r="M88" s="160">
        <v>41.706669410128491</v>
      </c>
      <c r="N88" s="160">
        <v>50.14676860564898</v>
      </c>
      <c r="O88" s="160">
        <v>45.356300045688499</v>
      </c>
      <c r="P88" s="160">
        <v>43.915768387548852</v>
      </c>
      <c r="Q88" s="160">
        <v>40.466398392288241</v>
      </c>
      <c r="R88" s="160">
        <v>41.559516540697935</v>
      </c>
      <c r="S88" s="160">
        <v>43.889565821103098</v>
      </c>
      <c r="T88" s="160">
        <v>46.770290061021342</v>
      </c>
      <c r="U88" s="160">
        <v>34.81889140168466</v>
      </c>
      <c r="V88" s="160">
        <v>32.490131570093887</v>
      </c>
      <c r="W88" s="160">
        <v>42.138867534349188</v>
      </c>
      <c r="X88" s="160">
        <v>29.933560828121269</v>
      </c>
      <c r="Y88" s="160">
        <v>37.698736030672499</v>
      </c>
      <c r="Z88" s="160">
        <v>38.659192527929299</v>
      </c>
      <c r="AA88" s="160">
        <v>34.976809649211603</v>
      </c>
      <c r="AB88" s="160">
        <v>36.423091717312701</v>
      </c>
      <c r="AC88" s="127"/>
      <c r="AD88" s="160">
        <v>-3.9442013942288701</v>
      </c>
      <c r="AE88" s="128"/>
      <c r="AF88" s="129"/>
    </row>
    <row r="89" spans="1:32" customFormat="1" ht="13.2" x14ac:dyDescent="0.25">
      <c r="A89" s="123">
        <v>85</v>
      </c>
      <c r="B89" s="44"/>
      <c r="C89" s="44"/>
      <c r="D89" s="44" t="s">
        <v>194</v>
      </c>
      <c r="E89" s="44"/>
      <c r="F89" s="124" t="s">
        <v>94</v>
      </c>
      <c r="G89" s="160">
        <v>28.425764580819031</v>
      </c>
      <c r="H89" s="160">
        <v>17.029909828818369</v>
      </c>
      <c r="I89" s="160">
        <v>21.697096103038518</v>
      </c>
      <c r="J89" s="160">
        <v>23.542445885197957</v>
      </c>
      <c r="K89" s="160">
        <v>19.354457265208364</v>
      </c>
      <c r="L89" s="160">
        <v>17.806112266118777</v>
      </c>
      <c r="M89" s="160">
        <v>16.572716813883442</v>
      </c>
      <c r="N89" s="160">
        <v>21.025579641052339</v>
      </c>
      <c r="O89" s="160">
        <v>22.851807853916871</v>
      </c>
      <c r="P89" s="160">
        <v>19.989814860533745</v>
      </c>
      <c r="Q89" s="160">
        <v>18.787668527747318</v>
      </c>
      <c r="R89" s="160">
        <v>21.069427104396762</v>
      </c>
      <c r="S89" s="160">
        <v>15.659127899349167</v>
      </c>
      <c r="T89" s="160">
        <v>17.686284928280834</v>
      </c>
      <c r="U89" s="160">
        <v>15.534172431512733</v>
      </c>
      <c r="V89" s="160">
        <v>17.509801850649399</v>
      </c>
      <c r="W89" s="160">
        <v>23.531739485343383</v>
      </c>
      <c r="X89" s="160">
        <v>14.220198250799905</v>
      </c>
      <c r="Y89" s="160">
        <v>27.6011619185381</v>
      </c>
      <c r="Z89" s="160">
        <v>24.9540102735331</v>
      </c>
      <c r="AA89" s="160">
        <v>18.144335139606302</v>
      </c>
      <c r="AB89" s="160">
        <v>19.051748534975999</v>
      </c>
      <c r="AC89" s="127"/>
      <c r="AD89" s="160">
        <v>-27.6747636384328</v>
      </c>
      <c r="AE89" s="128"/>
      <c r="AF89" s="129"/>
    </row>
    <row r="90" spans="1:32" customFormat="1" ht="13.2" x14ac:dyDescent="0.25">
      <c r="A90" s="123" t="s">
        <v>195</v>
      </c>
      <c r="B90" s="44"/>
      <c r="C90" s="44"/>
      <c r="D90" s="44" t="s">
        <v>196</v>
      </c>
      <c r="E90" s="44"/>
      <c r="F90" s="124" t="s">
        <v>94</v>
      </c>
      <c r="G90" s="160">
        <v>151.90912140701491</v>
      </c>
      <c r="H90" s="160">
        <v>179.89631387780403</v>
      </c>
      <c r="I90" s="160">
        <v>170.68200921651254</v>
      </c>
      <c r="J90" s="160">
        <v>183.59215124594289</v>
      </c>
      <c r="K90" s="160">
        <v>156.95030077802542</v>
      </c>
      <c r="L90" s="160">
        <v>139.07182941436167</v>
      </c>
      <c r="M90" s="160">
        <v>156.29653864422022</v>
      </c>
      <c r="N90" s="160">
        <v>159.45854010106868</v>
      </c>
      <c r="O90" s="160">
        <v>139.24336912510398</v>
      </c>
      <c r="P90" s="160">
        <v>146.73279367153728</v>
      </c>
      <c r="Q90" s="160">
        <v>150.62682820668115</v>
      </c>
      <c r="R90" s="160">
        <v>161.64167872431565</v>
      </c>
      <c r="S90" s="160">
        <v>162.86040633036501</v>
      </c>
      <c r="T90" s="160">
        <v>160.78049383997853</v>
      </c>
      <c r="U90" s="160">
        <v>146.32103927729693</v>
      </c>
      <c r="V90" s="160">
        <v>149.27863388731143</v>
      </c>
      <c r="W90" s="160">
        <v>164.95953709242309</v>
      </c>
      <c r="X90" s="160">
        <v>160.85455070285747</v>
      </c>
      <c r="Y90" s="160">
        <v>170.29649236538918</v>
      </c>
      <c r="Z90" s="160">
        <v>194.54698797661001</v>
      </c>
      <c r="AA90" s="160">
        <v>183.77254044419601</v>
      </c>
      <c r="AB90" s="160">
        <v>166.300394220448</v>
      </c>
      <c r="AC90" s="127" t="s">
        <v>39</v>
      </c>
      <c r="AD90" s="160">
        <v>-0.72501115025801399</v>
      </c>
      <c r="AE90" s="128"/>
      <c r="AF90" s="129"/>
    </row>
    <row r="91" spans="1:32" customFormat="1" ht="13.2" x14ac:dyDescent="0.25">
      <c r="A91" s="123" t="s">
        <v>197</v>
      </c>
      <c r="B91" s="44"/>
      <c r="C91" s="44"/>
      <c r="D91" s="44"/>
      <c r="E91" s="44" t="s">
        <v>198</v>
      </c>
      <c r="F91" s="124" t="s">
        <v>94</v>
      </c>
      <c r="G91" s="160">
        <v>90.802541148020183</v>
      </c>
      <c r="H91" s="160">
        <v>110.64676526564361</v>
      </c>
      <c r="I91" s="160">
        <v>111.14855125666227</v>
      </c>
      <c r="J91" s="160">
        <v>113.57922547409112</v>
      </c>
      <c r="K91" s="160">
        <v>92.353745719241147</v>
      </c>
      <c r="L91" s="160">
        <v>84.540475184571832</v>
      </c>
      <c r="M91" s="160">
        <v>90.049184939507754</v>
      </c>
      <c r="N91" s="160">
        <v>92.078545286519997</v>
      </c>
      <c r="O91" s="160">
        <v>72.147759551504379</v>
      </c>
      <c r="P91" s="160">
        <v>82.531336297890704</v>
      </c>
      <c r="Q91" s="160">
        <v>77.99353284395643</v>
      </c>
      <c r="R91" s="160">
        <v>83.869014238510786</v>
      </c>
      <c r="S91" s="160">
        <v>82.781659684837095</v>
      </c>
      <c r="T91" s="160">
        <v>80.677878144856763</v>
      </c>
      <c r="U91" s="160">
        <v>75.392295784560019</v>
      </c>
      <c r="V91" s="160">
        <v>79.704082644480039</v>
      </c>
      <c r="W91" s="160">
        <v>58.587959771646688</v>
      </c>
      <c r="X91" s="160">
        <v>81.571169028549292</v>
      </c>
      <c r="Y91" s="160">
        <v>83.949054888776004</v>
      </c>
      <c r="Z91" s="160">
        <v>83.457349185914794</v>
      </c>
      <c r="AA91" s="160">
        <v>79.291703242288094</v>
      </c>
      <c r="AB91" s="160">
        <v>84.537204794039098</v>
      </c>
      <c r="AC91" s="127"/>
      <c r="AD91" s="160">
        <v>1.97741199236165</v>
      </c>
      <c r="AE91" s="128"/>
      <c r="AF91" s="129"/>
    </row>
    <row r="92" spans="1:32" customFormat="1" ht="13.2" x14ac:dyDescent="0.25">
      <c r="A92" s="123" t="s">
        <v>199</v>
      </c>
      <c r="B92" s="44"/>
      <c r="C92" s="44"/>
      <c r="D92" s="44"/>
      <c r="E92" s="44" t="s">
        <v>200</v>
      </c>
      <c r="F92" s="124" t="s">
        <v>94</v>
      </c>
      <c r="G92" s="160">
        <v>61.106580258994668</v>
      </c>
      <c r="H92" s="160">
        <v>69.249548612160439</v>
      </c>
      <c r="I92" s="160">
        <v>59.533457959850324</v>
      </c>
      <c r="J92" s="160">
        <v>70.012925771851627</v>
      </c>
      <c r="K92" s="160">
        <v>64.596555058784176</v>
      </c>
      <c r="L92" s="160">
        <v>54.531354229789912</v>
      </c>
      <c r="M92" s="160">
        <v>66.247353704712467</v>
      </c>
      <c r="N92" s="160">
        <v>67.37999481454861</v>
      </c>
      <c r="O92" s="160">
        <v>67.095609573599631</v>
      </c>
      <c r="P92" s="160">
        <v>64.201457373646576</v>
      </c>
      <c r="Q92" s="160">
        <v>72.633295362724752</v>
      </c>
      <c r="R92" s="160">
        <v>77.772664485804867</v>
      </c>
      <c r="S92" s="160">
        <v>80.078746645528042</v>
      </c>
      <c r="T92" s="160">
        <v>80.102615695121699</v>
      </c>
      <c r="U92" s="160">
        <v>70.928743492736999</v>
      </c>
      <c r="V92" s="160">
        <v>69.574551242831532</v>
      </c>
      <c r="W92" s="160">
        <v>106.37157732077634</v>
      </c>
      <c r="X92" s="160">
        <v>79.283381674308245</v>
      </c>
      <c r="Y92" s="160">
        <v>86.347437476613166</v>
      </c>
      <c r="Z92" s="160">
        <v>111.08963879069501</v>
      </c>
      <c r="AA92" s="160">
        <v>104.480837201908</v>
      </c>
      <c r="AB92" s="160">
        <v>81.7631894264088</v>
      </c>
      <c r="AC92" s="127"/>
      <c r="AD92" s="160">
        <v>-3.3725357714065201</v>
      </c>
      <c r="AE92" s="128"/>
      <c r="AF92" s="129"/>
    </row>
    <row r="93" spans="1:32" customFormat="1" ht="13.2" x14ac:dyDescent="0.25">
      <c r="A93" s="123" t="s">
        <v>201</v>
      </c>
      <c r="B93" s="44"/>
      <c r="C93" s="44"/>
      <c r="D93" s="44" t="s">
        <v>202</v>
      </c>
      <c r="E93" s="44"/>
      <c r="F93" s="124" t="s">
        <v>94</v>
      </c>
      <c r="G93" s="160">
        <v>13.334749253894872</v>
      </c>
      <c r="H93" s="160">
        <v>10.248434122933826</v>
      </c>
      <c r="I93" s="160">
        <v>15.001359388381466</v>
      </c>
      <c r="J93" s="160">
        <v>14.758941102493665</v>
      </c>
      <c r="K93" s="160">
        <v>11.569815776378588</v>
      </c>
      <c r="L93" s="160">
        <v>14.960476627274469</v>
      </c>
      <c r="M93" s="160">
        <v>18.578599810307793</v>
      </c>
      <c r="N93" s="160">
        <v>16.910819990758601</v>
      </c>
      <c r="O93" s="160">
        <v>13.238486656730069</v>
      </c>
      <c r="P93" s="160">
        <v>18.229275201201592</v>
      </c>
      <c r="Q93" s="160">
        <v>13.544709089583355</v>
      </c>
      <c r="R93" s="160">
        <v>19.647428725064636</v>
      </c>
      <c r="S93" s="160">
        <v>16.545936464478078</v>
      </c>
      <c r="T93" s="160">
        <v>18.477111640952888</v>
      </c>
      <c r="U93" s="160">
        <v>17.693477704871729</v>
      </c>
      <c r="V93" s="160">
        <v>19.251030002068592</v>
      </c>
      <c r="W93" s="160">
        <v>16.200464603072572</v>
      </c>
      <c r="X93" s="160">
        <v>26.796709448344195</v>
      </c>
      <c r="Y93" s="160">
        <v>17.802864361390213</v>
      </c>
      <c r="Z93" s="160">
        <v>19.562431877563601</v>
      </c>
      <c r="AA93" s="160">
        <v>21.312395196776801</v>
      </c>
      <c r="AB93" s="160">
        <v>14.083196669223801</v>
      </c>
      <c r="AC93" s="127"/>
      <c r="AD93" s="160">
        <v>-18.527682315700002</v>
      </c>
      <c r="AE93" s="128"/>
      <c r="AF93" s="129"/>
    </row>
    <row r="94" spans="1:32" customFormat="1" ht="13.2" x14ac:dyDescent="0.25">
      <c r="A94" s="123" t="s">
        <v>203</v>
      </c>
      <c r="B94" s="44"/>
      <c r="C94" s="44"/>
      <c r="D94" s="44"/>
      <c r="E94" s="44" t="s">
        <v>204</v>
      </c>
      <c r="F94" s="124" t="s">
        <v>94</v>
      </c>
      <c r="G94" s="160">
        <v>3.4674113006198617</v>
      </c>
      <c r="H94" s="160">
        <v>3.8652341380857567</v>
      </c>
      <c r="I94" s="160">
        <v>3.8912452812381879</v>
      </c>
      <c r="J94" s="160">
        <v>4.3975819626091761</v>
      </c>
      <c r="K94" s="160">
        <v>3.0185584805208938</v>
      </c>
      <c r="L94" s="160">
        <v>3.2560155376664452</v>
      </c>
      <c r="M94" s="160">
        <v>4.8269852743634978</v>
      </c>
      <c r="N94" s="160">
        <v>4.4011830457009156</v>
      </c>
      <c r="O94" s="160">
        <v>4.3450338169316867</v>
      </c>
      <c r="P94" s="160">
        <v>5.0730305601712509</v>
      </c>
      <c r="Q94" s="160">
        <v>3.0373773643586195</v>
      </c>
      <c r="R94" s="160">
        <v>4.5242238918196707</v>
      </c>
      <c r="S94" s="160">
        <v>3.9137802512082382</v>
      </c>
      <c r="T94" s="160">
        <v>4.1147686639780483</v>
      </c>
      <c r="U94" s="160">
        <v>4.1066094341529205</v>
      </c>
      <c r="V94" s="160">
        <v>3.8838305971895073</v>
      </c>
      <c r="W94" s="160">
        <v>3.4231226434171393</v>
      </c>
      <c r="X94" s="160">
        <v>3.764102037528934</v>
      </c>
      <c r="Y94" s="160">
        <v>2.3601147425622599</v>
      </c>
      <c r="Z94" s="160">
        <v>4.4291392708132102</v>
      </c>
      <c r="AA94" s="160">
        <v>4.5129955996713802</v>
      </c>
      <c r="AB94" s="160">
        <v>2.7241712489338599</v>
      </c>
      <c r="AC94" s="127" t="s">
        <v>61</v>
      </c>
      <c r="AD94" s="160">
        <v>14.795395201229301</v>
      </c>
      <c r="AE94" s="128"/>
      <c r="AF94" s="129"/>
    </row>
    <row r="95" spans="1:32" customFormat="1" ht="13.2" x14ac:dyDescent="0.25">
      <c r="A95" s="123" t="s">
        <v>205</v>
      </c>
      <c r="B95" s="44"/>
      <c r="C95" s="44"/>
      <c r="D95" s="44"/>
      <c r="E95" s="44" t="s">
        <v>206</v>
      </c>
      <c r="F95" s="124" t="s">
        <v>94</v>
      </c>
      <c r="G95" s="160">
        <v>9.8673379532750154</v>
      </c>
      <c r="H95" s="160">
        <v>6.3831999848480709</v>
      </c>
      <c r="I95" s="160">
        <v>11.110114107143279</v>
      </c>
      <c r="J95" s="160">
        <v>10.361359139884485</v>
      </c>
      <c r="K95" s="160">
        <v>8.5512572958576989</v>
      </c>
      <c r="L95" s="160">
        <v>11.704461089608028</v>
      </c>
      <c r="M95" s="160">
        <v>13.751614535944292</v>
      </c>
      <c r="N95" s="160">
        <v>12.509636945057688</v>
      </c>
      <c r="O95" s="160">
        <v>8.8934528397983765</v>
      </c>
      <c r="P95" s="160">
        <v>13.156244641030339</v>
      </c>
      <c r="Q95" s="160">
        <v>10.507331725224738</v>
      </c>
      <c r="R95" s="160">
        <v>15.123204833244957</v>
      </c>
      <c r="S95" s="160">
        <v>12.632156213269848</v>
      </c>
      <c r="T95" s="160">
        <v>14.362342976974835</v>
      </c>
      <c r="U95" s="160">
        <v>13.586868270718808</v>
      </c>
      <c r="V95" s="160">
        <v>15.367199404879086</v>
      </c>
      <c r="W95" s="160">
        <v>12.777341959655431</v>
      </c>
      <c r="X95" s="160">
        <v>23.032607410815238</v>
      </c>
      <c r="Y95" s="160">
        <v>15.44274961882795</v>
      </c>
      <c r="Z95" s="160">
        <v>15.1332926067504</v>
      </c>
      <c r="AA95" s="160">
        <v>16.799399597105399</v>
      </c>
      <c r="AB95" s="160">
        <v>11.3590254202899</v>
      </c>
      <c r="AC95" s="127"/>
      <c r="AD95" s="160">
        <v>-23.8303673344485</v>
      </c>
      <c r="AE95" s="128"/>
      <c r="AF95" s="129"/>
    </row>
    <row r="96" spans="1:32" customFormat="1" ht="13.2" x14ac:dyDescent="0.25">
      <c r="A96" s="123">
        <v>94</v>
      </c>
      <c r="B96" s="44"/>
      <c r="C96" s="44"/>
      <c r="D96" s="44" t="s">
        <v>207</v>
      </c>
      <c r="E96" s="44"/>
      <c r="F96" s="124" t="s">
        <v>94</v>
      </c>
      <c r="G96" s="160">
        <v>1.1197238079439447</v>
      </c>
      <c r="H96" s="160">
        <v>1.448073187241524</v>
      </c>
      <c r="I96" s="160">
        <v>1.4906514542671947</v>
      </c>
      <c r="J96" s="160">
        <v>0.94832804085917743</v>
      </c>
      <c r="K96" s="160">
        <v>1.5914368925799527</v>
      </c>
      <c r="L96" s="160">
        <v>0.83845579677582593</v>
      </c>
      <c r="M96" s="160">
        <v>1.2183887146497889</v>
      </c>
      <c r="N96" s="160">
        <v>0.7423043353894222</v>
      </c>
      <c r="O96" s="160">
        <v>0.58045209080763716</v>
      </c>
      <c r="P96" s="160">
        <v>1.2732767031914327</v>
      </c>
      <c r="Q96" s="160">
        <v>0.71251809866207561</v>
      </c>
      <c r="R96" s="160">
        <v>1.3194123656058929</v>
      </c>
      <c r="S96" s="160">
        <v>0.37625137757932903</v>
      </c>
      <c r="T96" s="160">
        <v>0.70819934230579784</v>
      </c>
      <c r="U96" s="160">
        <v>0.32109214125171304</v>
      </c>
      <c r="V96" s="160">
        <v>0.33438731480850736</v>
      </c>
      <c r="W96" s="160">
        <v>0.25955218513108352</v>
      </c>
      <c r="X96" s="160">
        <v>0.19200911504479987</v>
      </c>
      <c r="Y96" s="160">
        <v>0.25587256287244575</v>
      </c>
      <c r="Z96" s="160">
        <v>0.416736581025689</v>
      </c>
      <c r="AA96" s="160">
        <v>0.50593931823041505</v>
      </c>
      <c r="AB96" s="160">
        <v>0.44611070022555299</v>
      </c>
      <c r="AC96" s="127" t="s">
        <v>61</v>
      </c>
      <c r="AD96" s="160">
        <v>73.397208378721899</v>
      </c>
      <c r="AE96" s="128"/>
      <c r="AF96" s="129"/>
    </row>
    <row r="97" spans="1:32" customFormat="1" ht="13.2" x14ac:dyDescent="0.25">
      <c r="A97" s="123" t="s">
        <v>208</v>
      </c>
      <c r="B97" s="44"/>
      <c r="C97" s="44"/>
      <c r="D97" s="44" t="s">
        <v>209</v>
      </c>
      <c r="E97" s="44"/>
      <c r="F97" s="124" t="s">
        <v>94</v>
      </c>
      <c r="G97" s="160">
        <v>65.538568421757461</v>
      </c>
      <c r="H97" s="160">
        <v>66.170927694757339</v>
      </c>
      <c r="I97" s="160">
        <v>65.57369709239731</v>
      </c>
      <c r="J97" s="160">
        <v>68.715118688596377</v>
      </c>
      <c r="K97" s="160">
        <v>66.918459605368341</v>
      </c>
      <c r="L97" s="160">
        <v>63.092761111672594</v>
      </c>
      <c r="M97" s="160">
        <v>60.976358978393201</v>
      </c>
      <c r="N97" s="160">
        <v>63.740150209398337</v>
      </c>
      <c r="O97" s="160">
        <v>53.692448675409892</v>
      </c>
      <c r="P97" s="160">
        <v>64.399571430260977</v>
      </c>
      <c r="Q97" s="160">
        <v>53.261628157872423</v>
      </c>
      <c r="R97" s="160">
        <v>50.377375955999312</v>
      </c>
      <c r="S97" s="160">
        <v>61.984908522150427</v>
      </c>
      <c r="T97" s="160">
        <v>54.610150516424731</v>
      </c>
      <c r="U97" s="160">
        <v>58.424788607428965</v>
      </c>
      <c r="V97" s="160">
        <v>57.471098263487633</v>
      </c>
      <c r="W97" s="160">
        <v>72.07612373949911</v>
      </c>
      <c r="X97" s="160">
        <v>52.643836528173956</v>
      </c>
      <c r="Y97" s="160">
        <v>51.060447186028732</v>
      </c>
      <c r="Z97" s="160">
        <v>44.417968248775701</v>
      </c>
      <c r="AA97" s="160">
        <v>47.269999127812099</v>
      </c>
      <c r="AB97" s="160">
        <v>31.548083563403701</v>
      </c>
      <c r="AC97" s="127"/>
      <c r="AD97" s="160">
        <v>-41.039648610559098</v>
      </c>
      <c r="AE97" s="128" t="s">
        <v>101</v>
      </c>
      <c r="AF97" s="129" t="s">
        <v>162</v>
      </c>
    </row>
    <row r="98" spans="1:32" customFormat="1" ht="13.2" x14ac:dyDescent="0.25">
      <c r="A98" s="133" t="s">
        <v>210</v>
      </c>
      <c r="B98" s="158"/>
      <c r="C98" s="158"/>
      <c r="D98" s="158"/>
      <c r="E98" s="158" t="s">
        <v>211</v>
      </c>
      <c r="F98" s="124" t="s">
        <v>94</v>
      </c>
      <c r="G98" s="160">
        <v>3.6390297057127041</v>
      </c>
      <c r="H98" s="160">
        <v>4.6036213537732866</v>
      </c>
      <c r="I98" s="160">
        <v>2.5959116303090553</v>
      </c>
      <c r="J98" s="160">
        <v>3.2244837118920371</v>
      </c>
      <c r="K98" s="160">
        <v>2.2244938297513168</v>
      </c>
      <c r="L98" s="160">
        <v>2.6790383268694593</v>
      </c>
      <c r="M98" s="160">
        <v>3.281318880311344</v>
      </c>
      <c r="N98" s="160">
        <v>3.5908187439032431</v>
      </c>
      <c r="O98" s="160">
        <v>2.3835656452929692</v>
      </c>
      <c r="P98" s="160">
        <v>1.5901578272002082</v>
      </c>
      <c r="Q98" s="160">
        <v>2.1197420875551152</v>
      </c>
      <c r="R98" s="160">
        <v>2.3424042802407334</v>
      </c>
      <c r="S98" s="160">
        <v>2.3427629794638025</v>
      </c>
      <c r="T98" s="160">
        <v>0.99001002368168001</v>
      </c>
      <c r="U98" s="160">
        <v>1.8066324414508168</v>
      </c>
      <c r="V98" s="160">
        <v>1.9147715519369448</v>
      </c>
      <c r="W98" s="160">
        <v>1.8747168455496148</v>
      </c>
      <c r="X98" s="160">
        <v>1.921039444080604</v>
      </c>
      <c r="Y98" s="160">
        <v>1.3543266518851964</v>
      </c>
      <c r="Z98" s="160">
        <v>1.09519022110797</v>
      </c>
      <c r="AA98" s="160">
        <v>0.895708835544751</v>
      </c>
      <c r="AB98" s="160">
        <v>2.86319348422276</v>
      </c>
      <c r="AC98" s="127" t="s">
        <v>61</v>
      </c>
      <c r="AD98" s="160">
        <v>65.218166516850104</v>
      </c>
      <c r="AE98" s="128"/>
      <c r="AF98" s="129"/>
    </row>
    <row r="99" spans="1:32" customFormat="1" ht="13.2" x14ac:dyDescent="0.25">
      <c r="A99" s="123" t="s">
        <v>212</v>
      </c>
      <c r="B99" s="44"/>
      <c r="C99" s="44"/>
      <c r="D99" s="44"/>
      <c r="E99" s="44" t="s">
        <v>213</v>
      </c>
      <c r="F99" s="124" t="s">
        <v>94</v>
      </c>
      <c r="G99" s="160">
        <v>7.2240339441680463</v>
      </c>
      <c r="H99" s="160">
        <v>5.8490808208446179</v>
      </c>
      <c r="I99" s="160">
        <v>7.2477481625003115</v>
      </c>
      <c r="J99" s="160">
        <v>7.883862421503343</v>
      </c>
      <c r="K99" s="160">
        <v>6.0226449198951588</v>
      </c>
      <c r="L99" s="160">
        <v>3.7446514331851093</v>
      </c>
      <c r="M99" s="160">
        <v>5.4595449465136232</v>
      </c>
      <c r="N99" s="160">
        <v>5.8444811981546536</v>
      </c>
      <c r="O99" s="160">
        <v>4.2992262925707641</v>
      </c>
      <c r="P99" s="160">
        <v>7.4934021843899501</v>
      </c>
      <c r="Q99" s="160">
        <v>7.6840758559011695</v>
      </c>
      <c r="R99" s="160">
        <v>5.9789178372322214</v>
      </c>
      <c r="S99" s="160">
        <v>6.6497683602321889</v>
      </c>
      <c r="T99" s="160">
        <v>5.7620600717484525</v>
      </c>
      <c r="U99" s="160">
        <v>5.0895737652514494</v>
      </c>
      <c r="V99" s="160">
        <v>3.4568683157482267</v>
      </c>
      <c r="W99" s="160">
        <v>8.0245650818792242</v>
      </c>
      <c r="X99" s="160">
        <v>5.784303817169401</v>
      </c>
      <c r="Y99" s="160">
        <v>6.9661510837573264</v>
      </c>
      <c r="Z99" s="160">
        <v>7.2497684013417896</v>
      </c>
      <c r="AA99" s="160">
        <v>4.7261252630631203</v>
      </c>
      <c r="AB99" s="160">
        <v>3.08061651208692</v>
      </c>
      <c r="AC99" s="127" t="s">
        <v>61</v>
      </c>
      <c r="AD99" s="160">
        <v>-57.032100551408597</v>
      </c>
      <c r="AE99" s="128" t="s">
        <v>101</v>
      </c>
      <c r="AF99" s="129" t="s">
        <v>162</v>
      </c>
    </row>
    <row r="100" spans="1:32" customFormat="1" ht="13.2" x14ac:dyDescent="0.25">
      <c r="A100" s="123" t="s">
        <v>214</v>
      </c>
      <c r="B100" s="44"/>
      <c r="C100" s="44"/>
      <c r="D100" s="44"/>
      <c r="E100" s="44" t="s">
        <v>215</v>
      </c>
      <c r="F100" s="124" t="s">
        <v>94</v>
      </c>
      <c r="G100" s="160">
        <v>10.822823435233804</v>
      </c>
      <c r="H100" s="160">
        <v>7.997813559138562</v>
      </c>
      <c r="I100" s="160">
        <v>10.719574569438178</v>
      </c>
      <c r="J100" s="160">
        <v>10.2194493435794</v>
      </c>
      <c r="K100" s="160">
        <v>7.0411613827818504</v>
      </c>
      <c r="L100" s="160">
        <v>6.2783075595612754</v>
      </c>
      <c r="M100" s="160">
        <v>8.1322739464141769</v>
      </c>
      <c r="N100" s="160">
        <v>7.8638433949671045</v>
      </c>
      <c r="O100" s="160">
        <v>7.4223483855504755</v>
      </c>
      <c r="P100" s="160">
        <v>10.715056561152867</v>
      </c>
      <c r="Q100" s="160">
        <v>6.6553970098703754</v>
      </c>
      <c r="R100" s="160">
        <v>6.8782521950912621</v>
      </c>
      <c r="S100" s="160">
        <v>9.3089881076776031</v>
      </c>
      <c r="T100" s="160">
        <v>8.6604389903631898</v>
      </c>
      <c r="U100" s="160">
        <v>9.0323362660941324</v>
      </c>
      <c r="V100" s="160">
        <v>9.6912654006389936</v>
      </c>
      <c r="W100" s="160">
        <v>13.371633753427414</v>
      </c>
      <c r="X100" s="160">
        <v>12.959922586961486</v>
      </c>
      <c r="Y100" s="160">
        <v>14.851887429978841</v>
      </c>
      <c r="Z100" s="160">
        <v>3.8080177551921102</v>
      </c>
      <c r="AA100" s="160">
        <v>6.70839101027493</v>
      </c>
      <c r="AB100" s="160">
        <v>2.9365556969410198</v>
      </c>
      <c r="AC100" s="127" t="s">
        <v>61</v>
      </c>
      <c r="AD100" s="160">
        <v>-80.335641926858003</v>
      </c>
      <c r="AE100" s="128"/>
      <c r="AF100" s="129" t="s">
        <v>162</v>
      </c>
    </row>
    <row r="101" spans="1:32" customFormat="1" ht="13.2" x14ac:dyDescent="0.25">
      <c r="A101" s="123" t="s">
        <v>216</v>
      </c>
      <c r="B101" s="44"/>
      <c r="C101" s="44"/>
      <c r="D101" s="44"/>
      <c r="E101" s="44" t="s">
        <v>217</v>
      </c>
      <c r="F101" s="124" t="s">
        <v>94</v>
      </c>
      <c r="G101" s="160">
        <v>2.3084743234831713</v>
      </c>
      <c r="H101" s="160">
        <v>3.0739912874166673</v>
      </c>
      <c r="I101" s="160">
        <v>1.8677618259373006</v>
      </c>
      <c r="J101" s="160">
        <v>2.8850470804295223</v>
      </c>
      <c r="K101" s="160">
        <v>2.8749716649270245</v>
      </c>
      <c r="L101" s="160">
        <v>3.1692910622270634</v>
      </c>
      <c r="M101" s="160">
        <v>2.04173673750191</v>
      </c>
      <c r="N101" s="160">
        <v>3.7509736473452975</v>
      </c>
      <c r="O101" s="160">
        <v>1.8754952701235099</v>
      </c>
      <c r="P101" s="160">
        <v>2.216706384639493</v>
      </c>
      <c r="Q101" s="160">
        <v>2.6710649081637063</v>
      </c>
      <c r="R101" s="160">
        <v>2.9868893662020346</v>
      </c>
      <c r="S101" s="160">
        <v>2.1874291763036764</v>
      </c>
      <c r="T101" s="160">
        <v>1.79509924031044</v>
      </c>
      <c r="U101" s="160">
        <v>2.2804168458066072</v>
      </c>
      <c r="V101" s="160">
        <v>2.3380838014744278</v>
      </c>
      <c r="W101" s="160">
        <v>0.97090570598553383</v>
      </c>
      <c r="X101" s="160">
        <v>2.5873524243830111</v>
      </c>
      <c r="Y101" s="160">
        <v>1.1928730599319761</v>
      </c>
      <c r="Z101" s="160">
        <v>0.84782029354160504</v>
      </c>
      <c r="AA101" s="160">
        <v>0.86809424130906898</v>
      </c>
      <c r="AB101" s="160">
        <v>0.98385143194892899</v>
      </c>
      <c r="AC101" s="127" t="s">
        <v>61</v>
      </c>
      <c r="AD101" s="160">
        <v>-23.791260517680001</v>
      </c>
      <c r="AE101" s="128"/>
      <c r="AF101" s="129"/>
    </row>
    <row r="102" spans="1:32" customFormat="1" ht="13.2" x14ac:dyDescent="0.25">
      <c r="A102" s="123" t="s">
        <v>218</v>
      </c>
      <c r="B102" s="44"/>
      <c r="C102" s="44"/>
      <c r="D102" s="44"/>
      <c r="E102" s="44" t="s">
        <v>219</v>
      </c>
      <c r="F102" s="124" t="s">
        <v>94</v>
      </c>
      <c r="G102" s="160">
        <v>41.440794790276314</v>
      </c>
      <c r="H102" s="160">
        <v>44.53382824335862</v>
      </c>
      <c r="I102" s="160">
        <v>43.070712657967377</v>
      </c>
      <c r="J102" s="160">
        <v>44.502276131192026</v>
      </c>
      <c r="K102" s="160">
        <v>48.665206778857659</v>
      </c>
      <c r="L102" s="160">
        <v>47.144812566826523</v>
      </c>
      <c r="M102" s="160">
        <v>41.976379016301941</v>
      </c>
      <c r="N102" s="160">
        <v>42.561753812076887</v>
      </c>
      <c r="O102" s="160">
        <v>37.661836675080352</v>
      </c>
      <c r="P102" s="160">
        <v>42.337847187317053</v>
      </c>
      <c r="Q102" s="160">
        <v>33.834013133713597</v>
      </c>
      <c r="R102" s="160">
        <v>32.19091227723306</v>
      </c>
      <c r="S102" s="160">
        <v>41.41076390036821</v>
      </c>
      <c r="T102" s="160">
        <v>37.364123572651145</v>
      </c>
      <c r="U102" s="160">
        <v>40.107404049076081</v>
      </c>
      <c r="V102" s="160">
        <v>39.975303981839723</v>
      </c>
      <c r="W102" s="160">
        <v>47.690304705613869</v>
      </c>
      <c r="X102" s="160">
        <v>29.293461589838053</v>
      </c>
      <c r="Y102" s="160">
        <v>26.493816076804091</v>
      </c>
      <c r="Z102" s="160">
        <v>31.337698339398798</v>
      </c>
      <c r="AA102" s="160">
        <v>34.071679777620197</v>
      </c>
      <c r="AB102" s="160">
        <v>21.604337113990798</v>
      </c>
      <c r="AC102" s="127"/>
      <c r="AD102" s="160">
        <v>-23.328641331877702</v>
      </c>
      <c r="AE102" s="128"/>
      <c r="AF102" s="129"/>
    </row>
    <row r="103" spans="1:32" customFormat="1" ht="13.2" x14ac:dyDescent="0.25">
      <c r="A103" s="138" t="s">
        <v>220</v>
      </c>
      <c r="B103" s="139"/>
      <c r="C103" s="139"/>
      <c r="D103" s="139"/>
      <c r="E103" s="139" t="s">
        <v>221</v>
      </c>
      <c r="F103" s="140" t="s">
        <v>94</v>
      </c>
      <c r="G103" s="141">
        <v>0.10341222288339748</v>
      </c>
      <c r="H103" s="141">
        <v>0.11259243022553976</v>
      </c>
      <c r="I103" s="141">
        <v>7.1988246245088566E-2</v>
      </c>
      <c r="J103" s="141">
        <v>0</v>
      </c>
      <c r="K103" s="141">
        <v>8.9981029155364739E-2</v>
      </c>
      <c r="L103" s="141">
        <v>7.6660163003131887E-2</v>
      </c>
      <c r="M103" s="141">
        <v>8.510545135018395E-2</v>
      </c>
      <c r="N103" s="141">
        <v>0.12827941295115994</v>
      </c>
      <c r="O103" s="141">
        <v>4.9976406791848012E-2</v>
      </c>
      <c r="P103" s="141">
        <v>4.6401285561383482E-2</v>
      </c>
      <c r="Q103" s="141">
        <v>0.29733516266846827</v>
      </c>
      <c r="R103" s="141">
        <v>0</v>
      </c>
      <c r="S103" s="141">
        <v>8.5195998104935555E-2</v>
      </c>
      <c r="T103" s="141">
        <v>3.8418617669816378E-2</v>
      </c>
      <c r="U103" s="141">
        <v>0.10842523974988418</v>
      </c>
      <c r="V103" s="141">
        <v>9.4805211849339072E-2</v>
      </c>
      <c r="W103" s="141">
        <v>0.14399764704342952</v>
      </c>
      <c r="X103" s="141">
        <v>9.7756665741358384E-2</v>
      </c>
      <c r="Y103" s="141">
        <v>0.20139288367131528</v>
      </c>
      <c r="Z103" s="141">
        <v>7.9473238193403503E-2</v>
      </c>
      <c r="AA103" s="141">
        <v>0</v>
      </c>
      <c r="AB103" s="141">
        <v>7.9529324213205202E-2</v>
      </c>
      <c r="AC103" s="155" t="s">
        <v>61</v>
      </c>
      <c r="AD103" s="141">
        <v>-60.725890027011403</v>
      </c>
      <c r="AE103" s="156"/>
      <c r="AF103" s="157"/>
    </row>
    <row r="104" spans="1:32" customFormat="1" ht="13.2" x14ac:dyDescent="0.25">
      <c r="A104" s="116" t="s">
        <v>222</v>
      </c>
      <c r="B104" s="117"/>
      <c r="C104" s="117" t="s">
        <v>223</v>
      </c>
      <c r="D104" s="117"/>
      <c r="E104" s="117"/>
      <c r="F104" s="118" t="s">
        <v>94</v>
      </c>
      <c r="G104" s="159">
        <v>146.71894011222381</v>
      </c>
      <c r="H104" s="159">
        <v>158.4630593569473</v>
      </c>
      <c r="I104" s="159">
        <v>152.54705749045536</v>
      </c>
      <c r="J104" s="159">
        <v>145.71060457640695</v>
      </c>
      <c r="K104" s="159">
        <v>159.03036164722369</v>
      </c>
      <c r="L104" s="159">
        <v>161.31756009063039</v>
      </c>
      <c r="M104" s="159">
        <v>150.11061897100132</v>
      </c>
      <c r="N104" s="159">
        <v>169.82569482848405</v>
      </c>
      <c r="O104" s="159">
        <v>145.25185142270814</v>
      </c>
      <c r="P104" s="159">
        <v>150.9956288991124</v>
      </c>
      <c r="Q104" s="159">
        <v>149.22092025279343</v>
      </c>
      <c r="R104" s="159">
        <v>143.77906711242517</v>
      </c>
      <c r="S104" s="159">
        <v>164.13707570519267</v>
      </c>
      <c r="T104" s="159">
        <v>137.4215048271939</v>
      </c>
      <c r="U104" s="159">
        <v>146.9729800135633</v>
      </c>
      <c r="V104" s="159">
        <v>160.6545276977665</v>
      </c>
      <c r="W104" s="159">
        <v>150.08690030019551</v>
      </c>
      <c r="X104" s="159">
        <v>134.51483775489481</v>
      </c>
      <c r="Y104" s="159">
        <v>140.71855815736134</v>
      </c>
      <c r="Z104" s="159">
        <v>158.67841675350101</v>
      </c>
      <c r="AA104" s="159">
        <v>163.36943701677899</v>
      </c>
      <c r="AB104" s="159">
        <v>133.55967162332399</v>
      </c>
      <c r="AC104" s="120" t="s">
        <v>39</v>
      </c>
      <c r="AD104" s="159">
        <v>-4.9066010152740196</v>
      </c>
      <c r="AE104" s="121"/>
      <c r="AF104" s="122"/>
    </row>
    <row r="105" spans="1:32" customFormat="1" ht="13.2" x14ac:dyDescent="0.25">
      <c r="A105" s="123" t="s">
        <v>224</v>
      </c>
      <c r="B105" s="44"/>
      <c r="C105" s="44"/>
      <c r="D105" s="44" t="s">
        <v>225</v>
      </c>
      <c r="E105" s="44"/>
      <c r="F105" s="124" t="s">
        <v>94</v>
      </c>
      <c r="G105" s="160">
        <v>37.030849654303331</v>
      </c>
      <c r="H105" s="160">
        <v>31.331100604728704</v>
      </c>
      <c r="I105" s="160">
        <v>27.315854810794651</v>
      </c>
      <c r="J105" s="160">
        <v>21.304532447755182</v>
      </c>
      <c r="K105" s="160">
        <v>18.74546700083247</v>
      </c>
      <c r="L105" s="160">
        <v>22.666359291258761</v>
      </c>
      <c r="M105" s="160">
        <v>22.250467009438587</v>
      </c>
      <c r="N105" s="160">
        <v>30.522284121663741</v>
      </c>
      <c r="O105" s="160">
        <v>16.330684292915311</v>
      </c>
      <c r="P105" s="160">
        <v>22.931666528688599</v>
      </c>
      <c r="Q105" s="160">
        <v>17.667819068437876</v>
      </c>
      <c r="R105" s="160">
        <v>17.549764853375994</v>
      </c>
      <c r="S105" s="160">
        <v>18.880461874094308</v>
      </c>
      <c r="T105" s="160">
        <v>14.842760820886761</v>
      </c>
      <c r="U105" s="160">
        <v>14.545469441888489</v>
      </c>
      <c r="V105" s="160">
        <v>16.423876060361188</v>
      </c>
      <c r="W105" s="160">
        <v>21.932254297833271</v>
      </c>
      <c r="X105" s="160">
        <v>13.758962892589301</v>
      </c>
      <c r="Y105" s="160">
        <v>10.186431531446003</v>
      </c>
      <c r="Z105" s="160">
        <v>15.4981110291722</v>
      </c>
      <c r="AA105" s="160">
        <v>19.736747034561098</v>
      </c>
      <c r="AB105" s="160">
        <v>16.197775092985101</v>
      </c>
      <c r="AC105" s="127"/>
      <c r="AD105" s="160">
        <v>52.1796991676228</v>
      </c>
      <c r="AE105" s="128"/>
      <c r="AF105" s="129"/>
    </row>
    <row r="106" spans="1:32" customFormat="1" ht="13.2" x14ac:dyDescent="0.25">
      <c r="A106" s="123" t="s">
        <v>226</v>
      </c>
      <c r="B106" s="44"/>
      <c r="C106" s="44"/>
      <c r="D106" s="44"/>
      <c r="E106" s="44" t="s">
        <v>227</v>
      </c>
      <c r="F106" s="124" t="s">
        <v>94</v>
      </c>
      <c r="G106" s="160">
        <v>15.761124849523405</v>
      </c>
      <c r="H106" s="160">
        <v>16.090273017014098</v>
      </c>
      <c r="I106" s="160">
        <v>15.407350591331225</v>
      </c>
      <c r="J106" s="160">
        <v>12.44738552544929</v>
      </c>
      <c r="K106" s="160">
        <v>13.085371179449439</v>
      </c>
      <c r="L106" s="160">
        <v>13.826834628347326</v>
      </c>
      <c r="M106" s="160">
        <v>16.085844456846502</v>
      </c>
      <c r="N106" s="160">
        <v>19.553967229707435</v>
      </c>
      <c r="O106" s="160">
        <v>11.215249840839476</v>
      </c>
      <c r="P106" s="160">
        <v>16.390397288139607</v>
      </c>
      <c r="Q106" s="160">
        <v>12.003494377324184</v>
      </c>
      <c r="R106" s="160">
        <v>11.69410989086704</v>
      </c>
      <c r="S106" s="160">
        <v>11.589225260754622</v>
      </c>
      <c r="T106" s="160">
        <v>9.9090128138995031</v>
      </c>
      <c r="U106" s="160">
        <v>10.225272591090521</v>
      </c>
      <c r="V106" s="160">
        <v>12.143341584782336</v>
      </c>
      <c r="W106" s="160">
        <v>8.2636420537152162</v>
      </c>
      <c r="X106" s="160">
        <v>9.5999396017256</v>
      </c>
      <c r="Y106" s="160">
        <v>8.7274361501901723</v>
      </c>
      <c r="Z106" s="160">
        <v>10.626033155621601</v>
      </c>
      <c r="AA106" s="160">
        <v>14.2047511028956</v>
      </c>
      <c r="AB106" s="160">
        <v>11.7081868309392</v>
      </c>
      <c r="AC106" s="127" t="s">
        <v>61</v>
      </c>
      <c r="AD106" s="160">
        <v>33.4215998596395</v>
      </c>
      <c r="AE106" s="128"/>
      <c r="AF106" s="129"/>
    </row>
    <row r="107" spans="1:32" customFormat="1" ht="13.2" x14ac:dyDescent="0.25">
      <c r="A107" s="123" t="s">
        <v>228</v>
      </c>
      <c r="B107" s="44"/>
      <c r="C107" s="44"/>
      <c r="D107" s="44"/>
      <c r="E107" s="44" t="s">
        <v>229</v>
      </c>
      <c r="F107" s="124" t="s">
        <v>94</v>
      </c>
      <c r="G107" s="160">
        <v>21.269724804779923</v>
      </c>
      <c r="H107" s="160">
        <v>15.240827587714602</v>
      </c>
      <c r="I107" s="160">
        <v>11.908504219463429</v>
      </c>
      <c r="J107" s="160">
        <v>8.8571469223058816</v>
      </c>
      <c r="K107" s="160">
        <v>5.6600958213830292</v>
      </c>
      <c r="L107" s="160">
        <v>8.839524662911451</v>
      </c>
      <c r="M107" s="160">
        <v>6.1646225525920864</v>
      </c>
      <c r="N107" s="160">
        <v>10.968316891956313</v>
      </c>
      <c r="O107" s="160">
        <v>5.1154344520758315</v>
      </c>
      <c r="P107" s="160">
        <v>6.5412692405489965</v>
      </c>
      <c r="Q107" s="160">
        <v>5.6643246911136877</v>
      </c>
      <c r="R107" s="160">
        <v>5.8556549625089485</v>
      </c>
      <c r="S107" s="160">
        <v>7.2912366133396818</v>
      </c>
      <c r="T107" s="160">
        <v>4.9337480069872637</v>
      </c>
      <c r="U107" s="160">
        <v>4.3201968507979709</v>
      </c>
      <c r="V107" s="160">
        <v>4.2805344755788566</v>
      </c>
      <c r="W107" s="160">
        <v>13.668612244118052</v>
      </c>
      <c r="X107" s="160">
        <v>4.1590232908637024</v>
      </c>
      <c r="Y107" s="160">
        <v>1.4589953812558301</v>
      </c>
      <c r="Z107" s="160">
        <v>4.8720778735506496</v>
      </c>
      <c r="AA107" s="160">
        <v>5.5319959316654801</v>
      </c>
      <c r="AB107" s="160">
        <v>4.4895882620459604</v>
      </c>
      <c r="AC107" s="127" t="s">
        <v>61</v>
      </c>
      <c r="AD107" s="160">
        <v>140.27553159924301</v>
      </c>
      <c r="AE107" s="128"/>
      <c r="AF107" s="129"/>
    </row>
    <row r="108" spans="1:32" customFormat="1" ht="13.2" x14ac:dyDescent="0.25">
      <c r="A108" s="123" t="s">
        <v>230</v>
      </c>
      <c r="B108" s="44"/>
      <c r="C108" s="44"/>
      <c r="D108" s="44" t="s">
        <v>231</v>
      </c>
      <c r="E108" s="44"/>
      <c r="F108" s="124" t="s">
        <v>94</v>
      </c>
      <c r="G108" s="160">
        <v>3.3651049265004636</v>
      </c>
      <c r="H108" s="160">
        <v>6.6218459429739847</v>
      </c>
      <c r="I108" s="160">
        <v>4.8203070412108575</v>
      </c>
      <c r="J108" s="160">
        <v>4.3369472133299451</v>
      </c>
      <c r="K108" s="160">
        <v>6.4316644306111348</v>
      </c>
      <c r="L108" s="160">
        <v>5.6235770935028189</v>
      </c>
      <c r="M108" s="160">
        <v>6.0439966870657509</v>
      </c>
      <c r="N108" s="160">
        <v>7.6069548198294008</v>
      </c>
      <c r="O108" s="160">
        <v>8.1306388441575024</v>
      </c>
      <c r="P108" s="160">
        <v>5.2993190264858745</v>
      </c>
      <c r="Q108" s="160">
        <v>4.5646983085098318</v>
      </c>
      <c r="R108" s="160">
        <v>7.1675196891672872</v>
      </c>
      <c r="S108" s="160">
        <v>4.6188847033980265</v>
      </c>
      <c r="T108" s="160">
        <v>1.9189500339984509</v>
      </c>
      <c r="U108" s="160">
        <v>1.9926072313455232</v>
      </c>
      <c r="V108" s="160">
        <v>2.2478141784516978</v>
      </c>
      <c r="W108" s="160">
        <v>7.1905525521767144</v>
      </c>
      <c r="X108" s="160">
        <v>6.5545315112670446</v>
      </c>
      <c r="Y108" s="160">
        <v>2.0663155601972614</v>
      </c>
      <c r="Z108" s="160">
        <v>4.6424039165201396</v>
      </c>
      <c r="AA108" s="160">
        <v>3.3194345971617301</v>
      </c>
      <c r="AB108" s="160">
        <v>2.33242759864698</v>
      </c>
      <c r="AC108" s="127" t="s">
        <v>61</v>
      </c>
      <c r="AD108" s="160">
        <v>23.8100869519144</v>
      </c>
      <c r="AE108" s="128"/>
      <c r="AF108" s="129"/>
    </row>
    <row r="109" spans="1:32" customFormat="1" ht="13.2" x14ac:dyDescent="0.25">
      <c r="A109" s="123" t="s">
        <v>232</v>
      </c>
      <c r="B109" s="44"/>
      <c r="C109" s="44"/>
      <c r="D109" s="44"/>
      <c r="E109" s="44" t="s">
        <v>233</v>
      </c>
      <c r="F109" s="124" t="s">
        <v>94</v>
      </c>
      <c r="G109" s="160">
        <v>3.3651049265004636</v>
      </c>
      <c r="H109" s="160">
        <v>5.910224988176652</v>
      </c>
      <c r="I109" s="160">
        <v>4.7961848254221309</v>
      </c>
      <c r="J109" s="160">
        <v>4.2984515998889217</v>
      </c>
      <c r="K109" s="160">
        <v>6.2867291868673156</v>
      </c>
      <c r="L109" s="160">
        <v>4.9334950167381972</v>
      </c>
      <c r="M109" s="160">
        <v>5.8175312108982444</v>
      </c>
      <c r="N109" s="160">
        <v>6.956976456437074</v>
      </c>
      <c r="O109" s="160">
        <v>7.1794206107270488</v>
      </c>
      <c r="P109" s="160">
        <v>5.2495582213247065</v>
      </c>
      <c r="Q109" s="160">
        <v>4.1442647144168783</v>
      </c>
      <c r="R109" s="160">
        <v>6.1895634681693021</v>
      </c>
      <c r="S109" s="160">
        <v>4.2571051080125413</v>
      </c>
      <c r="T109" s="160">
        <v>1.654787919998123</v>
      </c>
      <c r="U109" s="160">
        <v>1.7168172930351426</v>
      </c>
      <c r="V109" s="160">
        <v>1.8617605229931282</v>
      </c>
      <c r="W109" s="160">
        <v>6.7110413598438825</v>
      </c>
      <c r="X109" s="160">
        <v>5.8509512249074511</v>
      </c>
      <c r="Y109" s="160">
        <v>1.6206374648847</v>
      </c>
      <c r="Z109" s="160">
        <v>3.1193660189424399</v>
      </c>
      <c r="AA109" s="160">
        <v>2.16612084585344</v>
      </c>
      <c r="AB109" s="160">
        <v>2.06752125758543</v>
      </c>
      <c r="AC109" s="127" t="s">
        <v>61</v>
      </c>
      <c r="AD109" s="160">
        <v>110.238774906404</v>
      </c>
      <c r="AE109" s="128"/>
      <c r="AF109" s="129"/>
    </row>
    <row r="110" spans="1:32" customFormat="1" ht="13.2" x14ac:dyDescent="0.25">
      <c r="A110" s="123" t="s">
        <v>234</v>
      </c>
      <c r="B110" s="44"/>
      <c r="C110" s="44"/>
      <c r="D110" s="44"/>
      <c r="E110" s="44" t="s">
        <v>235</v>
      </c>
      <c r="F110" s="124" t="s">
        <v>94</v>
      </c>
      <c r="G110" s="160">
        <v>0</v>
      </c>
      <c r="H110" s="160">
        <v>0.71162095479733145</v>
      </c>
      <c r="I110" s="160">
        <v>2.4122215788727055E-2</v>
      </c>
      <c r="J110" s="160">
        <v>3.8495613441023015E-2</v>
      </c>
      <c r="K110" s="160">
        <v>0.14493524374381903</v>
      </c>
      <c r="L110" s="160">
        <v>0.69008207676462219</v>
      </c>
      <c r="M110" s="160">
        <v>0.22646547616750495</v>
      </c>
      <c r="N110" s="160">
        <v>0.64997836339232662</v>
      </c>
      <c r="O110" s="160">
        <v>0.95121823343045309</v>
      </c>
      <c r="P110" s="160">
        <v>4.9760805161168244E-2</v>
      </c>
      <c r="Q110" s="160">
        <v>0.42043359409295394</v>
      </c>
      <c r="R110" s="160">
        <v>0.97795622099798374</v>
      </c>
      <c r="S110" s="160">
        <v>0.36177959538548521</v>
      </c>
      <c r="T110" s="160">
        <v>0.26416211400032802</v>
      </c>
      <c r="U110" s="160">
        <v>0.27578993831038034</v>
      </c>
      <c r="V110" s="160">
        <v>0.3860536554585699</v>
      </c>
      <c r="W110" s="160">
        <v>0.47951119233283113</v>
      </c>
      <c r="X110" s="160">
        <v>0.70358028635959335</v>
      </c>
      <c r="Y110" s="160">
        <v>0.44567809531256131</v>
      </c>
      <c r="Z110" s="160">
        <v>1.5230378975776899</v>
      </c>
      <c r="AA110" s="160">
        <v>1.1533137513082801</v>
      </c>
      <c r="AB110" s="160">
        <v>0.26490634106155397</v>
      </c>
      <c r="AC110" s="127" t="s">
        <v>61</v>
      </c>
      <c r="AD110" s="160">
        <v>-70.580981999194094</v>
      </c>
      <c r="AE110" s="128"/>
      <c r="AF110" s="129"/>
    </row>
    <row r="111" spans="1:32" customFormat="1" ht="13.2" x14ac:dyDescent="0.25">
      <c r="A111" s="123" t="s">
        <v>236</v>
      </c>
      <c r="B111" s="44"/>
      <c r="C111" s="44"/>
      <c r="D111" s="44" t="s">
        <v>237</v>
      </c>
      <c r="E111" s="44"/>
      <c r="F111" s="124" t="s">
        <v>94</v>
      </c>
      <c r="G111" s="160">
        <v>8.311667797936007</v>
      </c>
      <c r="H111" s="160">
        <v>10.630717041469552</v>
      </c>
      <c r="I111" s="160">
        <v>8.2766706619613384</v>
      </c>
      <c r="J111" s="160">
        <v>7.7839274448262552</v>
      </c>
      <c r="K111" s="160">
        <v>11.508547655187483</v>
      </c>
      <c r="L111" s="160">
        <v>10.666325459164932</v>
      </c>
      <c r="M111" s="160">
        <v>8.3788694389237115</v>
      </c>
      <c r="N111" s="160">
        <v>13.530734683848818</v>
      </c>
      <c r="O111" s="160">
        <v>12.089485638102666</v>
      </c>
      <c r="P111" s="160">
        <v>17.289177224452867</v>
      </c>
      <c r="Q111" s="160">
        <v>11.952134868328054</v>
      </c>
      <c r="R111" s="160">
        <v>14.256762768376309</v>
      </c>
      <c r="S111" s="160">
        <v>11.817953390958172</v>
      </c>
      <c r="T111" s="160">
        <v>13.279086262280465</v>
      </c>
      <c r="U111" s="160">
        <v>18.584599826299357</v>
      </c>
      <c r="V111" s="160">
        <v>20.703484461298697</v>
      </c>
      <c r="W111" s="160">
        <v>13.447185450417987</v>
      </c>
      <c r="X111" s="160">
        <v>10.430391598348377</v>
      </c>
      <c r="Y111" s="160">
        <v>19.004183782176238</v>
      </c>
      <c r="Z111" s="160">
        <v>11.186698834322</v>
      </c>
      <c r="AA111" s="160">
        <v>13.7130937911475</v>
      </c>
      <c r="AB111" s="160">
        <v>17.753744305662099</v>
      </c>
      <c r="AC111" s="127"/>
      <c r="AD111" s="160">
        <v>-8.3071372654906401</v>
      </c>
      <c r="AE111" s="128"/>
      <c r="AF111" s="129"/>
    </row>
    <row r="112" spans="1:32" customFormat="1" ht="13.2" x14ac:dyDescent="0.25">
      <c r="A112" s="123" t="s">
        <v>238</v>
      </c>
      <c r="B112" s="44"/>
      <c r="C112" s="44"/>
      <c r="D112" s="44"/>
      <c r="E112" s="44" t="s">
        <v>239</v>
      </c>
      <c r="F112" s="124" t="s">
        <v>94</v>
      </c>
      <c r="G112" s="160">
        <v>8.1150704329311907</v>
      </c>
      <c r="H112" s="160">
        <v>9.6362365404166646</v>
      </c>
      <c r="I112" s="160">
        <v>7.6503462604144046</v>
      </c>
      <c r="J112" s="160">
        <v>5.7653313725643649</v>
      </c>
      <c r="K112" s="160">
        <v>10.688448048087203</v>
      </c>
      <c r="L112" s="160">
        <v>9.815769583428148</v>
      </c>
      <c r="M112" s="160">
        <v>7.877105360808522</v>
      </c>
      <c r="N112" s="160">
        <v>10.750694637788522</v>
      </c>
      <c r="O112" s="160">
        <v>10.133121838322868</v>
      </c>
      <c r="P112" s="160">
        <v>15.078177218539521</v>
      </c>
      <c r="Q112" s="160">
        <v>11.00198673087197</v>
      </c>
      <c r="R112" s="160">
        <v>13.540688199680661</v>
      </c>
      <c r="S112" s="160">
        <v>11.227586505698881</v>
      </c>
      <c r="T112" s="160">
        <v>10.914537122793021</v>
      </c>
      <c r="U112" s="160">
        <v>16.064814070971707</v>
      </c>
      <c r="V112" s="160">
        <v>17.832690570245742</v>
      </c>
      <c r="W112" s="160">
        <v>11.228302167237223</v>
      </c>
      <c r="X112" s="160">
        <v>8.8977044704081578</v>
      </c>
      <c r="Y112" s="160">
        <v>18.587484536701435</v>
      </c>
      <c r="Z112" s="160">
        <v>10.460741031104</v>
      </c>
      <c r="AA112" s="160">
        <v>12.3233327143612</v>
      </c>
      <c r="AB112" s="160">
        <v>17.753744305662099</v>
      </c>
      <c r="AC112" s="127"/>
      <c r="AD112" s="160">
        <v>-6.2790731534102404</v>
      </c>
      <c r="AE112" s="128"/>
      <c r="AF112" s="129"/>
    </row>
    <row r="113" spans="1:32" customFormat="1" ht="13.2" x14ac:dyDescent="0.25">
      <c r="A113" s="123" t="s">
        <v>240</v>
      </c>
      <c r="B113" s="44"/>
      <c r="C113" s="44"/>
      <c r="D113" s="44"/>
      <c r="E113" s="44" t="s">
        <v>241</v>
      </c>
      <c r="F113" s="124" t="s">
        <v>94</v>
      </c>
      <c r="G113" s="160">
        <v>0.19659736500481659</v>
      </c>
      <c r="H113" s="160">
        <v>0.99448050105288954</v>
      </c>
      <c r="I113" s="160">
        <v>0.62632440154693236</v>
      </c>
      <c r="J113" s="160">
        <v>2.0185960722618899</v>
      </c>
      <c r="K113" s="160">
        <v>0.82009960710027585</v>
      </c>
      <c r="L113" s="160">
        <v>0.85055587573678337</v>
      </c>
      <c r="M113" s="160">
        <v>0.50176407811518964</v>
      </c>
      <c r="N113" s="160">
        <v>2.7800400460603036</v>
      </c>
      <c r="O113" s="160">
        <v>1.9563637997797978</v>
      </c>
      <c r="P113" s="160">
        <v>2.2110000059133461</v>
      </c>
      <c r="Q113" s="160">
        <v>0.95014813745608351</v>
      </c>
      <c r="R113" s="160">
        <v>0.71607456869564678</v>
      </c>
      <c r="S113" s="160">
        <v>0.59036688525929171</v>
      </c>
      <c r="T113" s="160">
        <v>2.3645491394874423</v>
      </c>
      <c r="U113" s="160">
        <v>2.5197857553276553</v>
      </c>
      <c r="V113" s="160">
        <v>2.870793891052958</v>
      </c>
      <c r="W113" s="160">
        <v>2.2188832831807659</v>
      </c>
      <c r="X113" s="160">
        <v>1.5326871279402203</v>
      </c>
      <c r="Y113" s="160">
        <v>0.41669924547480375</v>
      </c>
      <c r="Z113" s="160">
        <v>0.72595780321798697</v>
      </c>
      <c r="AA113" s="160">
        <v>1.38976107678629</v>
      </c>
      <c r="AB113" s="160">
        <v>0</v>
      </c>
      <c r="AC113" s="127" t="s">
        <v>46</v>
      </c>
      <c r="AD113" s="160">
        <v>-100</v>
      </c>
      <c r="AE113" s="128"/>
      <c r="AF113" s="129"/>
    </row>
    <row r="114" spans="1:32" customFormat="1" ht="13.2" x14ac:dyDescent="0.25">
      <c r="A114" s="123" t="s">
        <v>242</v>
      </c>
      <c r="B114" s="44"/>
      <c r="C114" s="44"/>
      <c r="D114" s="44" t="s">
        <v>243</v>
      </c>
      <c r="E114" s="44"/>
      <c r="F114" s="124" t="s">
        <v>94</v>
      </c>
      <c r="G114" s="160">
        <v>3.9931798535640275</v>
      </c>
      <c r="H114" s="160">
        <v>5.520378153162123</v>
      </c>
      <c r="I114" s="160">
        <v>3.5555380784078356</v>
      </c>
      <c r="J114" s="160">
        <v>6.3244003292365933</v>
      </c>
      <c r="K114" s="160">
        <v>7.1051829518819121</v>
      </c>
      <c r="L114" s="160">
        <v>5.8811588979703053</v>
      </c>
      <c r="M114" s="160">
        <v>5.1953926168469815</v>
      </c>
      <c r="N114" s="160">
        <v>5.2529737500275022</v>
      </c>
      <c r="O114" s="160">
        <v>4.5711241601941408</v>
      </c>
      <c r="P114" s="160">
        <v>6.1781179594226217</v>
      </c>
      <c r="Q114" s="160">
        <v>7.8678548416618197</v>
      </c>
      <c r="R114" s="160">
        <v>6.8288285207586279</v>
      </c>
      <c r="S114" s="160">
        <v>7.5434392069212066</v>
      </c>
      <c r="T114" s="160">
        <v>4.8463609932237528</v>
      </c>
      <c r="U114" s="160">
        <v>7.6036082028309071</v>
      </c>
      <c r="V114" s="160">
        <v>7.7126876923419836</v>
      </c>
      <c r="W114" s="160">
        <v>6.4744781440137027</v>
      </c>
      <c r="X114" s="160">
        <v>11.476575771164738</v>
      </c>
      <c r="Y114" s="160">
        <v>7.3618977341904399</v>
      </c>
      <c r="Z114" s="160">
        <v>5.4483390463352404</v>
      </c>
      <c r="AA114" s="160">
        <v>7.8899530987991904</v>
      </c>
      <c r="AB114" s="160">
        <v>4.5998405968201999</v>
      </c>
      <c r="AC114" s="127" t="s">
        <v>61</v>
      </c>
      <c r="AD114" s="160">
        <v>-31.311464049739801</v>
      </c>
      <c r="AE114" s="128"/>
      <c r="AF114" s="129"/>
    </row>
    <row r="115" spans="1:32" customFormat="1" ht="13.2" x14ac:dyDescent="0.25">
      <c r="A115" s="123" t="s">
        <v>244</v>
      </c>
      <c r="B115" s="44"/>
      <c r="C115" s="44"/>
      <c r="D115" s="44" t="s">
        <v>245</v>
      </c>
      <c r="E115" s="44"/>
      <c r="F115" s="124" t="s">
        <v>94</v>
      </c>
      <c r="G115" s="160">
        <v>3.1275245594517522</v>
      </c>
      <c r="H115" s="160">
        <v>2.6395820238116348</v>
      </c>
      <c r="I115" s="160">
        <v>2.217278640240556</v>
      </c>
      <c r="J115" s="160">
        <v>5.4531621173091125</v>
      </c>
      <c r="K115" s="160">
        <v>3.0467283148287896</v>
      </c>
      <c r="L115" s="160">
        <v>4.3978178971925717</v>
      </c>
      <c r="M115" s="160">
        <v>1.8056996644021353</v>
      </c>
      <c r="N115" s="160">
        <v>2.6768055565742284</v>
      </c>
      <c r="O115" s="160">
        <v>4.5738037269778999</v>
      </c>
      <c r="P115" s="160">
        <v>2.9897189091059615</v>
      </c>
      <c r="Q115" s="160">
        <v>2.1719785836838987</v>
      </c>
      <c r="R115" s="160">
        <v>2.2476546449658934</v>
      </c>
      <c r="S115" s="160">
        <v>4.5835607046683853</v>
      </c>
      <c r="T115" s="160">
        <v>2.5468748534549444</v>
      </c>
      <c r="U115" s="160">
        <v>2.0730335628259211</v>
      </c>
      <c r="V115" s="160">
        <v>2.5313168300186919</v>
      </c>
      <c r="W115" s="160">
        <v>4.70827459387628</v>
      </c>
      <c r="X115" s="160">
        <v>3.2754097111599609</v>
      </c>
      <c r="Y115" s="160">
        <v>1.3708894852362157</v>
      </c>
      <c r="Z115" s="160">
        <v>2.69959433221329</v>
      </c>
      <c r="AA115" s="160">
        <v>3.7177648778374199</v>
      </c>
      <c r="AB115" s="160">
        <v>1.11037866294266</v>
      </c>
      <c r="AC115" s="127" t="s">
        <v>61</v>
      </c>
      <c r="AD115" s="160">
        <v>-19.445122307685299</v>
      </c>
      <c r="AE115" s="128"/>
      <c r="AF115" s="129"/>
    </row>
    <row r="116" spans="1:32" customFormat="1" ht="13.2" x14ac:dyDescent="0.25">
      <c r="A116" s="123" t="s">
        <v>246</v>
      </c>
      <c r="B116" s="44"/>
      <c r="C116" s="44"/>
      <c r="D116" s="44" t="s">
        <v>247</v>
      </c>
      <c r="E116" s="44"/>
      <c r="F116" s="124" t="s">
        <v>94</v>
      </c>
      <c r="G116" s="160">
        <v>10.262378823550888</v>
      </c>
      <c r="H116" s="160">
        <v>12.738644217423349</v>
      </c>
      <c r="I116" s="160">
        <v>10.857085604537101</v>
      </c>
      <c r="J116" s="160">
        <v>9.3082288070287778</v>
      </c>
      <c r="K116" s="160">
        <v>11.060700283538088</v>
      </c>
      <c r="L116" s="160">
        <v>15.866049754739446</v>
      </c>
      <c r="M116" s="160">
        <v>12.1376821483013</v>
      </c>
      <c r="N116" s="160">
        <v>11.657901219717917</v>
      </c>
      <c r="O116" s="160">
        <v>13.278284137125237</v>
      </c>
      <c r="P116" s="160">
        <v>14.794048513089193</v>
      </c>
      <c r="Q116" s="160">
        <v>10.106391859657061</v>
      </c>
      <c r="R116" s="160">
        <v>10.62564321191805</v>
      </c>
      <c r="S116" s="160">
        <v>11.429694861410326</v>
      </c>
      <c r="T116" s="160">
        <v>9.734621708598084</v>
      </c>
      <c r="U116" s="160">
        <v>8.1370109070366734</v>
      </c>
      <c r="V116" s="160">
        <v>8.2293185638437354</v>
      </c>
      <c r="W116" s="160">
        <v>11.535682557929647</v>
      </c>
      <c r="X116" s="160">
        <v>8.0925210150803686</v>
      </c>
      <c r="Y116" s="160">
        <v>12.420337832932159</v>
      </c>
      <c r="Z116" s="160">
        <v>8.7889822490379998</v>
      </c>
      <c r="AA116" s="160">
        <v>8.2464416140540404</v>
      </c>
      <c r="AB116" s="160">
        <v>8.4955586078482703</v>
      </c>
      <c r="AC116" s="127"/>
      <c r="AD116" s="160">
        <v>-17.7105496904341</v>
      </c>
      <c r="AE116" s="128"/>
      <c r="AF116" s="129"/>
    </row>
    <row r="117" spans="1:32" customFormat="1" ht="13.2" x14ac:dyDescent="0.25">
      <c r="A117" s="123" t="s">
        <v>248</v>
      </c>
      <c r="B117" s="44"/>
      <c r="C117" s="44"/>
      <c r="D117" s="44"/>
      <c r="E117" s="44" t="s">
        <v>249</v>
      </c>
      <c r="F117" s="124" t="s">
        <v>94</v>
      </c>
      <c r="G117" s="160">
        <v>2.921857364182995</v>
      </c>
      <c r="H117" s="160">
        <v>4.3484568405005302</v>
      </c>
      <c r="I117" s="160">
        <v>6.5630271802178592</v>
      </c>
      <c r="J117" s="160">
        <v>4.8859481702277083</v>
      </c>
      <c r="K117" s="160">
        <v>6.0627209699154205</v>
      </c>
      <c r="L117" s="160">
        <v>8.7508295688776947</v>
      </c>
      <c r="M117" s="160">
        <v>6.3759664431821372</v>
      </c>
      <c r="N117" s="160">
        <v>6.3624445846138054</v>
      </c>
      <c r="O117" s="160">
        <v>7.7164055185637412</v>
      </c>
      <c r="P117" s="160">
        <v>7.7572327611185683</v>
      </c>
      <c r="Q117" s="160">
        <v>5.7930495185346675</v>
      </c>
      <c r="R117" s="160">
        <v>5.0483379541839275</v>
      </c>
      <c r="S117" s="160">
        <v>6.3598217640106212</v>
      </c>
      <c r="T117" s="160">
        <v>6.0009721066144532</v>
      </c>
      <c r="U117" s="160">
        <v>4.4826368491490642</v>
      </c>
      <c r="V117" s="160">
        <v>5.0032040713953432</v>
      </c>
      <c r="W117" s="160">
        <v>7.706872923427933</v>
      </c>
      <c r="X117" s="160">
        <v>4.8732172651473915</v>
      </c>
      <c r="Y117" s="160">
        <v>9.0356137568206112</v>
      </c>
      <c r="Z117" s="160">
        <v>5.3354690701225698</v>
      </c>
      <c r="AA117" s="160">
        <v>4.1794224146662602</v>
      </c>
      <c r="AB117" s="160">
        <v>4.5922739223441598</v>
      </c>
      <c r="AC117" s="127" t="s">
        <v>61</v>
      </c>
      <c r="AD117" s="160">
        <v>-25.4740221906861</v>
      </c>
      <c r="AE117" s="128"/>
      <c r="AF117" s="129"/>
    </row>
    <row r="118" spans="1:32" customFormat="1" ht="13.2" x14ac:dyDescent="0.25">
      <c r="A118" s="123" t="s">
        <v>250</v>
      </c>
      <c r="B118" s="44"/>
      <c r="C118" s="44"/>
      <c r="D118" s="44"/>
      <c r="E118" s="44" t="s">
        <v>251</v>
      </c>
      <c r="F118" s="124" t="s">
        <v>94</v>
      </c>
      <c r="G118" s="160">
        <v>7.3405214593678929</v>
      </c>
      <c r="H118" s="160">
        <v>8.3901873769228246</v>
      </c>
      <c r="I118" s="160">
        <v>4.2940584243192461</v>
      </c>
      <c r="J118" s="160">
        <v>4.4222806368010668</v>
      </c>
      <c r="K118" s="160">
        <v>4.9979793136226656</v>
      </c>
      <c r="L118" s="160">
        <v>7.1152201858617525</v>
      </c>
      <c r="M118" s="160">
        <v>5.7617157051191645</v>
      </c>
      <c r="N118" s="160">
        <v>5.2954566351041121</v>
      </c>
      <c r="O118" s="160">
        <v>5.5618786185614901</v>
      </c>
      <c r="P118" s="160">
        <v>7.0368157519706207</v>
      </c>
      <c r="Q118" s="160">
        <v>4.3133423411223921</v>
      </c>
      <c r="R118" s="160">
        <v>5.5773052577341202</v>
      </c>
      <c r="S118" s="160">
        <v>5.0698730973997037</v>
      </c>
      <c r="T118" s="160">
        <v>3.7336496019836307</v>
      </c>
      <c r="U118" s="160">
        <v>3.6543740578876114</v>
      </c>
      <c r="V118" s="160">
        <v>3.2261144924483922</v>
      </c>
      <c r="W118" s="160">
        <v>3.8288096345017104</v>
      </c>
      <c r="X118" s="160">
        <v>3.219303749932974</v>
      </c>
      <c r="Y118" s="160">
        <v>3.3847240761115436</v>
      </c>
      <c r="Z118" s="160">
        <v>3.4535131789154199</v>
      </c>
      <c r="AA118" s="160">
        <v>4.0670191993877802</v>
      </c>
      <c r="AB118" s="160">
        <v>3.9032846855041101</v>
      </c>
      <c r="AC118" s="127" t="s">
        <v>61</v>
      </c>
      <c r="AD118" s="160">
        <v>-6.2165223224029997</v>
      </c>
      <c r="AE118" s="128"/>
      <c r="AF118" s="129"/>
    </row>
    <row r="119" spans="1:32" customFormat="1" ht="13.2" x14ac:dyDescent="0.25">
      <c r="A119" s="123">
        <v>118</v>
      </c>
      <c r="B119" s="44"/>
      <c r="C119" s="44"/>
      <c r="D119" s="44" t="s">
        <v>252</v>
      </c>
      <c r="E119" s="44"/>
      <c r="F119" s="124" t="s">
        <v>94</v>
      </c>
      <c r="G119" s="160">
        <v>11.303728318817052</v>
      </c>
      <c r="H119" s="160">
        <v>11.846173683845031</v>
      </c>
      <c r="I119" s="160">
        <v>10.293031576782523</v>
      </c>
      <c r="J119" s="160">
        <v>11.027255861793039</v>
      </c>
      <c r="K119" s="160">
        <v>9.1584749395963509</v>
      </c>
      <c r="L119" s="160">
        <v>10.709484921521302</v>
      </c>
      <c r="M119" s="160">
        <v>9.7506000240454842</v>
      </c>
      <c r="N119" s="160">
        <v>12.727012021152529</v>
      </c>
      <c r="O119" s="160">
        <v>9.1255952603866373</v>
      </c>
      <c r="P119" s="160">
        <v>8.2298827974856454</v>
      </c>
      <c r="Q119" s="160">
        <v>8.9328545217265827</v>
      </c>
      <c r="R119" s="160">
        <v>6.2063865098123809</v>
      </c>
      <c r="S119" s="160">
        <v>8.8008529286061243</v>
      </c>
      <c r="T119" s="160">
        <v>7.3667035715960463</v>
      </c>
      <c r="U119" s="160">
        <v>9.8915279569177148</v>
      </c>
      <c r="V119" s="160">
        <v>11.216253479680415</v>
      </c>
      <c r="W119" s="160">
        <v>5.9003795791338529</v>
      </c>
      <c r="X119" s="160">
        <v>7.5097772064616883</v>
      </c>
      <c r="Y119" s="160">
        <v>7.4939871155467976</v>
      </c>
      <c r="Z119" s="160">
        <v>5.5686173595355797</v>
      </c>
      <c r="AA119" s="160">
        <v>5.7308442216145004</v>
      </c>
      <c r="AB119" s="160">
        <v>4.09336187584314</v>
      </c>
      <c r="AC119" s="127" t="s">
        <v>61</v>
      </c>
      <c r="AD119" s="160">
        <v>-34.567099164275199</v>
      </c>
      <c r="AE119" s="128"/>
      <c r="AF119" s="129"/>
    </row>
    <row r="120" spans="1:32" customFormat="1" ht="13.2" x14ac:dyDescent="0.25">
      <c r="A120" s="123">
        <v>119</v>
      </c>
      <c r="B120" s="44"/>
      <c r="C120" s="44"/>
      <c r="D120" s="44" t="s">
        <v>253</v>
      </c>
      <c r="E120" s="44"/>
      <c r="F120" s="124" t="s">
        <v>94</v>
      </c>
      <c r="G120" s="160">
        <v>5.2622984450880281</v>
      </c>
      <c r="H120" s="160">
        <v>4.6456494944865971</v>
      </c>
      <c r="I120" s="160">
        <v>6.2600773780472982</v>
      </c>
      <c r="J120" s="160">
        <v>5.9114998724675143</v>
      </c>
      <c r="K120" s="160">
        <v>5.0196504877220471</v>
      </c>
      <c r="L120" s="160">
        <v>6.7763712573700046</v>
      </c>
      <c r="M120" s="160">
        <v>3.1020834972236351</v>
      </c>
      <c r="N120" s="160">
        <v>5.2999332565661588</v>
      </c>
      <c r="O120" s="160">
        <v>3.1787144323024745</v>
      </c>
      <c r="P120" s="160">
        <v>2.3255149045881649</v>
      </c>
      <c r="Q120" s="160">
        <v>2.3490314890678876</v>
      </c>
      <c r="R120" s="160">
        <v>1.5015352907166584</v>
      </c>
      <c r="S120" s="160">
        <v>3.1117296681857005</v>
      </c>
      <c r="T120" s="160">
        <v>2.5017145038570638</v>
      </c>
      <c r="U120" s="160">
        <v>2.1587486440799286</v>
      </c>
      <c r="V120" s="160">
        <v>2.7459523424136765</v>
      </c>
      <c r="W120" s="160">
        <v>1.930987478736623</v>
      </c>
      <c r="X120" s="160">
        <v>4.0617758349375377</v>
      </c>
      <c r="Y120" s="160">
        <v>2.183441494976349</v>
      </c>
      <c r="Z120" s="160">
        <v>1.7877900623377501</v>
      </c>
      <c r="AA120" s="160">
        <v>1.7815971167156199</v>
      </c>
      <c r="AB120" s="160">
        <v>1.16811293278882</v>
      </c>
      <c r="AC120" s="127" t="s">
        <v>61</v>
      </c>
      <c r="AD120" s="160">
        <v>-35.4562935719851</v>
      </c>
      <c r="AE120" s="128"/>
      <c r="AF120" s="129"/>
    </row>
    <row r="121" spans="1:32" customFormat="1" ht="13.2" x14ac:dyDescent="0.25">
      <c r="A121" s="123">
        <v>120</v>
      </c>
      <c r="B121" s="44"/>
      <c r="C121" s="44"/>
      <c r="D121" s="44" t="s">
        <v>254</v>
      </c>
      <c r="E121" s="44"/>
      <c r="F121" s="124" t="s">
        <v>94</v>
      </c>
      <c r="G121" s="160">
        <v>32.288024727620247</v>
      </c>
      <c r="H121" s="160">
        <v>29.293824758350361</v>
      </c>
      <c r="I121" s="160">
        <v>29.363920664748004</v>
      </c>
      <c r="J121" s="160">
        <v>28.891484178057404</v>
      </c>
      <c r="K121" s="160">
        <v>40.62557138512836</v>
      </c>
      <c r="L121" s="160">
        <v>29.309761081159749</v>
      </c>
      <c r="M121" s="160">
        <v>35.073281600895307</v>
      </c>
      <c r="N121" s="160">
        <v>30.233753841414671</v>
      </c>
      <c r="O121" s="160">
        <v>26.015085422393334</v>
      </c>
      <c r="P121" s="160">
        <v>27.475985163415302</v>
      </c>
      <c r="Q121" s="160">
        <v>31.859794705741432</v>
      </c>
      <c r="R121" s="160">
        <v>22.213556691920321</v>
      </c>
      <c r="S121" s="160">
        <v>31.157858062543415</v>
      </c>
      <c r="T121" s="160">
        <v>30.747532327838847</v>
      </c>
      <c r="U121" s="160">
        <v>28.876323868345256</v>
      </c>
      <c r="V121" s="160">
        <v>31.60768265939554</v>
      </c>
      <c r="W121" s="160">
        <v>19.221781520280594</v>
      </c>
      <c r="X121" s="160">
        <v>21.904670915957041</v>
      </c>
      <c r="Y121" s="160">
        <v>22.689172340033402</v>
      </c>
      <c r="Z121" s="160">
        <v>31.059172928408099</v>
      </c>
      <c r="AA121" s="160">
        <v>25.305435981408301</v>
      </c>
      <c r="AB121" s="160">
        <v>27.426790912334301</v>
      </c>
      <c r="AC121" s="127"/>
      <c r="AD121" s="160">
        <v>15.064582282917099</v>
      </c>
      <c r="AE121" s="128"/>
      <c r="AF121" s="129"/>
    </row>
    <row r="122" spans="1:32" customFormat="1" ht="13.2" x14ac:dyDescent="0.25">
      <c r="A122" s="123">
        <v>121</v>
      </c>
      <c r="B122" s="44"/>
      <c r="C122" s="44"/>
      <c r="D122" s="44" t="s">
        <v>255</v>
      </c>
      <c r="E122" s="44"/>
      <c r="F122" s="124" t="s">
        <v>94</v>
      </c>
      <c r="G122" s="160">
        <v>29.607865104500345</v>
      </c>
      <c r="H122" s="160">
        <v>41.0158750562656</v>
      </c>
      <c r="I122" s="160">
        <v>46.632323425059042</v>
      </c>
      <c r="J122" s="160">
        <v>42.447487511987219</v>
      </c>
      <c r="K122" s="160">
        <v>42.757991295880117</v>
      </c>
      <c r="L122" s="160">
        <v>46.577939033506951</v>
      </c>
      <c r="M122" s="160">
        <v>44.123013463990389</v>
      </c>
      <c r="N122" s="160">
        <v>48.404928012439207</v>
      </c>
      <c r="O122" s="160">
        <v>45.865995071641009</v>
      </c>
      <c r="P122" s="160">
        <v>41.841229621131937</v>
      </c>
      <c r="Q122" s="160">
        <v>48.747548031207799</v>
      </c>
      <c r="R122" s="160">
        <v>52.41670834419272</v>
      </c>
      <c r="S122" s="160">
        <v>58.123246657719946</v>
      </c>
      <c r="T122" s="160">
        <v>47.441714928837683</v>
      </c>
      <c r="U122" s="160">
        <v>48.899331649901498</v>
      </c>
      <c r="V122" s="160">
        <v>51.732090595535453</v>
      </c>
      <c r="W122" s="160">
        <v>54.98522105968739</v>
      </c>
      <c r="X122" s="160">
        <v>44.557912378649633</v>
      </c>
      <c r="Y122" s="160">
        <v>52.815306082556589</v>
      </c>
      <c r="Z122" s="160">
        <v>67.451336081026398</v>
      </c>
      <c r="AA122" s="160">
        <v>70.203108646476906</v>
      </c>
      <c r="AB122" s="160">
        <v>48.022582882762798</v>
      </c>
      <c r="AC122" s="127"/>
      <c r="AD122" s="160">
        <v>-12.7570754577449</v>
      </c>
      <c r="AE122" s="128"/>
      <c r="AF122" s="129"/>
    </row>
    <row r="123" spans="1:32" customFormat="1" ht="13.2" x14ac:dyDescent="0.25">
      <c r="A123" s="123" t="s">
        <v>256</v>
      </c>
      <c r="B123" s="44"/>
      <c r="C123" s="44"/>
      <c r="D123" s="44" t="s">
        <v>257</v>
      </c>
      <c r="E123" s="44"/>
      <c r="F123" s="124" t="s">
        <v>94</v>
      </c>
      <c r="G123" s="160">
        <v>2.1663179008916713</v>
      </c>
      <c r="H123" s="160">
        <v>2.1792683804303716</v>
      </c>
      <c r="I123" s="160">
        <v>2.9549696086664206</v>
      </c>
      <c r="J123" s="160">
        <v>2.9216787926158521</v>
      </c>
      <c r="K123" s="160">
        <v>3.5703829020169744</v>
      </c>
      <c r="L123" s="160">
        <v>2.8427154032436004</v>
      </c>
      <c r="M123" s="160">
        <v>2.2495328198681053</v>
      </c>
      <c r="N123" s="160">
        <v>1.9124135452498479</v>
      </c>
      <c r="O123" s="160">
        <v>2.0924404365118017</v>
      </c>
      <c r="P123" s="160">
        <v>1.6409682512462378</v>
      </c>
      <c r="Q123" s="160">
        <v>3.0008139747712468</v>
      </c>
      <c r="R123" s="160">
        <v>2.7647065872209886</v>
      </c>
      <c r="S123" s="160">
        <v>4.0693936466871614</v>
      </c>
      <c r="T123" s="160">
        <v>2.1951848226218647</v>
      </c>
      <c r="U123" s="160">
        <v>4.210718722091932</v>
      </c>
      <c r="V123" s="160">
        <v>5.5040508344254366</v>
      </c>
      <c r="W123" s="160">
        <v>2.7601030661094379</v>
      </c>
      <c r="X123" s="160">
        <v>2.8923089192790745</v>
      </c>
      <c r="Y123" s="160">
        <v>3.1265951980698468</v>
      </c>
      <c r="Z123" s="160">
        <v>4.5473709145926096</v>
      </c>
      <c r="AA123" s="160">
        <v>3.7250160370032699</v>
      </c>
      <c r="AB123" s="160">
        <v>2.3590981546899901</v>
      </c>
      <c r="AC123" s="127" t="s">
        <v>61</v>
      </c>
      <c r="AD123" s="160">
        <v>-26.639787615929201</v>
      </c>
      <c r="AE123" s="128"/>
      <c r="AF123" s="129"/>
    </row>
    <row r="124" spans="1:32" customFormat="1" ht="13.2" x14ac:dyDescent="0.25">
      <c r="A124" s="123" t="s">
        <v>258</v>
      </c>
      <c r="B124" s="44"/>
      <c r="C124" s="44"/>
      <c r="D124" s="44"/>
      <c r="E124" s="44" t="s">
        <v>259</v>
      </c>
      <c r="F124" s="124" t="s">
        <v>94</v>
      </c>
      <c r="G124" s="160">
        <v>0.4381436630907391</v>
      </c>
      <c r="H124" s="160">
        <v>0.58410593409994471</v>
      </c>
      <c r="I124" s="160">
        <v>1.1891032563143036</v>
      </c>
      <c r="J124" s="160">
        <v>1.0467129803968398</v>
      </c>
      <c r="K124" s="160">
        <v>1.0088898974212537</v>
      </c>
      <c r="L124" s="160">
        <v>0.89557036787256017</v>
      </c>
      <c r="M124" s="160">
        <v>0.41978676696505818</v>
      </c>
      <c r="N124" s="160">
        <v>0.83089707575746463</v>
      </c>
      <c r="O124" s="160">
        <v>0.38766262461333378</v>
      </c>
      <c r="P124" s="160">
        <v>0.20469046591251797</v>
      </c>
      <c r="Q124" s="160">
        <v>1.1579869972366525</v>
      </c>
      <c r="R124" s="160">
        <v>0.24855233319253592</v>
      </c>
      <c r="S124" s="160">
        <v>0.23314468954855794</v>
      </c>
      <c r="T124" s="160">
        <v>0.60207888813336718</v>
      </c>
      <c r="U124" s="160">
        <v>0.39590857024823017</v>
      </c>
      <c r="V124" s="160">
        <v>0.49382662041188913</v>
      </c>
      <c r="W124" s="160">
        <v>0.33163672884631784</v>
      </c>
      <c r="X124" s="160">
        <v>0.94436978511937542</v>
      </c>
      <c r="Y124" s="160">
        <v>0.14130592617828247</v>
      </c>
      <c r="Z124" s="160">
        <v>0.49301960939141298</v>
      </c>
      <c r="AA124" s="160">
        <v>0.45526098112697899</v>
      </c>
      <c r="AB124" s="160">
        <v>1.2800259087589001</v>
      </c>
      <c r="AC124" s="127" t="s">
        <v>61</v>
      </c>
      <c r="AD124" s="160">
        <v>800.91032546484303</v>
      </c>
      <c r="AE124" s="128"/>
      <c r="AF124" s="129"/>
    </row>
    <row r="125" spans="1:32" customFormat="1" ht="13.2" x14ac:dyDescent="0.25">
      <c r="A125" s="163" t="s">
        <v>260</v>
      </c>
      <c r="B125" s="164"/>
      <c r="C125" s="164"/>
      <c r="D125" s="164"/>
      <c r="E125" s="164" t="s">
        <v>261</v>
      </c>
      <c r="F125" s="165" t="s">
        <v>94</v>
      </c>
      <c r="G125" s="161">
        <v>1.7281742378009324</v>
      </c>
      <c r="H125" s="161">
        <v>1.595162446330427</v>
      </c>
      <c r="I125" s="161">
        <v>1.7658663523521156</v>
      </c>
      <c r="J125" s="161">
        <v>1.8749658122190127</v>
      </c>
      <c r="K125" s="161">
        <v>2.5614930045957203</v>
      </c>
      <c r="L125" s="161">
        <v>1.9471450353710393</v>
      </c>
      <c r="M125" s="161">
        <v>1.8297460529030471</v>
      </c>
      <c r="N125" s="161">
        <v>1.0815164694923831</v>
      </c>
      <c r="O125" s="161">
        <v>1.7047778118984678</v>
      </c>
      <c r="P125" s="161">
        <v>1.4362777853337196</v>
      </c>
      <c r="Q125" s="161">
        <v>1.8428269775345942</v>
      </c>
      <c r="R125" s="161">
        <v>2.5161542540284527</v>
      </c>
      <c r="S125" s="161">
        <v>3.8362489571386038</v>
      </c>
      <c r="T125" s="161">
        <v>1.5931059344884977</v>
      </c>
      <c r="U125" s="161">
        <v>3.8148101518437012</v>
      </c>
      <c r="V125" s="161">
        <v>5.0102242140135473</v>
      </c>
      <c r="W125" s="161">
        <v>2.4284663372631199</v>
      </c>
      <c r="X125" s="161">
        <v>1.9479391341596997</v>
      </c>
      <c r="Y125" s="161">
        <v>2.9852892718915642</v>
      </c>
      <c r="Z125" s="161">
        <v>4.0543513052011999</v>
      </c>
      <c r="AA125" s="161">
        <v>3.2697550558762898</v>
      </c>
      <c r="AB125" s="161">
        <v>1.07907224593108</v>
      </c>
      <c r="AC125" s="166" t="s">
        <v>61</v>
      </c>
      <c r="AD125" s="161">
        <v>-64.893285923383104</v>
      </c>
      <c r="AE125" s="146"/>
      <c r="AF125" s="147"/>
    </row>
    <row r="126" spans="1:32" customFormat="1" ht="13.2" x14ac:dyDescent="0.25">
      <c r="A126" s="167">
        <v>129129</v>
      </c>
      <c r="B126" s="168"/>
      <c r="C126" s="168" t="s">
        <v>262</v>
      </c>
      <c r="D126" s="168"/>
      <c r="E126" s="168"/>
      <c r="F126" s="169" t="s">
        <v>263</v>
      </c>
      <c r="G126" s="170">
        <v>1.5293381769924159</v>
      </c>
      <c r="H126" s="170">
        <v>1.5811912148653298</v>
      </c>
      <c r="I126" s="170">
        <v>1.589281126138165</v>
      </c>
      <c r="J126" s="170">
        <v>1.4875282798907616</v>
      </c>
      <c r="K126" s="170">
        <v>1.4638456030146021</v>
      </c>
      <c r="L126" s="170">
        <v>1.4772365493798383</v>
      </c>
      <c r="M126" s="170">
        <v>1.5558560417263474</v>
      </c>
      <c r="N126" s="170">
        <v>1.5368203721496523</v>
      </c>
      <c r="O126" s="170">
        <v>1.4801210369027744</v>
      </c>
      <c r="P126" s="170">
        <v>1.8316973076536436</v>
      </c>
      <c r="Q126" s="170">
        <v>1.716866985808269</v>
      </c>
      <c r="R126" s="170">
        <v>1.738780395011579</v>
      </c>
      <c r="S126" s="170">
        <v>1.6527906948564743</v>
      </c>
      <c r="T126" s="170">
        <v>1.9668855805528842</v>
      </c>
      <c r="U126" s="170">
        <v>1.813244212049901</v>
      </c>
      <c r="V126" s="170">
        <v>1.8085472179326223</v>
      </c>
      <c r="W126" s="170">
        <v>1.8796545978182055</v>
      </c>
      <c r="X126" s="170">
        <v>2.209977481176423</v>
      </c>
      <c r="Y126" s="170">
        <v>2.2181162840052973</v>
      </c>
      <c r="Z126" s="170">
        <v>2.2230975421636399</v>
      </c>
      <c r="AA126" s="170">
        <v>2.15636289206252</v>
      </c>
      <c r="AB126" s="170">
        <v>1.62374648003785</v>
      </c>
      <c r="AC126" s="171" t="s">
        <v>39</v>
      </c>
      <c r="AD126" s="170">
        <v>-26.800512069414701</v>
      </c>
      <c r="AE126" s="172" t="s">
        <v>101</v>
      </c>
      <c r="AF126" s="173" t="s">
        <v>162</v>
      </c>
    </row>
    <row r="127" spans="1:32" customFormat="1" ht="13.2" x14ac:dyDescent="0.25">
      <c r="A127" s="116" t="s">
        <v>264</v>
      </c>
      <c r="B127" s="117"/>
      <c r="C127" s="117" t="s">
        <v>265</v>
      </c>
      <c r="D127" s="117"/>
      <c r="E127" s="117"/>
      <c r="F127" s="118" t="s">
        <v>94</v>
      </c>
      <c r="G127" s="159">
        <v>166.27345640326334</v>
      </c>
      <c r="H127" s="159">
        <v>179.98558029053467</v>
      </c>
      <c r="I127" s="159">
        <v>179.64513509960136</v>
      </c>
      <c r="J127" s="159">
        <v>177.88810079936633</v>
      </c>
      <c r="K127" s="159">
        <v>164.63477124747737</v>
      </c>
      <c r="L127" s="159">
        <v>180.74847282124477</v>
      </c>
      <c r="M127" s="159">
        <v>170.15461535378773</v>
      </c>
      <c r="N127" s="159">
        <v>164.61167078617888</v>
      </c>
      <c r="O127" s="159">
        <v>158.45734343472182</v>
      </c>
      <c r="P127" s="159">
        <v>184.42301333755148</v>
      </c>
      <c r="Q127" s="159">
        <v>164.00072647620351</v>
      </c>
      <c r="R127" s="159">
        <v>177.37979385164749</v>
      </c>
      <c r="S127" s="159">
        <v>158.75094360986452</v>
      </c>
      <c r="T127" s="159">
        <v>154.71768439764111</v>
      </c>
      <c r="U127" s="159">
        <v>149.93073342086817</v>
      </c>
      <c r="V127" s="159">
        <v>135.96062875583101</v>
      </c>
      <c r="W127" s="159">
        <v>134.53281746618876</v>
      </c>
      <c r="X127" s="159">
        <v>148.28635765788746</v>
      </c>
      <c r="Y127" s="159">
        <v>139.01652566558511</v>
      </c>
      <c r="Z127" s="159">
        <v>162.503858567599</v>
      </c>
      <c r="AA127" s="159">
        <v>166.43885400137299</v>
      </c>
      <c r="AB127" s="159">
        <v>133.03458635563899</v>
      </c>
      <c r="AC127" s="120" t="s">
        <v>39</v>
      </c>
      <c r="AD127" s="159">
        <v>-1.3208000566329501</v>
      </c>
      <c r="AE127" s="121"/>
      <c r="AF127" s="122"/>
    </row>
    <row r="128" spans="1:32" customFormat="1" ht="13.2" x14ac:dyDescent="0.25">
      <c r="A128" s="123">
        <v>135</v>
      </c>
      <c r="B128" s="44"/>
      <c r="C128" s="44"/>
      <c r="D128" s="44" t="s">
        <v>266</v>
      </c>
      <c r="E128" s="44"/>
      <c r="F128" s="124" t="s">
        <v>94</v>
      </c>
      <c r="G128" s="160">
        <v>36.083063337893883</v>
      </c>
      <c r="H128" s="160">
        <v>34.704334549295119</v>
      </c>
      <c r="I128" s="160">
        <v>33.050527811776909</v>
      </c>
      <c r="J128" s="160">
        <v>29.980174678214734</v>
      </c>
      <c r="K128" s="160">
        <v>34.331533504913153</v>
      </c>
      <c r="L128" s="160">
        <v>43.179887337617316</v>
      </c>
      <c r="M128" s="160">
        <v>38.649889687601565</v>
      </c>
      <c r="N128" s="160">
        <v>36.146081060267122</v>
      </c>
      <c r="O128" s="160">
        <v>35.207996180147269</v>
      </c>
      <c r="P128" s="160">
        <v>37.707299641059912</v>
      </c>
      <c r="Q128" s="160">
        <v>41.769814779817601</v>
      </c>
      <c r="R128" s="160">
        <v>43.771625431004772</v>
      </c>
      <c r="S128" s="160">
        <v>44.077811963469607</v>
      </c>
      <c r="T128" s="160">
        <v>40.325997678726324</v>
      </c>
      <c r="U128" s="160">
        <v>36.402240980759736</v>
      </c>
      <c r="V128" s="160">
        <v>39.470223018272137</v>
      </c>
      <c r="W128" s="160">
        <v>34.199988301987766</v>
      </c>
      <c r="X128" s="160">
        <v>38.903899606975045</v>
      </c>
      <c r="Y128" s="160">
        <v>32.353166213355834</v>
      </c>
      <c r="Z128" s="160">
        <v>39.700110405935597</v>
      </c>
      <c r="AA128" s="160">
        <v>39.884329596992899</v>
      </c>
      <c r="AB128" s="160">
        <v>29.422932926633202</v>
      </c>
      <c r="AC128" s="127"/>
      <c r="AD128" s="160">
        <v>-9.4713336373381907</v>
      </c>
      <c r="AE128" s="128"/>
      <c r="AF128" s="129"/>
    </row>
    <row r="129" spans="1:32" customFormat="1" ht="13.2" x14ac:dyDescent="0.25">
      <c r="A129" s="123" t="s">
        <v>267</v>
      </c>
      <c r="B129" s="44"/>
      <c r="C129" s="44"/>
      <c r="D129" s="44" t="s">
        <v>268</v>
      </c>
      <c r="E129" s="44"/>
      <c r="F129" s="124" t="s">
        <v>94</v>
      </c>
      <c r="G129" s="160">
        <v>10.346857957718926</v>
      </c>
      <c r="H129" s="160">
        <v>6.975070707866343</v>
      </c>
      <c r="I129" s="160">
        <v>8.2357687207936348</v>
      </c>
      <c r="J129" s="160">
        <v>10.439870805277907</v>
      </c>
      <c r="K129" s="160">
        <v>14.81050430649254</v>
      </c>
      <c r="L129" s="160">
        <v>15.701206787800482</v>
      </c>
      <c r="M129" s="160">
        <v>15.829947916280128</v>
      </c>
      <c r="N129" s="160">
        <v>18.240210351833241</v>
      </c>
      <c r="O129" s="160">
        <v>21.114048819216119</v>
      </c>
      <c r="P129" s="160">
        <v>21.821489098746962</v>
      </c>
      <c r="Q129" s="160">
        <v>16.587405860915968</v>
      </c>
      <c r="R129" s="160">
        <v>24.072029100124915</v>
      </c>
      <c r="S129" s="160">
        <v>22.176184897736384</v>
      </c>
      <c r="T129" s="160">
        <v>17.208796659945119</v>
      </c>
      <c r="U129" s="160">
        <v>17.05568867345962</v>
      </c>
      <c r="V129" s="160">
        <v>14.781264731940396</v>
      </c>
      <c r="W129" s="160">
        <v>22.384454216100508</v>
      </c>
      <c r="X129" s="160">
        <v>34.098238073046701</v>
      </c>
      <c r="Y129" s="160">
        <v>27.377927205911114</v>
      </c>
      <c r="Z129" s="160">
        <v>33.158794192337503</v>
      </c>
      <c r="AA129" s="160">
        <v>37.295844728046099</v>
      </c>
      <c r="AB129" s="160">
        <v>30.762823074720401</v>
      </c>
      <c r="AC129" s="127"/>
      <c r="AD129" s="160">
        <v>14.432801956224701</v>
      </c>
      <c r="AE129" s="128"/>
      <c r="AF129" s="129"/>
    </row>
    <row r="130" spans="1:32" customFormat="1" ht="13.2" x14ac:dyDescent="0.25">
      <c r="A130" s="123" t="s">
        <v>269</v>
      </c>
      <c r="B130" s="44"/>
      <c r="C130" s="44"/>
      <c r="D130" s="44"/>
      <c r="E130" s="44" t="s">
        <v>270</v>
      </c>
      <c r="F130" s="124" t="s">
        <v>94</v>
      </c>
      <c r="G130" s="160">
        <v>10.21483425889428</v>
      </c>
      <c r="H130" s="160">
        <v>6.2733438648071251</v>
      </c>
      <c r="I130" s="160">
        <v>7.8249534554261198</v>
      </c>
      <c r="J130" s="160">
        <v>4.682951773770669</v>
      </c>
      <c r="K130" s="160">
        <v>13.654411402695128</v>
      </c>
      <c r="L130" s="160">
        <v>13.982294608014877</v>
      </c>
      <c r="M130" s="160">
        <v>14.90356570875567</v>
      </c>
      <c r="N130" s="160">
        <v>17.267846534108827</v>
      </c>
      <c r="O130" s="160">
        <v>18.963321923707817</v>
      </c>
      <c r="P130" s="160">
        <v>20.692829772513587</v>
      </c>
      <c r="Q130" s="160">
        <v>14.588674887762256</v>
      </c>
      <c r="R130" s="160">
        <v>22.0050035498917</v>
      </c>
      <c r="S130" s="160">
        <v>19.73567979454079</v>
      </c>
      <c r="T130" s="160">
        <v>16.298202331824882</v>
      </c>
      <c r="U130" s="160">
        <v>14.00589349942638</v>
      </c>
      <c r="V130" s="160">
        <v>11.786354340676725</v>
      </c>
      <c r="W130" s="160">
        <v>20.016990372954719</v>
      </c>
      <c r="X130" s="160">
        <v>32.047477944528822</v>
      </c>
      <c r="Y130" s="160">
        <v>24.936087359608621</v>
      </c>
      <c r="Z130" s="160">
        <v>31.7309549760928</v>
      </c>
      <c r="AA130" s="160">
        <v>33.327389794838801</v>
      </c>
      <c r="AB130" s="160">
        <v>27.443263339871699</v>
      </c>
      <c r="AC130" s="127"/>
      <c r="AD130" s="160">
        <v>12.3451680358662</v>
      </c>
      <c r="AE130" s="128"/>
      <c r="AF130" s="129"/>
    </row>
    <row r="131" spans="1:32" customFormat="1" ht="13.2" x14ac:dyDescent="0.25">
      <c r="A131" s="123" t="s">
        <v>271</v>
      </c>
      <c r="B131" s="44"/>
      <c r="C131" s="44"/>
      <c r="D131" s="44"/>
      <c r="E131" s="44" t="s">
        <v>272</v>
      </c>
      <c r="F131" s="124" t="s">
        <v>94</v>
      </c>
      <c r="G131" s="160">
        <v>0.13202369882464654</v>
      </c>
      <c r="H131" s="160">
        <v>0.7017268430592184</v>
      </c>
      <c r="I131" s="160">
        <v>0.41081526536751489</v>
      </c>
      <c r="J131" s="160">
        <v>5.7569190315072376</v>
      </c>
      <c r="K131" s="160">
        <v>1.1560929037974126</v>
      </c>
      <c r="L131" s="160">
        <v>1.7189121797856051</v>
      </c>
      <c r="M131" s="160">
        <v>0.9263822075244571</v>
      </c>
      <c r="N131" s="160">
        <v>0.9723638177244156</v>
      </c>
      <c r="O131" s="160">
        <v>2.1507268955083036</v>
      </c>
      <c r="P131" s="160">
        <v>1.1286593262333762</v>
      </c>
      <c r="Q131" s="160">
        <v>1.9987309731537135</v>
      </c>
      <c r="R131" s="160">
        <v>2.0670255502332142</v>
      </c>
      <c r="S131" s="160">
        <v>2.4405051031955955</v>
      </c>
      <c r="T131" s="160">
        <v>0.91059432812023655</v>
      </c>
      <c r="U131" s="160">
        <v>3.049795174033243</v>
      </c>
      <c r="V131" s="160">
        <v>2.9949103912636712</v>
      </c>
      <c r="W131" s="160">
        <v>2.3674638431457824</v>
      </c>
      <c r="X131" s="160">
        <v>2.0507601285178696</v>
      </c>
      <c r="Y131" s="160">
        <v>2.4418398463024928</v>
      </c>
      <c r="Z131" s="160">
        <v>1.42783921624476</v>
      </c>
      <c r="AA131" s="160">
        <v>3.9684549332072798</v>
      </c>
      <c r="AB131" s="160">
        <v>3.3195597348486499</v>
      </c>
      <c r="AC131" s="127" t="s">
        <v>61</v>
      </c>
      <c r="AD131" s="160">
        <v>35.203050979166797</v>
      </c>
      <c r="AE131" s="128"/>
      <c r="AF131" s="129"/>
    </row>
    <row r="132" spans="1:32" customFormat="1" ht="13.2" x14ac:dyDescent="0.25">
      <c r="A132" s="123">
        <v>139</v>
      </c>
      <c r="B132" s="44"/>
      <c r="C132" s="44"/>
      <c r="D132" s="44" t="s">
        <v>273</v>
      </c>
      <c r="E132" s="44"/>
      <c r="F132" s="124" t="s">
        <v>94</v>
      </c>
      <c r="G132" s="160">
        <v>3.5424279272355346</v>
      </c>
      <c r="H132" s="160">
        <v>3.165698654941274</v>
      </c>
      <c r="I132" s="160">
        <v>3.6292681748939226</v>
      </c>
      <c r="J132" s="160">
        <v>2.8958024775056046</v>
      </c>
      <c r="K132" s="160">
        <v>3.0406162490670212</v>
      </c>
      <c r="L132" s="160">
        <v>2.089271656188425</v>
      </c>
      <c r="M132" s="160">
        <v>2.6134628029620472</v>
      </c>
      <c r="N132" s="160">
        <v>0.79967435071840864</v>
      </c>
      <c r="O132" s="160">
        <v>2.4782605439170733</v>
      </c>
      <c r="P132" s="160">
        <v>1.9859602386626378</v>
      </c>
      <c r="Q132" s="160">
        <v>2.4233234277415105</v>
      </c>
      <c r="R132" s="160">
        <v>2.1505303867734327</v>
      </c>
      <c r="S132" s="160">
        <v>1.6773295208649326</v>
      </c>
      <c r="T132" s="160">
        <v>2.0721104246289461</v>
      </c>
      <c r="U132" s="160">
        <v>0.76438622080130569</v>
      </c>
      <c r="V132" s="160">
        <v>0.82819154110861049</v>
      </c>
      <c r="W132" s="160">
        <v>0.28386309687020161</v>
      </c>
      <c r="X132" s="160">
        <v>0.99394666231278284</v>
      </c>
      <c r="Y132" s="160">
        <v>0.93512814641474917</v>
      </c>
      <c r="Z132" s="160">
        <v>1.3765350020656999</v>
      </c>
      <c r="AA132" s="160">
        <v>1.24023008879435</v>
      </c>
      <c r="AB132" s="160">
        <v>1.4617700337334401</v>
      </c>
      <c r="AC132" s="127" t="s">
        <v>61</v>
      </c>
      <c r="AD132" s="160">
        <v>55.464453951240998</v>
      </c>
      <c r="AE132" s="128"/>
      <c r="AF132" s="129"/>
    </row>
    <row r="133" spans="1:32" customFormat="1" ht="13.2" x14ac:dyDescent="0.25">
      <c r="A133" s="123" t="s">
        <v>274</v>
      </c>
      <c r="B133" s="44"/>
      <c r="C133" s="44"/>
      <c r="D133" s="44" t="s">
        <v>275</v>
      </c>
      <c r="E133" s="44"/>
      <c r="F133" s="124" t="s">
        <v>38</v>
      </c>
      <c r="G133" s="160">
        <v>42.284318171787525</v>
      </c>
      <c r="H133" s="160">
        <v>56.113314841766062</v>
      </c>
      <c r="I133" s="160">
        <v>55.511192077907452</v>
      </c>
      <c r="J133" s="160">
        <v>50.775806673906175</v>
      </c>
      <c r="K133" s="160">
        <v>47.270852879517065</v>
      </c>
      <c r="L133" s="160">
        <v>58.219044172753989</v>
      </c>
      <c r="M133" s="160">
        <v>51.097817649093159</v>
      </c>
      <c r="N133" s="160">
        <v>48.618691828696733</v>
      </c>
      <c r="O133" s="160">
        <v>43.282976189584559</v>
      </c>
      <c r="P133" s="160">
        <v>65.995804481133476</v>
      </c>
      <c r="Q133" s="160">
        <v>53.61575182549096</v>
      </c>
      <c r="R133" s="160">
        <v>61.215968970651225</v>
      </c>
      <c r="S133" s="160">
        <v>44.06266787319705</v>
      </c>
      <c r="T133" s="160">
        <v>46.531399842317477</v>
      </c>
      <c r="U133" s="160">
        <v>52.665092393052142</v>
      </c>
      <c r="V133" s="160">
        <v>36.31132387947676</v>
      </c>
      <c r="W133" s="160">
        <v>43.547259463619099</v>
      </c>
      <c r="X133" s="160">
        <v>41.356517787634331</v>
      </c>
      <c r="Y133" s="160">
        <v>47.294271807788782</v>
      </c>
      <c r="Z133" s="160">
        <v>59.192718284379097</v>
      </c>
      <c r="AA133" s="160">
        <v>47.629685196439198</v>
      </c>
      <c r="AB133" s="160">
        <v>45.076080182402499</v>
      </c>
      <c r="AC133" s="127" t="s">
        <v>61</v>
      </c>
      <c r="AD133" s="160">
        <v>0.56015622852245694</v>
      </c>
      <c r="AE133" s="128"/>
      <c r="AF133" s="129"/>
    </row>
    <row r="134" spans="1:32" customFormat="1" ht="13.2" x14ac:dyDescent="0.25">
      <c r="A134" s="123" t="s">
        <v>276</v>
      </c>
      <c r="B134" s="44"/>
      <c r="C134" s="44"/>
      <c r="D134" s="44"/>
      <c r="E134" s="44" t="s">
        <v>277</v>
      </c>
      <c r="F134" s="124" t="s">
        <v>38</v>
      </c>
      <c r="G134" s="160">
        <v>8.0945175542058028</v>
      </c>
      <c r="H134" s="160">
        <v>10.107988337331948</v>
      </c>
      <c r="I134" s="160">
        <v>15.471822825951211</v>
      </c>
      <c r="J134" s="160">
        <v>11.594097343593614</v>
      </c>
      <c r="K134" s="160">
        <v>11.739069239795592</v>
      </c>
      <c r="L134" s="160">
        <v>14.28467056782674</v>
      </c>
      <c r="M134" s="160">
        <v>11.04650947050939</v>
      </c>
      <c r="N134" s="160">
        <v>11.496923201044424</v>
      </c>
      <c r="O134" s="160">
        <v>13.847677754226188</v>
      </c>
      <c r="P134" s="160">
        <v>17.257453772418973</v>
      </c>
      <c r="Q134" s="160">
        <v>20.624848402779126</v>
      </c>
      <c r="R134" s="160">
        <v>12.653472902493309</v>
      </c>
      <c r="S134" s="160">
        <v>18.095296401516713</v>
      </c>
      <c r="T134" s="160">
        <v>13.979873135946903</v>
      </c>
      <c r="U134" s="160">
        <v>13.606785337297254</v>
      </c>
      <c r="V134" s="160">
        <v>13.626192069817964</v>
      </c>
      <c r="W134" s="160">
        <v>12.948638986297691</v>
      </c>
      <c r="X134" s="160">
        <v>15.363089895244025</v>
      </c>
      <c r="Y134" s="160">
        <v>18.453160516718523</v>
      </c>
      <c r="Z134" s="160">
        <v>19.491230271812899</v>
      </c>
      <c r="AA134" s="160">
        <v>21.501893491790099</v>
      </c>
      <c r="AB134" s="160">
        <v>14.7585294482445</v>
      </c>
      <c r="AC134" s="127" t="s">
        <v>61</v>
      </c>
      <c r="AD134" s="160">
        <v>-20.458183113199301</v>
      </c>
      <c r="AE134" s="128"/>
      <c r="AF134" s="129"/>
    </row>
    <row r="135" spans="1:32" customFormat="1" ht="13.2" x14ac:dyDescent="0.25">
      <c r="A135" s="123" t="s">
        <v>278</v>
      </c>
      <c r="B135" s="44"/>
      <c r="C135" s="44"/>
      <c r="D135" s="44"/>
      <c r="E135" s="44" t="s">
        <v>279</v>
      </c>
      <c r="F135" s="124" t="s">
        <v>38</v>
      </c>
      <c r="G135" s="160">
        <v>34.189800617581717</v>
      </c>
      <c r="H135" s="160">
        <v>46.005326504434137</v>
      </c>
      <c r="I135" s="160">
        <v>40.039369251956217</v>
      </c>
      <c r="J135" s="160">
        <v>39.181709330312557</v>
      </c>
      <c r="K135" s="160">
        <v>35.531783639721503</v>
      </c>
      <c r="L135" s="160">
        <v>43.934373604927224</v>
      </c>
      <c r="M135" s="160">
        <v>40.051308178583767</v>
      </c>
      <c r="N135" s="160">
        <v>37.121768627652315</v>
      </c>
      <c r="O135" s="160">
        <v>29.435298435358373</v>
      </c>
      <c r="P135" s="160">
        <v>48.738350708714499</v>
      </c>
      <c r="Q135" s="160">
        <v>32.990903422711838</v>
      </c>
      <c r="R135" s="160">
        <v>48.56249606815792</v>
      </c>
      <c r="S135" s="160">
        <v>25.967371471680327</v>
      </c>
      <c r="T135" s="160">
        <v>32.551526706370581</v>
      </c>
      <c r="U135" s="160">
        <v>39.058307055754888</v>
      </c>
      <c r="V135" s="160">
        <v>22.685131809658799</v>
      </c>
      <c r="W135" s="160">
        <v>30.598620477321401</v>
      </c>
      <c r="X135" s="160">
        <v>25.993427892390297</v>
      </c>
      <c r="Y135" s="160">
        <v>28.841111291070256</v>
      </c>
      <c r="Z135" s="160">
        <v>39.701488012566202</v>
      </c>
      <c r="AA135" s="160">
        <v>26.127791704648999</v>
      </c>
      <c r="AB135" s="160">
        <v>30.317550734158001</v>
      </c>
      <c r="AC135" s="127" t="s">
        <v>61</v>
      </c>
      <c r="AD135" s="160">
        <v>15.4050337237635</v>
      </c>
      <c r="AE135" s="128"/>
      <c r="AF135" s="129"/>
    </row>
    <row r="136" spans="1:32" customFormat="1" ht="13.2" x14ac:dyDescent="0.25">
      <c r="A136" s="123" t="s">
        <v>280</v>
      </c>
      <c r="B136" s="44"/>
      <c r="C136" s="44"/>
      <c r="D136" s="44" t="s">
        <v>281</v>
      </c>
      <c r="E136" s="44"/>
      <c r="F136" s="124" t="s">
        <v>94</v>
      </c>
      <c r="G136" s="160">
        <v>74.016789008627512</v>
      </c>
      <c r="H136" s="160">
        <v>79.027161536665901</v>
      </c>
      <c r="I136" s="160">
        <v>79.218378314229454</v>
      </c>
      <c r="J136" s="160">
        <v>83.796446164461969</v>
      </c>
      <c r="K136" s="160">
        <v>65.181264307487567</v>
      </c>
      <c r="L136" s="160">
        <v>61.559062866884823</v>
      </c>
      <c r="M136" s="160">
        <v>61.963497297850871</v>
      </c>
      <c r="N136" s="160">
        <v>60.807013194663469</v>
      </c>
      <c r="O136" s="160">
        <v>56.374061701856775</v>
      </c>
      <c r="P136" s="160">
        <v>56.912459877948557</v>
      </c>
      <c r="Q136" s="160">
        <v>49.604430582237498</v>
      </c>
      <c r="R136" s="160">
        <v>46.169639963093097</v>
      </c>
      <c r="S136" s="160">
        <v>46.756949354596529</v>
      </c>
      <c r="T136" s="160">
        <v>48.579379792023218</v>
      </c>
      <c r="U136" s="160">
        <v>43.04332515279539</v>
      </c>
      <c r="V136" s="160">
        <v>44.569625585033144</v>
      </c>
      <c r="W136" s="160">
        <v>34.117252387611266</v>
      </c>
      <c r="X136" s="160">
        <v>32.933755527918429</v>
      </c>
      <c r="Y136" s="160">
        <v>31.056032292114644</v>
      </c>
      <c r="Z136" s="160">
        <v>29.075700682881099</v>
      </c>
      <c r="AA136" s="160">
        <v>40.388764391100302</v>
      </c>
      <c r="AB136" s="160">
        <v>26.3109801381494</v>
      </c>
      <c r="AC136" s="127"/>
      <c r="AD136" s="160">
        <v>-11.3089245644451</v>
      </c>
      <c r="AE136" s="128"/>
      <c r="AF136" s="129"/>
    </row>
    <row r="137" spans="1:32" customFormat="1" ht="13.2" x14ac:dyDescent="0.25">
      <c r="A137" s="133" t="s">
        <v>282</v>
      </c>
      <c r="B137" s="158"/>
      <c r="C137" s="158"/>
      <c r="D137" s="158"/>
      <c r="E137" s="158" t="s">
        <v>283</v>
      </c>
      <c r="F137" s="124" t="s">
        <v>94</v>
      </c>
      <c r="G137" s="160">
        <v>55.765212706539032</v>
      </c>
      <c r="H137" s="160">
        <v>54.051032741923741</v>
      </c>
      <c r="I137" s="160">
        <v>57.756261345963004</v>
      </c>
      <c r="J137" s="160">
        <v>51.343774545002255</v>
      </c>
      <c r="K137" s="160">
        <v>40.454894829537828</v>
      </c>
      <c r="L137" s="160">
        <v>41.671108224354761</v>
      </c>
      <c r="M137" s="160">
        <v>40.908207082139086</v>
      </c>
      <c r="N137" s="160">
        <v>40.140483926567555</v>
      </c>
      <c r="O137" s="160">
        <v>40.317534622096751</v>
      </c>
      <c r="P137" s="160">
        <v>38.070738392102143</v>
      </c>
      <c r="Q137" s="160">
        <v>33.395658702015304</v>
      </c>
      <c r="R137" s="160">
        <v>28.464664348003218</v>
      </c>
      <c r="S137" s="160">
        <v>30.234016078129084</v>
      </c>
      <c r="T137" s="160">
        <v>30.856390976341739</v>
      </c>
      <c r="U137" s="160">
        <v>24.746774625361272</v>
      </c>
      <c r="V137" s="160">
        <v>25.506820413180737</v>
      </c>
      <c r="W137" s="160">
        <v>19.603484076698798</v>
      </c>
      <c r="X137" s="160">
        <v>16.077791519447601</v>
      </c>
      <c r="Y137" s="160">
        <v>15.520404572947683</v>
      </c>
      <c r="Z137" s="160">
        <v>17.6309325564966</v>
      </c>
      <c r="AA137" s="160">
        <v>30.147913220117701</v>
      </c>
      <c r="AB137" s="160">
        <v>15.7774312047419</v>
      </c>
      <c r="AC137" s="127"/>
      <c r="AD137" s="160">
        <v>1.1012295849307701</v>
      </c>
      <c r="AE137" s="128"/>
      <c r="AF137" s="129"/>
    </row>
    <row r="138" spans="1:32" customFormat="1" ht="13.2" x14ac:dyDescent="0.25">
      <c r="A138" s="123" t="s">
        <v>284</v>
      </c>
      <c r="B138" s="44"/>
      <c r="C138" s="44"/>
      <c r="D138" s="44"/>
      <c r="E138" s="44" t="s">
        <v>285</v>
      </c>
      <c r="F138" s="124" t="s">
        <v>94</v>
      </c>
      <c r="G138" s="160">
        <v>12.493185294310111</v>
      </c>
      <c r="H138" s="160">
        <v>15.919792078823416</v>
      </c>
      <c r="I138" s="160">
        <v>14.976272297994365</v>
      </c>
      <c r="J138" s="160">
        <v>23.918150567204666</v>
      </c>
      <c r="K138" s="160">
        <v>17.234769883327647</v>
      </c>
      <c r="L138" s="160">
        <v>13.368549648753124</v>
      </c>
      <c r="M138" s="160">
        <v>12.394599857805058</v>
      </c>
      <c r="N138" s="160">
        <v>8.275268990707259</v>
      </c>
      <c r="O138" s="160">
        <v>10.262912225775773</v>
      </c>
      <c r="P138" s="160">
        <v>10.893898314105105</v>
      </c>
      <c r="Q138" s="160">
        <v>9.7241711817217293</v>
      </c>
      <c r="R138" s="160">
        <v>10.188750887472924</v>
      </c>
      <c r="S138" s="160">
        <v>8.0855323615767478</v>
      </c>
      <c r="T138" s="160">
        <v>10.750380284414632</v>
      </c>
      <c r="U138" s="160">
        <v>10.267639164016584</v>
      </c>
      <c r="V138" s="160">
        <v>10.917468011313296</v>
      </c>
      <c r="W138" s="160">
        <v>7.3690479839361487</v>
      </c>
      <c r="X138" s="160">
        <v>10.333914648161169</v>
      </c>
      <c r="Y138" s="160">
        <v>7.2700331745349178</v>
      </c>
      <c r="Z138" s="160">
        <v>3.7922958371463098</v>
      </c>
      <c r="AA138" s="160">
        <v>5.7511647928694396</v>
      </c>
      <c r="AB138" s="160">
        <v>6.1934490039980901</v>
      </c>
      <c r="AC138" s="127" t="s">
        <v>61</v>
      </c>
      <c r="AD138" s="160">
        <v>15.786246573805199</v>
      </c>
      <c r="AE138" s="128"/>
      <c r="AF138" s="129"/>
    </row>
    <row r="139" spans="1:32" customFormat="1" ht="13.2" x14ac:dyDescent="0.25">
      <c r="A139" s="123" t="s">
        <v>286</v>
      </c>
      <c r="B139" s="44"/>
      <c r="C139" s="44"/>
      <c r="D139" s="44"/>
      <c r="E139" s="44" t="s">
        <v>287</v>
      </c>
      <c r="F139" s="124" t="s">
        <v>94</v>
      </c>
      <c r="G139" s="160">
        <v>0.90206048283387452</v>
      </c>
      <c r="H139" s="160">
        <v>1.0192110806657226</v>
      </c>
      <c r="I139" s="160">
        <v>0.91632493591016351</v>
      </c>
      <c r="J139" s="160">
        <v>1.84343040486511</v>
      </c>
      <c r="K139" s="160">
        <v>2.0455016422183032</v>
      </c>
      <c r="L139" s="160">
        <v>1.6026623221837573</v>
      </c>
      <c r="M139" s="160">
        <v>0.95653851805563972</v>
      </c>
      <c r="N139" s="160">
        <v>1.3703967200369656</v>
      </c>
      <c r="O139" s="160">
        <v>1.6617662699512414</v>
      </c>
      <c r="P139" s="160">
        <v>1.4763776617447919</v>
      </c>
      <c r="Q139" s="160">
        <v>1.1502713497249304</v>
      </c>
      <c r="R139" s="160">
        <v>1.5431019762561671</v>
      </c>
      <c r="S139" s="160">
        <v>0.78903674985971783</v>
      </c>
      <c r="T139" s="160">
        <v>2.0575357863021391</v>
      </c>
      <c r="U139" s="160">
        <v>0.7051848419111415</v>
      </c>
      <c r="V139" s="160">
        <v>0.90864368968302234</v>
      </c>
      <c r="W139" s="160">
        <v>1.407425269243251</v>
      </c>
      <c r="X139" s="160">
        <v>0.88430292909608532</v>
      </c>
      <c r="Y139" s="160">
        <v>1.1859896231841975</v>
      </c>
      <c r="Z139" s="160">
        <v>1.5881675293746</v>
      </c>
      <c r="AA139" s="160">
        <v>0.64446245090426102</v>
      </c>
      <c r="AB139" s="160">
        <v>0.40732795251898302</v>
      </c>
      <c r="AC139" s="127" t="s">
        <v>61</v>
      </c>
      <c r="AD139" s="160">
        <v>-65.842466322534193</v>
      </c>
      <c r="AE139" s="128"/>
      <c r="AF139" s="129"/>
    </row>
    <row r="140" spans="1:32" customFormat="1" ht="13.2" x14ac:dyDescent="0.25">
      <c r="A140" s="138" t="s">
        <v>288</v>
      </c>
      <c r="B140" s="139"/>
      <c r="C140" s="139"/>
      <c r="D140" s="139"/>
      <c r="E140" s="139" t="s">
        <v>289</v>
      </c>
      <c r="F140" s="140" t="s">
        <v>94</v>
      </c>
      <c r="G140" s="141">
        <v>4.8563305249444841</v>
      </c>
      <c r="H140" s="141">
        <v>8.037125635253048</v>
      </c>
      <c r="I140" s="141">
        <v>5.5695197343619531</v>
      </c>
      <c r="J140" s="141">
        <v>6.6910906473898546</v>
      </c>
      <c r="K140" s="141">
        <v>5.4460979524037683</v>
      </c>
      <c r="L140" s="141">
        <v>4.9167426715931404</v>
      </c>
      <c r="M140" s="141">
        <v>7.7041518398510931</v>
      </c>
      <c r="N140" s="141">
        <v>11.02086355735168</v>
      </c>
      <c r="O140" s="141">
        <v>4.1318485840330172</v>
      </c>
      <c r="P140" s="141">
        <v>6.4714455099965109</v>
      </c>
      <c r="Q140" s="141">
        <v>5.334329348775543</v>
      </c>
      <c r="R140" s="141">
        <v>5.9731227513607905</v>
      </c>
      <c r="S140" s="141">
        <v>7.6483641650309755</v>
      </c>
      <c r="T140" s="141">
        <v>4.9150727449647063</v>
      </c>
      <c r="U140" s="141">
        <v>7.323726521506388</v>
      </c>
      <c r="V140" s="141">
        <v>7.2366934708560953</v>
      </c>
      <c r="W140" s="141">
        <v>5.7372950577330544</v>
      </c>
      <c r="X140" s="141">
        <v>5.6377464312135626</v>
      </c>
      <c r="Y140" s="141">
        <v>7.0796049214478423</v>
      </c>
      <c r="Z140" s="141">
        <v>6.0643047598635604</v>
      </c>
      <c r="AA140" s="141">
        <v>3.8452239272088802</v>
      </c>
      <c r="AB140" s="141">
        <v>3.93277197689036</v>
      </c>
      <c r="AC140" s="155" t="s">
        <v>61</v>
      </c>
      <c r="AD140" s="141">
        <v>-47.693862622895097</v>
      </c>
      <c r="AE140" s="156"/>
      <c r="AF140" s="157"/>
    </row>
    <row r="141" spans="1:32" customFormat="1" ht="13.2" x14ac:dyDescent="0.25">
      <c r="A141" s="116" t="s">
        <v>290</v>
      </c>
      <c r="B141" s="117"/>
      <c r="C141" s="117" t="s">
        <v>291</v>
      </c>
      <c r="D141" s="117"/>
      <c r="E141" s="117"/>
      <c r="F141" s="118" t="s">
        <v>94</v>
      </c>
      <c r="G141" s="159">
        <v>125.56997383876191</v>
      </c>
      <c r="H141" s="159">
        <v>124.94452043695107</v>
      </c>
      <c r="I141" s="159">
        <v>119.01261111715633</v>
      </c>
      <c r="J141" s="159">
        <v>119.22066820236996</v>
      </c>
      <c r="K141" s="159">
        <v>115.12426382151553</v>
      </c>
      <c r="L141" s="159">
        <v>117.08620048766623</v>
      </c>
      <c r="M141" s="159">
        <v>121.55437088387954</v>
      </c>
      <c r="N141" s="159">
        <v>116.96977417249137</v>
      </c>
      <c r="O141" s="159">
        <v>97.84421949173489</v>
      </c>
      <c r="P141" s="159">
        <v>124.14112649238075</v>
      </c>
      <c r="Q141" s="159">
        <v>134.53370411347444</v>
      </c>
      <c r="R141" s="159">
        <v>112.22194739270185</v>
      </c>
      <c r="S141" s="159">
        <v>103.38719663148859</v>
      </c>
      <c r="T141" s="159">
        <v>102.78556217320444</v>
      </c>
      <c r="U141" s="159">
        <v>93.98357344410168</v>
      </c>
      <c r="V141" s="159">
        <v>89.404039043665179</v>
      </c>
      <c r="W141" s="159">
        <v>93.196095657230202</v>
      </c>
      <c r="X141" s="159">
        <v>98.394298461937595</v>
      </c>
      <c r="Y141" s="159">
        <v>72.049887854434189</v>
      </c>
      <c r="Z141" s="159">
        <v>85.769138671547296</v>
      </c>
      <c r="AA141" s="159">
        <v>98.297957167133703</v>
      </c>
      <c r="AB141" s="159">
        <v>71.683990469496706</v>
      </c>
      <c r="AC141" s="120"/>
      <c r="AD141" s="159">
        <v>-0.77301281417336798</v>
      </c>
      <c r="AE141" s="121"/>
      <c r="AF141" s="122"/>
    </row>
    <row r="142" spans="1:32" customFormat="1" ht="13.2" x14ac:dyDescent="0.25">
      <c r="A142" s="123">
        <v>150</v>
      </c>
      <c r="B142" s="44"/>
      <c r="C142" s="44"/>
      <c r="D142" s="44" t="s">
        <v>292</v>
      </c>
      <c r="E142" s="44"/>
      <c r="F142" s="124" t="s">
        <v>94</v>
      </c>
      <c r="G142" s="160">
        <v>90.86175195067861</v>
      </c>
      <c r="H142" s="160">
        <v>92.865712507246087</v>
      </c>
      <c r="I142" s="160">
        <v>86.382967231953685</v>
      </c>
      <c r="J142" s="160">
        <v>85.707455800114602</v>
      </c>
      <c r="K142" s="160">
        <v>80.577182286351444</v>
      </c>
      <c r="L142" s="160">
        <v>84.536962713860504</v>
      </c>
      <c r="M142" s="160">
        <v>90.063157232274946</v>
      </c>
      <c r="N142" s="160">
        <v>82.888703783839276</v>
      </c>
      <c r="O142" s="160">
        <v>70.217538838914606</v>
      </c>
      <c r="P142" s="160">
        <v>87.266637109793109</v>
      </c>
      <c r="Q142" s="160">
        <v>102.31961261050787</v>
      </c>
      <c r="R142" s="160">
        <v>85.079559289182853</v>
      </c>
      <c r="S142" s="160">
        <v>73.401349463022697</v>
      </c>
      <c r="T142" s="160">
        <v>73.029049191510879</v>
      </c>
      <c r="U142" s="160">
        <v>65.757914934608522</v>
      </c>
      <c r="V142" s="160">
        <v>58.33824347669939</v>
      </c>
      <c r="W142" s="160">
        <v>56.152764520499694</v>
      </c>
      <c r="X142" s="160">
        <v>62.695429950901335</v>
      </c>
      <c r="Y142" s="160">
        <v>50.082242101500697</v>
      </c>
      <c r="Z142" s="160">
        <v>51.107204325712999</v>
      </c>
      <c r="AA142" s="160">
        <v>71.239691498700097</v>
      </c>
      <c r="AB142" s="160">
        <v>43.246813850467198</v>
      </c>
      <c r="AC142" s="127"/>
      <c r="AD142" s="160">
        <v>-11.979904852715901</v>
      </c>
      <c r="AE142" s="128"/>
      <c r="AF142" s="129"/>
    </row>
    <row r="143" spans="1:32" customFormat="1" ht="13.2" x14ac:dyDescent="0.25">
      <c r="A143" s="123">
        <v>151</v>
      </c>
      <c r="B143" s="44"/>
      <c r="C143" s="44"/>
      <c r="D143" s="44" t="s">
        <v>293</v>
      </c>
      <c r="E143" s="44"/>
      <c r="F143" s="124" t="s">
        <v>94</v>
      </c>
      <c r="G143" s="160">
        <v>19.059350884748998</v>
      </c>
      <c r="H143" s="160">
        <v>14.251355415449227</v>
      </c>
      <c r="I143" s="160">
        <v>15.355883792194252</v>
      </c>
      <c r="J143" s="160">
        <v>18.160366931857737</v>
      </c>
      <c r="K143" s="160">
        <v>16.144043508320138</v>
      </c>
      <c r="L143" s="160">
        <v>14.198730399939977</v>
      </c>
      <c r="M143" s="160">
        <v>14.585307092083829</v>
      </c>
      <c r="N143" s="160">
        <v>14.74116529634818</v>
      </c>
      <c r="O143" s="160">
        <v>13.701812557578673</v>
      </c>
      <c r="P143" s="160">
        <v>14.996197334263698</v>
      </c>
      <c r="Q143" s="160">
        <v>13.950072989876654</v>
      </c>
      <c r="R143" s="160">
        <v>11.015439033231178</v>
      </c>
      <c r="S143" s="160">
        <v>14.087948404221981</v>
      </c>
      <c r="T143" s="160">
        <v>14.226774740468699</v>
      </c>
      <c r="U143" s="160">
        <v>12.093308358658472</v>
      </c>
      <c r="V143" s="160">
        <v>14.587181006293473</v>
      </c>
      <c r="W143" s="160">
        <v>15.615514264680611</v>
      </c>
      <c r="X143" s="160">
        <v>12.62269652096151</v>
      </c>
      <c r="Y143" s="160">
        <v>9.2817559605256594</v>
      </c>
      <c r="Z143" s="160">
        <v>14.754570284023799</v>
      </c>
      <c r="AA143" s="160">
        <v>10.015927979787699</v>
      </c>
      <c r="AB143" s="160">
        <v>11.3689272518187</v>
      </c>
      <c r="AC143" s="127"/>
      <c r="AD143" s="160">
        <v>27.1016622045553</v>
      </c>
      <c r="AE143" s="128"/>
      <c r="AF143" s="129"/>
    </row>
    <row r="144" spans="1:32" customFormat="1" ht="13.2" x14ac:dyDescent="0.25">
      <c r="A144" s="123">
        <v>152</v>
      </c>
      <c r="B144" s="44"/>
      <c r="C144" s="44"/>
      <c r="D144" s="44" t="s">
        <v>294</v>
      </c>
      <c r="E144" s="44"/>
      <c r="F144" s="124" t="s">
        <v>94</v>
      </c>
      <c r="G144" s="160">
        <v>9.1532470220475677</v>
      </c>
      <c r="H144" s="160">
        <v>9.8692804948523811</v>
      </c>
      <c r="I144" s="160">
        <v>10.02638421278805</v>
      </c>
      <c r="J144" s="160">
        <v>7.969404484825489</v>
      </c>
      <c r="K144" s="160">
        <v>9.0506531996765585</v>
      </c>
      <c r="L144" s="160">
        <v>8.4005825025212388</v>
      </c>
      <c r="M144" s="160">
        <v>6.4089610121667198</v>
      </c>
      <c r="N144" s="160">
        <v>10.306230462876714</v>
      </c>
      <c r="O144" s="160">
        <v>4.8712574805449682</v>
      </c>
      <c r="P144" s="160">
        <v>7.9289036361163499</v>
      </c>
      <c r="Q144" s="160">
        <v>7.8890628278406201</v>
      </c>
      <c r="R144" s="160">
        <v>7.9654889114564122</v>
      </c>
      <c r="S144" s="160">
        <v>4.9228494002677463</v>
      </c>
      <c r="T144" s="160">
        <v>6.2620618302891007</v>
      </c>
      <c r="U144" s="160">
        <v>5.308050604745187</v>
      </c>
      <c r="V144" s="160">
        <v>5.8438486708000976</v>
      </c>
      <c r="W144" s="160">
        <v>7.7977915807254492</v>
      </c>
      <c r="X144" s="160">
        <v>9.9032105082996615</v>
      </c>
      <c r="Y144" s="160">
        <v>3.2148791140053516</v>
      </c>
      <c r="Z144" s="160">
        <v>4.1806751541523397</v>
      </c>
      <c r="AA144" s="160">
        <v>4.7250483923607502</v>
      </c>
      <c r="AB144" s="160">
        <v>7.3620833275911401</v>
      </c>
      <c r="AC144" s="127" t="s">
        <v>61</v>
      </c>
      <c r="AD144" s="160">
        <v>103.54074924141</v>
      </c>
      <c r="AE144" s="128"/>
      <c r="AF144" s="129"/>
    </row>
    <row r="145" spans="1:32" customFormat="1" ht="13.2" x14ac:dyDescent="0.25">
      <c r="A145" s="123">
        <v>153</v>
      </c>
      <c r="B145" s="44"/>
      <c r="C145" s="44"/>
      <c r="D145" s="44" t="s">
        <v>295</v>
      </c>
      <c r="E145" s="44"/>
      <c r="F145" s="124" t="s">
        <v>94</v>
      </c>
      <c r="G145" s="160">
        <v>1.0716580502496647</v>
      </c>
      <c r="H145" s="160">
        <v>3.7386964815813366</v>
      </c>
      <c r="I145" s="160">
        <v>3.564896857114757</v>
      </c>
      <c r="J145" s="160">
        <v>2.7725638274207696</v>
      </c>
      <c r="K145" s="160">
        <v>3.810042735788266</v>
      </c>
      <c r="L145" s="160">
        <v>4.9269870228425408</v>
      </c>
      <c r="M145" s="160">
        <v>3.8165484924813295</v>
      </c>
      <c r="N145" s="160">
        <v>2.4506443308420671</v>
      </c>
      <c r="O145" s="160">
        <v>3.5735995745732652</v>
      </c>
      <c r="P145" s="160">
        <v>6.4508719228426639</v>
      </c>
      <c r="Q145" s="160">
        <v>3.6203216911627938</v>
      </c>
      <c r="R145" s="160">
        <v>2.4034549283580922</v>
      </c>
      <c r="S145" s="160">
        <v>4.2800016844352653</v>
      </c>
      <c r="T145" s="160">
        <v>2.9281576062744703</v>
      </c>
      <c r="U145" s="160">
        <v>3.449934646475604</v>
      </c>
      <c r="V145" s="160">
        <v>3.1747999997500189</v>
      </c>
      <c r="W145" s="160">
        <v>4.164732331055097</v>
      </c>
      <c r="X145" s="160">
        <v>5.3895781238086711</v>
      </c>
      <c r="Y145" s="160">
        <v>1.2496586206318805</v>
      </c>
      <c r="Z145" s="160">
        <v>6.2095689374380401</v>
      </c>
      <c r="AA145" s="160">
        <v>3.55049264548656</v>
      </c>
      <c r="AB145" s="160">
        <v>3.1378937036509602</v>
      </c>
      <c r="AC145" s="127" t="s">
        <v>61</v>
      </c>
      <c r="AD145" s="160">
        <v>80.906031004073895</v>
      </c>
      <c r="AE145" s="128"/>
      <c r="AF145" s="129"/>
    </row>
    <row r="146" spans="1:32" customFormat="1" ht="13.2" x14ac:dyDescent="0.25">
      <c r="A146" s="138">
        <v>154</v>
      </c>
      <c r="B146" s="139"/>
      <c r="C146" s="139"/>
      <c r="D146" s="139" t="s">
        <v>296</v>
      </c>
      <c r="E146" s="139"/>
      <c r="F146" s="140" t="s">
        <v>94</v>
      </c>
      <c r="G146" s="161">
        <v>5.4239659310372055</v>
      </c>
      <c r="H146" s="161">
        <v>4.2194755378221096</v>
      </c>
      <c r="I146" s="161">
        <v>3.6824790231056688</v>
      </c>
      <c r="J146" s="161">
        <v>4.6108771581514372</v>
      </c>
      <c r="K146" s="161">
        <v>5.5423420913791368</v>
      </c>
      <c r="L146" s="161">
        <v>5.0229378485019982</v>
      </c>
      <c r="M146" s="161">
        <v>6.6803970548726985</v>
      </c>
      <c r="N146" s="161">
        <v>6.583030298585185</v>
      </c>
      <c r="O146" s="161">
        <v>5.4800110401234354</v>
      </c>
      <c r="P146" s="161">
        <v>7.4985164893648477</v>
      </c>
      <c r="Q146" s="161">
        <v>6.7546339940864097</v>
      </c>
      <c r="R146" s="161">
        <v>5.7580052304733487</v>
      </c>
      <c r="S146" s="161">
        <v>6.6950476795408305</v>
      </c>
      <c r="T146" s="161">
        <v>6.3395188046612994</v>
      </c>
      <c r="U146" s="161">
        <v>7.3743648996139228</v>
      </c>
      <c r="V146" s="161">
        <v>7.4599658901221959</v>
      </c>
      <c r="W146" s="161">
        <v>9.4652929602693074</v>
      </c>
      <c r="X146" s="161">
        <v>7.7833833579663931</v>
      </c>
      <c r="Y146" s="161">
        <v>8.221352057770611</v>
      </c>
      <c r="Z146" s="161">
        <v>9.5171199702199996</v>
      </c>
      <c r="AA146" s="161">
        <v>8.7667966507984705</v>
      </c>
      <c r="AB146" s="161">
        <v>6.5682723359686097</v>
      </c>
      <c r="AC146" s="166" t="s">
        <v>61</v>
      </c>
      <c r="AD146" s="161">
        <v>-25.4727154140114</v>
      </c>
      <c r="AE146" s="146"/>
      <c r="AF146" s="147"/>
    </row>
    <row r="147" spans="1:32" s="82" customFormat="1" ht="13.2" x14ac:dyDescent="0.25">
      <c r="A147" s="167"/>
      <c r="B147" s="168" t="s">
        <v>297</v>
      </c>
      <c r="C147" s="168"/>
      <c r="D147" s="168"/>
      <c r="E147" s="168"/>
      <c r="F147" s="169" t="s">
        <v>94</v>
      </c>
      <c r="G147" s="174">
        <v>2990.6603366870622</v>
      </c>
      <c r="H147" s="174">
        <v>3192.1336319519041</v>
      </c>
      <c r="I147" s="174">
        <v>3114.5265356702307</v>
      </c>
      <c r="J147" s="174">
        <v>3172.0326627146733</v>
      </c>
      <c r="K147" s="174">
        <v>3288.6222260842583</v>
      </c>
      <c r="L147" s="174">
        <v>3255.1714349719432</v>
      </c>
      <c r="M147" s="174">
        <v>3293.8962332813317</v>
      </c>
      <c r="N147" s="174">
        <v>3171.1299483801868</v>
      </c>
      <c r="O147" s="174">
        <v>3013.8406015069731</v>
      </c>
      <c r="P147" s="174">
        <v>3120.7802563657178</v>
      </c>
      <c r="Q147" s="174">
        <v>2993.7595837270519</v>
      </c>
      <c r="R147" s="175">
        <v>3068.3048090547709</v>
      </c>
      <c r="S147" s="175">
        <v>2981.1191043127692</v>
      </c>
      <c r="T147" s="176">
        <v>2862.5700484280096</v>
      </c>
      <c r="U147" s="176">
        <v>2862.9948976093383</v>
      </c>
      <c r="V147" s="176">
        <v>2877.4359555369588</v>
      </c>
      <c r="W147" s="176">
        <v>3074.1438811403418</v>
      </c>
      <c r="X147" s="176">
        <v>2991.6683889206779</v>
      </c>
      <c r="Y147" s="176">
        <v>3011.991170463496</v>
      </c>
      <c r="Z147" s="176">
        <f>Z148+Z163</f>
        <v>3086.9499930837601</v>
      </c>
      <c r="AA147" s="176">
        <f>AA148+AA163</f>
        <v>3486.6783384046703</v>
      </c>
      <c r="AB147" s="176">
        <f>AB148+AB163</f>
        <v>2791.37573389008</v>
      </c>
      <c r="AC147" s="205" t="s">
        <v>39</v>
      </c>
      <c r="AD147" s="174">
        <f>((AB147/Y147)-1)*100</f>
        <v>-7.324571158668669</v>
      </c>
      <c r="AE147" s="172"/>
      <c r="AF147" s="173"/>
    </row>
    <row r="148" spans="1:32" customFormat="1" ht="13.2" x14ac:dyDescent="0.25">
      <c r="A148" s="167" t="s">
        <v>298</v>
      </c>
      <c r="B148" s="168" t="s">
        <v>299</v>
      </c>
      <c r="C148" s="168"/>
      <c r="D148" s="168"/>
      <c r="E148" s="168"/>
      <c r="F148" s="169" t="s">
        <v>94</v>
      </c>
      <c r="G148" s="170">
        <v>1909.4841119713135</v>
      </c>
      <c r="H148" s="170">
        <v>1974.6597229823381</v>
      </c>
      <c r="I148" s="170">
        <v>1973.0224170934068</v>
      </c>
      <c r="J148" s="170">
        <v>2020.1416396955908</v>
      </c>
      <c r="K148" s="170">
        <v>1968.4977610802575</v>
      </c>
      <c r="L148" s="170">
        <v>1932.3138344096967</v>
      </c>
      <c r="M148" s="170">
        <v>2000.34404490421</v>
      </c>
      <c r="N148" s="170">
        <v>1860.4840266093595</v>
      </c>
      <c r="O148" s="170">
        <v>1820.1160280646857</v>
      </c>
      <c r="P148" s="170">
        <v>1886.0377806400027</v>
      </c>
      <c r="Q148" s="170">
        <v>1815.2656920348024</v>
      </c>
      <c r="R148" s="177">
        <v>1896.9375785170148</v>
      </c>
      <c r="S148" s="177">
        <v>1821.2451622989292</v>
      </c>
      <c r="T148" s="177">
        <v>1738.7186389041933</v>
      </c>
      <c r="U148" s="177">
        <v>1780.1174404968917</v>
      </c>
      <c r="V148" s="177">
        <v>1771.7594531243321</v>
      </c>
      <c r="W148" s="177">
        <v>1881.2630197237033</v>
      </c>
      <c r="X148" s="177">
        <v>1820.3745191215471</v>
      </c>
      <c r="Y148" s="177">
        <v>1716.0964997724152</v>
      </c>
      <c r="Z148" s="177">
        <v>1851.7901419837201</v>
      </c>
      <c r="AA148" s="177">
        <v>2096.1322994952502</v>
      </c>
      <c r="AB148" s="177">
        <v>1680.22645144174</v>
      </c>
      <c r="AC148" s="171" t="s">
        <v>611</v>
      </c>
      <c r="AD148" s="170">
        <v>-2.6629510868987598</v>
      </c>
      <c r="AE148" s="179"/>
      <c r="AF148" s="180"/>
    </row>
    <row r="149" spans="1:32" s="82" customFormat="1" ht="13.2" x14ac:dyDescent="0.25">
      <c r="A149" s="181" t="s">
        <v>300</v>
      </c>
      <c r="B149" s="117" t="s">
        <v>301</v>
      </c>
      <c r="C149" s="117"/>
      <c r="D149" s="117"/>
      <c r="E149" s="117"/>
      <c r="F149" s="118" t="s">
        <v>94</v>
      </c>
      <c r="G149" s="159">
        <v>844.19304885713836</v>
      </c>
      <c r="H149" s="159">
        <v>871.77350705518427</v>
      </c>
      <c r="I149" s="159">
        <v>888.01274115565116</v>
      </c>
      <c r="J149" s="159">
        <v>914.40699878968587</v>
      </c>
      <c r="K149" s="159">
        <v>813.17727418750724</v>
      </c>
      <c r="L149" s="159">
        <v>793.19569725113683</v>
      </c>
      <c r="M149" s="159">
        <v>830.90046263078386</v>
      </c>
      <c r="N149" s="159">
        <v>717.02889990685276</v>
      </c>
      <c r="O149" s="159">
        <v>726.55424913678837</v>
      </c>
      <c r="P149" s="159">
        <v>683.46749725029406</v>
      </c>
      <c r="Q149" s="159">
        <v>712.72846053859257</v>
      </c>
      <c r="R149" s="159">
        <v>755.80044718899444</v>
      </c>
      <c r="S149" s="159">
        <v>700.93763635660548</v>
      </c>
      <c r="T149" s="159">
        <v>672.48520592657485</v>
      </c>
      <c r="U149" s="159">
        <v>649.48796568460057</v>
      </c>
      <c r="V149" s="159">
        <v>623.82469335482335</v>
      </c>
      <c r="W149" s="159">
        <v>610.25787077910445</v>
      </c>
      <c r="X149" s="159">
        <v>652.10618720333514</v>
      </c>
      <c r="Y149" s="159">
        <v>581.15829454128152</v>
      </c>
      <c r="Z149" s="159">
        <v>616.63029088368398</v>
      </c>
      <c r="AA149" s="159">
        <v>705.58626058582797</v>
      </c>
      <c r="AB149" s="159">
        <v>569.07716899340096</v>
      </c>
      <c r="AC149" s="120" t="s">
        <v>39</v>
      </c>
      <c r="AD149" s="159">
        <v>-1.15508409987111</v>
      </c>
      <c r="AE149" s="121"/>
      <c r="AF149" s="122"/>
    </row>
    <row r="150" spans="1:32" customFormat="1" ht="13.2" x14ac:dyDescent="0.25">
      <c r="A150" s="133">
        <v>155</v>
      </c>
      <c r="B150" s="44"/>
      <c r="C150" s="44"/>
      <c r="D150" s="44" t="s">
        <v>302</v>
      </c>
      <c r="E150" s="44"/>
      <c r="F150" s="124" t="s">
        <v>94</v>
      </c>
      <c r="G150" s="160">
        <v>577.78565536259669</v>
      </c>
      <c r="H150" s="160">
        <v>619.59748291635549</v>
      </c>
      <c r="I150" s="160">
        <v>626.41857386751701</v>
      </c>
      <c r="J150" s="160">
        <v>626.37159036635717</v>
      </c>
      <c r="K150" s="160">
        <v>554.87628509504532</v>
      </c>
      <c r="L150" s="160">
        <v>537.79029438967359</v>
      </c>
      <c r="M150" s="160">
        <v>571.36372144041388</v>
      </c>
      <c r="N150" s="160">
        <v>481.77285494671526</v>
      </c>
      <c r="O150" s="160">
        <v>482.96865046100419</v>
      </c>
      <c r="P150" s="160">
        <v>437.74855460087861</v>
      </c>
      <c r="Q150" s="160">
        <v>451.47456991775454</v>
      </c>
      <c r="R150" s="160">
        <v>494.69895061756131</v>
      </c>
      <c r="S150" s="160">
        <v>456.41021083340229</v>
      </c>
      <c r="T150" s="160">
        <v>446.09427304274374</v>
      </c>
      <c r="U150" s="160">
        <v>412.3636284949402</v>
      </c>
      <c r="V150" s="160">
        <v>397.86622973463074</v>
      </c>
      <c r="W150" s="160">
        <v>354.54310180640238</v>
      </c>
      <c r="X150" s="160">
        <v>414.6082862938988</v>
      </c>
      <c r="Y150" s="160">
        <v>358.46547915282093</v>
      </c>
      <c r="Z150" s="160">
        <v>387.61022160854202</v>
      </c>
      <c r="AA150" s="160">
        <v>434.27822421840699</v>
      </c>
      <c r="AB150" s="160">
        <v>352.758889154305</v>
      </c>
      <c r="AC150" s="127" t="s">
        <v>39</v>
      </c>
      <c r="AD150" s="160">
        <v>-1.9685211655447601</v>
      </c>
      <c r="AE150" s="128"/>
      <c r="AF150" s="129"/>
    </row>
    <row r="151" spans="1:32" customFormat="1" ht="13.2" x14ac:dyDescent="0.25">
      <c r="A151" s="123" t="s">
        <v>303</v>
      </c>
      <c r="B151" s="44"/>
      <c r="C151" s="44"/>
      <c r="D151" s="44"/>
      <c r="E151" s="44" t="s">
        <v>304</v>
      </c>
      <c r="F151" s="124" t="s">
        <v>94</v>
      </c>
      <c r="G151" s="160">
        <v>0</v>
      </c>
      <c r="H151" s="160">
        <v>0</v>
      </c>
      <c r="I151" s="160">
        <v>0</v>
      </c>
      <c r="J151" s="160">
        <v>92.385243280561596</v>
      </c>
      <c r="K151" s="160">
        <v>97.67214088034811</v>
      </c>
      <c r="L151" s="160">
        <v>100.24045701824087</v>
      </c>
      <c r="M151" s="160">
        <v>96.024163105608665</v>
      </c>
      <c r="N151" s="160">
        <v>91.324604981553861</v>
      </c>
      <c r="O151" s="160">
        <v>77.675547662025465</v>
      </c>
      <c r="P151" s="160">
        <v>74.14648059092066</v>
      </c>
      <c r="Q151" s="160">
        <v>68.913517717715948</v>
      </c>
      <c r="R151" s="160">
        <v>68.953842555562531</v>
      </c>
      <c r="S151" s="160">
        <v>60.246675975689705</v>
      </c>
      <c r="T151" s="160">
        <v>58.330779596239033</v>
      </c>
      <c r="U151" s="160">
        <v>52.592990098230459</v>
      </c>
      <c r="V151" s="160">
        <v>61.95763792637608</v>
      </c>
      <c r="W151" s="160">
        <v>55.88846480827084</v>
      </c>
      <c r="X151" s="160">
        <v>54.363066275266497</v>
      </c>
      <c r="Y151" s="160">
        <v>74.639274425728743</v>
      </c>
      <c r="Z151" s="160">
        <v>47.350514875190498</v>
      </c>
      <c r="AA151" s="160">
        <v>56.897194241871702</v>
      </c>
      <c r="AB151" s="160">
        <v>37.186431282835699</v>
      </c>
      <c r="AC151" s="127"/>
      <c r="AD151" s="160">
        <v>-47.407238799446702</v>
      </c>
      <c r="AE151" s="128" t="s">
        <v>101</v>
      </c>
      <c r="AF151" s="129" t="s">
        <v>162</v>
      </c>
    </row>
    <row r="152" spans="1:32" customFormat="1" ht="13.2" x14ac:dyDescent="0.25">
      <c r="A152" s="123" t="s">
        <v>305</v>
      </c>
      <c r="B152" s="44"/>
      <c r="C152" s="44"/>
      <c r="D152" s="44"/>
      <c r="E152" s="44" t="s">
        <v>306</v>
      </c>
      <c r="F152" s="124" t="s">
        <v>94</v>
      </c>
      <c r="G152" s="160">
        <v>0</v>
      </c>
      <c r="H152" s="160">
        <v>0</v>
      </c>
      <c r="I152" s="160">
        <v>0</v>
      </c>
      <c r="J152" s="160">
        <v>71.420543520459034</v>
      </c>
      <c r="K152" s="160">
        <v>72.997665897217715</v>
      </c>
      <c r="L152" s="160">
        <v>66.830826034068281</v>
      </c>
      <c r="M152" s="160">
        <v>68.516437979703795</v>
      </c>
      <c r="N152" s="160">
        <v>67.951359358382931</v>
      </c>
      <c r="O152" s="160">
        <v>55.193201950371915</v>
      </c>
      <c r="P152" s="160">
        <v>48.631775585569059</v>
      </c>
      <c r="Q152" s="160">
        <v>59.569132052897942</v>
      </c>
      <c r="R152" s="160">
        <v>56.574310152690259</v>
      </c>
      <c r="S152" s="160">
        <v>69.429778421965409</v>
      </c>
      <c r="T152" s="160">
        <v>55.541884430174171</v>
      </c>
      <c r="U152" s="160">
        <v>68.762880891694991</v>
      </c>
      <c r="V152" s="160">
        <v>58.902626606412973</v>
      </c>
      <c r="W152" s="160">
        <v>62.473437110590858</v>
      </c>
      <c r="X152" s="160">
        <v>76.161314441423656</v>
      </c>
      <c r="Y152" s="160">
        <v>49.773913729454435</v>
      </c>
      <c r="Z152" s="160">
        <v>83.991566001739997</v>
      </c>
      <c r="AA152" s="160">
        <v>63.1604902469698</v>
      </c>
      <c r="AB152" s="160">
        <v>55.101021190975999</v>
      </c>
      <c r="AC152" s="127"/>
      <c r="AD152" s="160">
        <v>2.5551456798777301</v>
      </c>
      <c r="AE152" s="128"/>
      <c r="AF152" s="129"/>
    </row>
    <row r="153" spans="1:32" customFormat="1" ht="13.2" x14ac:dyDescent="0.25">
      <c r="A153" s="123" t="s">
        <v>307</v>
      </c>
      <c r="B153" s="44"/>
      <c r="C153" s="44"/>
      <c r="D153" s="44"/>
      <c r="E153" s="44" t="s">
        <v>308</v>
      </c>
      <c r="F153" s="124" t="s">
        <v>94</v>
      </c>
      <c r="G153" s="160">
        <v>0</v>
      </c>
      <c r="H153" s="160">
        <v>0</v>
      </c>
      <c r="I153" s="160">
        <v>0</v>
      </c>
      <c r="J153" s="160">
        <v>462.56580356533669</v>
      </c>
      <c r="K153" s="160">
        <v>384.20647831747931</v>
      </c>
      <c r="L153" s="160">
        <v>370.71901133736435</v>
      </c>
      <c r="M153" s="160">
        <v>406.82312035510131</v>
      </c>
      <c r="N153" s="160">
        <v>322.49689060677861</v>
      </c>
      <c r="O153" s="160">
        <v>350.09990084860675</v>
      </c>
      <c r="P153" s="160">
        <v>314.97029842438911</v>
      </c>
      <c r="Q153" s="160">
        <v>322.99192014714049</v>
      </c>
      <c r="R153" s="160">
        <v>369.17079790930831</v>
      </c>
      <c r="S153" s="160">
        <v>326.73375643574707</v>
      </c>
      <c r="T153" s="160">
        <v>332.22160901633072</v>
      </c>
      <c r="U153" s="160">
        <v>291.00775750501469</v>
      </c>
      <c r="V153" s="160">
        <v>277.00596520184172</v>
      </c>
      <c r="W153" s="160">
        <v>236.18119988754083</v>
      </c>
      <c r="X153" s="160">
        <v>284.08390557720838</v>
      </c>
      <c r="Y153" s="160">
        <v>234.0522909976377</v>
      </c>
      <c r="Z153" s="160">
        <v>256.26814073161199</v>
      </c>
      <c r="AA153" s="160">
        <v>314.22053972956502</v>
      </c>
      <c r="AB153" s="160">
        <v>260.47143668049301</v>
      </c>
      <c r="AC153" s="127" t="s">
        <v>39</v>
      </c>
      <c r="AD153" s="160">
        <v>10.646850546802501</v>
      </c>
      <c r="AE153" s="128"/>
      <c r="AF153" s="129"/>
    </row>
    <row r="154" spans="1:32" customFormat="1" ht="13.2" x14ac:dyDescent="0.25">
      <c r="A154" s="123" t="s">
        <v>309</v>
      </c>
      <c r="B154" s="44" t="s">
        <v>310</v>
      </c>
      <c r="C154" s="44"/>
      <c r="D154" s="44"/>
      <c r="E154" s="44"/>
      <c r="F154" s="124" t="s">
        <v>94</v>
      </c>
      <c r="G154" s="160">
        <v>266.40739349454179</v>
      </c>
      <c r="H154" s="160">
        <v>252.17602413882847</v>
      </c>
      <c r="I154" s="160">
        <v>261.59416728813522</v>
      </c>
      <c r="J154" s="160">
        <v>288.03540842332825</v>
      </c>
      <c r="K154" s="160">
        <v>258.30098909246163</v>
      </c>
      <c r="L154" s="160">
        <v>255.40540286146276</v>
      </c>
      <c r="M154" s="160">
        <v>259.53674119037026</v>
      </c>
      <c r="N154" s="160">
        <v>235.25604496013707</v>
      </c>
      <c r="O154" s="160">
        <v>243.58559867578467</v>
      </c>
      <c r="P154" s="160">
        <v>245.71894264941545</v>
      </c>
      <c r="Q154" s="160">
        <v>261.25389062083826</v>
      </c>
      <c r="R154" s="160">
        <v>261.10149657143353</v>
      </c>
      <c r="S154" s="160">
        <v>244.5274255232035</v>
      </c>
      <c r="T154" s="160">
        <v>226.3909328838304</v>
      </c>
      <c r="U154" s="160">
        <v>237.12433718965985</v>
      </c>
      <c r="V154" s="160">
        <v>225.95846362019253</v>
      </c>
      <c r="W154" s="160">
        <v>255.71476897270222</v>
      </c>
      <c r="X154" s="160">
        <v>237.49790090943608</v>
      </c>
      <c r="Y154" s="160">
        <v>222.69281538846047</v>
      </c>
      <c r="Z154" s="160">
        <v>229.020069275141</v>
      </c>
      <c r="AA154" s="160">
        <v>271.30803636742098</v>
      </c>
      <c r="AB154" s="160">
        <v>216.31827983909599</v>
      </c>
      <c r="AC154" s="127" t="s">
        <v>39</v>
      </c>
      <c r="AD154" s="160">
        <v>0.20077395454216601</v>
      </c>
      <c r="AE154" s="128"/>
      <c r="AF154" s="129"/>
    </row>
    <row r="155" spans="1:32" customFormat="1" ht="13.2" x14ac:dyDescent="0.25">
      <c r="A155" s="123" t="s">
        <v>311</v>
      </c>
      <c r="B155" s="44"/>
      <c r="C155" s="44"/>
      <c r="D155" s="44" t="s">
        <v>312</v>
      </c>
      <c r="E155" s="44"/>
      <c r="F155" s="124" t="s">
        <v>94</v>
      </c>
      <c r="G155" s="160">
        <v>143.80082615636749</v>
      </c>
      <c r="H155" s="160">
        <v>139.80779041193807</v>
      </c>
      <c r="I155" s="160">
        <v>145.82994131236279</v>
      </c>
      <c r="J155" s="160">
        <v>153.08611474204318</v>
      </c>
      <c r="K155" s="160">
        <v>157.80164478841544</v>
      </c>
      <c r="L155" s="160">
        <v>153.5290314376083</v>
      </c>
      <c r="M155" s="160">
        <v>149.06863320682228</v>
      </c>
      <c r="N155" s="160">
        <v>139.40699249686452</v>
      </c>
      <c r="O155" s="160">
        <v>141.50832410327098</v>
      </c>
      <c r="P155" s="160">
        <v>157.27147570501856</v>
      </c>
      <c r="Q155" s="160">
        <v>142.35695515400792</v>
      </c>
      <c r="R155" s="160">
        <v>145.95672502269227</v>
      </c>
      <c r="S155" s="160">
        <v>131.93511206805124</v>
      </c>
      <c r="T155" s="160">
        <v>120.75803272057956</v>
      </c>
      <c r="U155" s="160">
        <v>126.36115638905665</v>
      </c>
      <c r="V155" s="160">
        <v>115.14273736039874</v>
      </c>
      <c r="W155" s="160">
        <v>144.81777824787466</v>
      </c>
      <c r="X155" s="160">
        <v>128.37947998960695</v>
      </c>
      <c r="Y155" s="160">
        <v>111.36364442371813</v>
      </c>
      <c r="Z155" s="160">
        <v>112.57132463152099</v>
      </c>
      <c r="AA155" s="160">
        <v>136.303475668771</v>
      </c>
      <c r="AB155" s="160">
        <v>96.446616778524501</v>
      </c>
      <c r="AC155" s="127"/>
      <c r="AD155" s="160">
        <v>-10.2364997092506</v>
      </c>
      <c r="AE155" s="128"/>
      <c r="AF155" s="129"/>
    </row>
    <row r="156" spans="1:32" customFormat="1" ht="13.2" x14ac:dyDescent="0.25">
      <c r="A156" s="123" t="s">
        <v>313</v>
      </c>
      <c r="B156" s="44"/>
      <c r="C156" s="44"/>
      <c r="D156" s="44"/>
      <c r="E156" s="44" t="s">
        <v>314</v>
      </c>
      <c r="F156" s="124" t="s">
        <v>94</v>
      </c>
      <c r="G156" s="160">
        <v>96.855790627915269</v>
      </c>
      <c r="H156" s="160">
        <v>93.941158604753525</v>
      </c>
      <c r="I156" s="160">
        <v>101.48836634429908</v>
      </c>
      <c r="J156" s="160">
        <v>104.55507393339209</v>
      </c>
      <c r="K156" s="160">
        <v>110.72036250506994</v>
      </c>
      <c r="L156" s="160">
        <v>104.76493921288221</v>
      </c>
      <c r="M156" s="160">
        <v>106.76607562752046</v>
      </c>
      <c r="N156" s="160">
        <v>93.409889601959776</v>
      </c>
      <c r="O156" s="160">
        <v>101.12067645847225</v>
      </c>
      <c r="P156" s="160">
        <v>113.57384281735443</v>
      </c>
      <c r="Q156" s="160">
        <v>98.119448625096936</v>
      </c>
      <c r="R156" s="160">
        <v>107.76589362906779</v>
      </c>
      <c r="S156" s="160">
        <v>90.332050883707723</v>
      </c>
      <c r="T156" s="160">
        <v>86.374321056765638</v>
      </c>
      <c r="U156" s="160">
        <v>87.3066466535915</v>
      </c>
      <c r="V156" s="160">
        <v>78.266151414609993</v>
      </c>
      <c r="W156" s="160">
        <v>111.62638558427314</v>
      </c>
      <c r="X156" s="160">
        <v>90.835505894600104</v>
      </c>
      <c r="Y156" s="160">
        <v>79.486758808844357</v>
      </c>
      <c r="Z156" s="160">
        <v>82.755159679695893</v>
      </c>
      <c r="AA156" s="160">
        <v>110.10241947736201</v>
      </c>
      <c r="AB156" s="160">
        <v>80.654638693782005</v>
      </c>
      <c r="AC156" s="127"/>
      <c r="AD156" s="160">
        <v>4.861590539491</v>
      </c>
      <c r="AE156" s="128"/>
      <c r="AF156" s="129"/>
    </row>
    <row r="157" spans="1:32" customFormat="1" ht="13.2" x14ac:dyDescent="0.25">
      <c r="A157" s="123" t="s">
        <v>315</v>
      </c>
      <c r="B157" s="44"/>
      <c r="C157" s="44"/>
      <c r="D157" s="44"/>
      <c r="E157" s="44" t="s">
        <v>316</v>
      </c>
      <c r="F157" s="124" t="s">
        <v>94</v>
      </c>
      <c r="G157" s="160">
        <v>46.945035528452379</v>
      </c>
      <c r="H157" s="160">
        <v>45.86663180718454</v>
      </c>
      <c r="I157" s="160">
        <v>44.341574968063775</v>
      </c>
      <c r="J157" s="160">
        <v>48.531040808651177</v>
      </c>
      <c r="K157" s="160">
        <v>47.081282283345558</v>
      </c>
      <c r="L157" s="160">
        <v>48.764092224725957</v>
      </c>
      <c r="M157" s="160">
        <v>42.302557579301876</v>
      </c>
      <c r="N157" s="160">
        <v>45.997102894904764</v>
      </c>
      <c r="O157" s="160">
        <v>40.387647644798683</v>
      </c>
      <c r="P157" s="160">
        <v>43.697632887664156</v>
      </c>
      <c r="Q157" s="160">
        <v>44.237506528910998</v>
      </c>
      <c r="R157" s="160">
        <v>38.190831393624556</v>
      </c>
      <c r="S157" s="160">
        <v>41.603061184343495</v>
      </c>
      <c r="T157" s="160">
        <v>34.383711663813877</v>
      </c>
      <c r="U157" s="160">
        <v>39.054509735465167</v>
      </c>
      <c r="V157" s="160">
        <v>36.87658594578874</v>
      </c>
      <c r="W157" s="160">
        <v>33.191392663601469</v>
      </c>
      <c r="X157" s="160">
        <v>37.543974095006817</v>
      </c>
      <c r="Y157" s="160">
        <v>31.876885614873814</v>
      </c>
      <c r="Z157" s="160">
        <v>29.816164951826</v>
      </c>
      <c r="AA157" s="160">
        <v>26.2010561914086</v>
      </c>
      <c r="AB157" s="160">
        <v>15.7919780847424</v>
      </c>
      <c r="AC157" s="127"/>
      <c r="AD157" s="160">
        <v>-48.2737638204256</v>
      </c>
      <c r="AE157" s="128" t="s">
        <v>101</v>
      </c>
      <c r="AF157" s="129" t="s">
        <v>162</v>
      </c>
    </row>
    <row r="158" spans="1:32" customFormat="1" ht="13.2" x14ac:dyDescent="0.25">
      <c r="A158" s="123">
        <v>198</v>
      </c>
      <c r="B158" s="44"/>
      <c r="C158" s="44"/>
      <c r="D158" s="44" t="s">
        <v>317</v>
      </c>
      <c r="E158" s="44"/>
      <c r="F158" s="124" t="s">
        <v>94</v>
      </c>
      <c r="G158" s="160">
        <v>2.1336886432225026</v>
      </c>
      <c r="H158" s="160">
        <v>1.5126880713474535</v>
      </c>
      <c r="I158" s="160">
        <v>2.1960265859075254</v>
      </c>
      <c r="J158" s="160">
        <v>1.3188632735070971</v>
      </c>
      <c r="K158" s="160">
        <v>1.0870674381514014</v>
      </c>
      <c r="L158" s="160">
        <v>1.6541761961846675</v>
      </c>
      <c r="M158" s="160">
        <v>0.3937449070315247</v>
      </c>
      <c r="N158" s="160">
        <v>0.34355999207880128</v>
      </c>
      <c r="O158" s="160">
        <v>2.2983364915776003</v>
      </c>
      <c r="P158" s="160">
        <v>0.55064337202632629</v>
      </c>
      <c r="Q158" s="160">
        <v>1.316898086489656</v>
      </c>
      <c r="R158" s="160">
        <v>0.17470859433275515</v>
      </c>
      <c r="S158" s="160">
        <v>0.68978790925531386</v>
      </c>
      <c r="T158" s="160">
        <v>0.72417700297779497</v>
      </c>
      <c r="U158" s="160">
        <v>0.65218471854083115</v>
      </c>
      <c r="V158" s="160">
        <v>0.45548269310130107</v>
      </c>
      <c r="W158" s="160">
        <v>0.51268251990410429</v>
      </c>
      <c r="X158" s="160">
        <v>0.78121903620389677</v>
      </c>
      <c r="Y158" s="160">
        <v>0.93388549759009953</v>
      </c>
      <c r="Z158" s="160">
        <v>7.3158385281464594E-2</v>
      </c>
      <c r="AA158" s="160">
        <v>0.128296026199399</v>
      </c>
      <c r="AB158" s="160">
        <v>0.31462604565270302</v>
      </c>
      <c r="AC158" s="127" t="s">
        <v>61</v>
      </c>
      <c r="AD158" s="160">
        <v>-66.493873725957897</v>
      </c>
      <c r="AE158" s="128"/>
      <c r="AF158" s="129"/>
    </row>
    <row r="159" spans="1:32" customFormat="1" ht="13.2" x14ac:dyDescent="0.25">
      <c r="A159" s="123">
        <v>199</v>
      </c>
      <c r="B159" s="44"/>
      <c r="C159" s="44"/>
      <c r="D159" s="44" t="s">
        <v>318</v>
      </c>
      <c r="E159" s="44"/>
      <c r="F159" s="124" t="s">
        <v>94</v>
      </c>
      <c r="G159" s="160">
        <v>4.175574017736067</v>
      </c>
      <c r="H159" s="160">
        <v>2.1724530634195536</v>
      </c>
      <c r="I159" s="160">
        <v>5.3418808892073404</v>
      </c>
      <c r="J159" s="160">
        <v>6.4889267199788785</v>
      </c>
      <c r="K159" s="160">
        <v>4.191300153876484</v>
      </c>
      <c r="L159" s="160">
        <v>4.0676224714041656</v>
      </c>
      <c r="M159" s="160">
        <v>3.1606476252109532</v>
      </c>
      <c r="N159" s="160">
        <v>2.8655288500326379</v>
      </c>
      <c r="O159" s="160">
        <v>3.6602637945368639</v>
      </c>
      <c r="P159" s="160">
        <v>1.5149260240436642</v>
      </c>
      <c r="Q159" s="160">
        <v>2.9289356870646461</v>
      </c>
      <c r="R159" s="160">
        <v>5.9677581460278635</v>
      </c>
      <c r="S159" s="160">
        <v>4.550102449865987</v>
      </c>
      <c r="T159" s="160">
        <v>1.305446127107317</v>
      </c>
      <c r="U159" s="160">
        <v>2.4120245425067268</v>
      </c>
      <c r="V159" s="160">
        <v>2.7222588513508019</v>
      </c>
      <c r="W159" s="160">
        <v>0.55987029259857823</v>
      </c>
      <c r="X159" s="160">
        <v>0.74792538282789478</v>
      </c>
      <c r="Y159" s="160">
        <v>0.83586982625256256</v>
      </c>
      <c r="Z159" s="160">
        <v>5.7143990208699602</v>
      </c>
      <c r="AA159" s="160">
        <v>1.71186217743115</v>
      </c>
      <c r="AB159" s="160">
        <v>0.58279395033542003</v>
      </c>
      <c r="AC159" s="127" t="s">
        <v>61</v>
      </c>
      <c r="AD159" s="160">
        <v>-30.6574885234071</v>
      </c>
      <c r="AE159" s="128"/>
      <c r="AF159" s="129"/>
    </row>
    <row r="160" spans="1:32" customFormat="1" ht="13.2" x14ac:dyDescent="0.25">
      <c r="A160" s="123">
        <v>200</v>
      </c>
      <c r="B160" s="44"/>
      <c r="C160" s="44"/>
      <c r="D160" s="44" t="s">
        <v>319</v>
      </c>
      <c r="E160" s="44"/>
      <c r="F160" s="124" t="s">
        <v>94</v>
      </c>
      <c r="G160" s="160">
        <v>65.503592985013981</v>
      </c>
      <c r="H160" s="160">
        <v>57.298222424895606</v>
      </c>
      <c r="I160" s="160">
        <v>62.803989648831582</v>
      </c>
      <c r="J160" s="160">
        <v>67.087169556461433</v>
      </c>
      <c r="K160" s="160">
        <v>51.868817419434038</v>
      </c>
      <c r="L160" s="160">
        <v>54.797289801574891</v>
      </c>
      <c r="M160" s="160">
        <v>60.974649247539404</v>
      </c>
      <c r="N160" s="160">
        <v>53.46805013825427</v>
      </c>
      <c r="O160" s="160">
        <v>56.128483818055187</v>
      </c>
      <c r="P160" s="160">
        <v>53.390380982088487</v>
      </c>
      <c r="Q160" s="160">
        <v>59.836158931922263</v>
      </c>
      <c r="R160" s="160">
        <v>60.803433733856984</v>
      </c>
      <c r="S160" s="160">
        <v>60.320891544957767</v>
      </c>
      <c r="T160" s="160">
        <v>61.723286148268372</v>
      </c>
      <c r="U160" s="160">
        <v>54.030221417710855</v>
      </c>
      <c r="V160" s="160">
        <v>55.998731774578111</v>
      </c>
      <c r="W160" s="160">
        <v>62.043755903469759</v>
      </c>
      <c r="X160" s="160">
        <v>60.041004087022252</v>
      </c>
      <c r="Y160" s="160">
        <v>62.612070727661695</v>
      </c>
      <c r="Z160" s="160">
        <v>62.902803648049002</v>
      </c>
      <c r="AA160" s="160">
        <v>75.3847762416016</v>
      </c>
      <c r="AB160" s="160">
        <v>71.156234486518102</v>
      </c>
      <c r="AC160" s="127" t="s">
        <v>39</v>
      </c>
      <c r="AD160" s="160">
        <v>11.8517411061917</v>
      </c>
      <c r="AE160" s="128"/>
      <c r="AF160" s="129"/>
    </row>
    <row r="161" spans="1:32" customFormat="1" ht="13.2" x14ac:dyDescent="0.25">
      <c r="A161" s="163">
        <v>201</v>
      </c>
      <c r="B161" s="164"/>
      <c r="C161" s="164"/>
      <c r="D161" s="164" t="s">
        <v>320</v>
      </c>
      <c r="E161" s="164"/>
      <c r="F161" s="165" t="s">
        <v>94</v>
      </c>
      <c r="G161" s="161">
        <v>50.793711692201335</v>
      </c>
      <c r="H161" s="161">
        <v>51.384870167227923</v>
      </c>
      <c r="I161" s="161">
        <v>45.422328851825533</v>
      </c>
      <c r="J161" s="161">
        <v>60.054334131337654</v>
      </c>
      <c r="K161" s="161">
        <v>43.352159292584282</v>
      </c>
      <c r="L161" s="161">
        <v>41.357282954690838</v>
      </c>
      <c r="M161" s="161">
        <v>45.93906620376621</v>
      </c>
      <c r="N161" s="161">
        <v>39.17191348290708</v>
      </c>
      <c r="O161" s="161">
        <v>39.990190468343926</v>
      </c>
      <c r="P161" s="161">
        <v>32.991516566238346</v>
      </c>
      <c r="Q161" s="161">
        <v>54.814942761353635</v>
      </c>
      <c r="R161" s="161">
        <v>48.198871074523773</v>
      </c>
      <c r="S161" s="161">
        <v>47.031531551073179</v>
      </c>
      <c r="T161" s="161">
        <v>41.879990884897587</v>
      </c>
      <c r="U161" s="161">
        <v>53.668750121844937</v>
      </c>
      <c r="V161" s="161">
        <v>51.639252940763519</v>
      </c>
      <c r="W161" s="161">
        <v>47.780682008855102</v>
      </c>
      <c r="X161" s="161">
        <v>47.548272413775528</v>
      </c>
      <c r="Y161" s="161">
        <v>46.947344913238005</v>
      </c>
      <c r="Z161" s="161">
        <v>47.758383589419601</v>
      </c>
      <c r="AA161" s="161">
        <v>57.7796262534184</v>
      </c>
      <c r="AB161" s="161">
        <v>47.818008578065403</v>
      </c>
      <c r="AC161" s="166"/>
      <c r="AD161" s="161">
        <v>11.0921362698118</v>
      </c>
      <c r="AE161" s="146"/>
      <c r="AF161" s="147"/>
    </row>
    <row r="162" spans="1:32" s="82" customFormat="1" ht="13.2" x14ac:dyDescent="0.25">
      <c r="A162" s="167" t="s">
        <v>321</v>
      </c>
      <c r="B162" s="168" t="s">
        <v>322</v>
      </c>
      <c r="C162" s="168"/>
      <c r="D162" s="168"/>
      <c r="E162" s="168"/>
      <c r="F162" s="169" t="s">
        <v>94</v>
      </c>
      <c r="G162" s="170">
        <v>2146.4672878299239</v>
      </c>
      <c r="H162" s="170">
        <v>2320.360124896722</v>
      </c>
      <c r="I162" s="170">
        <v>2226.5137945145807</v>
      </c>
      <c r="J162" s="170">
        <v>2257.6256639249882</v>
      </c>
      <c r="K162" s="170">
        <v>2475.4449518967476</v>
      </c>
      <c r="L162" s="170">
        <v>2461.975737720812</v>
      </c>
      <c r="M162" s="170">
        <v>2462.9957706505488</v>
      </c>
      <c r="N162" s="170">
        <v>2454.1010484733351</v>
      </c>
      <c r="O162" s="170">
        <v>2287.2863523701812</v>
      </c>
      <c r="P162" s="170">
        <v>2437.3127591154234</v>
      </c>
      <c r="Q162" s="170">
        <v>2281.031123188463</v>
      </c>
      <c r="R162" s="170">
        <v>2312.5043618657755</v>
      </c>
      <c r="S162" s="170">
        <v>2280.1814679561644</v>
      </c>
      <c r="T162" s="170">
        <v>2190.0848425014342</v>
      </c>
      <c r="U162" s="170">
        <v>2213.5069319247377</v>
      </c>
      <c r="V162" s="170">
        <v>2253.6112621821353</v>
      </c>
      <c r="W162" s="170">
        <v>2463.8860103612378</v>
      </c>
      <c r="X162" s="170">
        <v>2339.5622017173432</v>
      </c>
      <c r="Y162" s="170">
        <v>2430.832875922214</v>
      </c>
      <c r="Z162" s="170">
        <v>2321.5417997507002</v>
      </c>
      <c r="AA162" s="170">
        <v>2548.9134394237299</v>
      </c>
      <c r="AB162" s="170">
        <v>2164.9401903114699</v>
      </c>
      <c r="AC162" s="171" t="s">
        <v>611</v>
      </c>
      <c r="AD162" s="170">
        <v>-11.3515930103164</v>
      </c>
      <c r="AE162" s="172"/>
      <c r="AF162" s="173"/>
    </row>
    <row r="163" spans="1:32" s="82" customFormat="1" ht="13.2" x14ac:dyDescent="0.25">
      <c r="A163" s="182" t="s">
        <v>323</v>
      </c>
      <c r="B163" s="183" t="s">
        <v>324</v>
      </c>
      <c r="C163" s="183"/>
      <c r="D163" s="183"/>
      <c r="E163" s="183"/>
      <c r="F163" s="169" t="s">
        <v>94</v>
      </c>
      <c r="G163" s="170">
        <v>1065.2910631141744</v>
      </c>
      <c r="H163" s="170">
        <v>1102.8862159271566</v>
      </c>
      <c r="I163" s="170">
        <v>1085.0096759377545</v>
      </c>
      <c r="J163" s="170">
        <v>1105.7346409059044</v>
      </c>
      <c r="K163" s="170">
        <v>1155.3204868927508</v>
      </c>
      <c r="L163" s="170">
        <v>1139.1181371585626</v>
      </c>
      <c r="M163" s="170">
        <v>1169.4435822734276</v>
      </c>
      <c r="N163" s="170">
        <v>1143.4551267025074</v>
      </c>
      <c r="O163" s="170">
        <v>1093.5617789278949</v>
      </c>
      <c r="P163" s="170">
        <v>1202.5702833897076</v>
      </c>
      <c r="Q163" s="170">
        <v>1102.537231496211</v>
      </c>
      <c r="R163" s="170">
        <v>1141.1371313280179</v>
      </c>
      <c r="S163" s="170">
        <v>1120.3075259423235</v>
      </c>
      <c r="T163" s="170">
        <v>1066.2334329776186</v>
      </c>
      <c r="U163" s="170">
        <v>1130.6294748122918</v>
      </c>
      <c r="V163" s="170">
        <v>1147.9347597695091</v>
      </c>
      <c r="W163" s="170">
        <v>1271.0051489445989</v>
      </c>
      <c r="X163" s="170">
        <v>1168.2683319182108</v>
      </c>
      <c r="Y163" s="170">
        <v>1134.9382052311328</v>
      </c>
      <c r="Z163" s="170">
        <v>1235.15985110004</v>
      </c>
      <c r="AA163" s="170">
        <v>1390.5460389094201</v>
      </c>
      <c r="AB163" s="170">
        <v>1111.14928244834</v>
      </c>
      <c r="AC163" s="171" t="s">
        <v>611</v>
      </c>
      <c r="AD163" s="170">
        <v>-3.4175318829668999</v>
      </c>
      <c r="AE163" s="172"/>
      <c r="AF163" s="173"/>
    </row>
    <row r="164" spans="1:32" customFormat="1" ht="13.2" x14ac:dyDescent="0.25">
      <c r="A164" s="133" t="s">
        <v>325</v>
      </c>
      <c r="B164" s="158"/>
      <c r="C164" s="158" t="s">
        <v>326</v>
      </c>
      <c r="D164" s="158"/>
      <c r="E164" s="158"/>
      <c r="F164" s="184" t="s">
        <v>94</v>
      </c>
      <c r="G164" s="160">
        <v>225.02507858263596</v>
      </c>
      <c r="H164" s="160">
        <v>228.91163316885365</v>
      </c>
      <c r="I164" s="160">
        <v>232.03574571273154</v>
      </c>
      <c r="J164" s="160">
        <v>226.57702223431303</v>
      </c>
      <c r="K164" s="160">
        <v>227.44888870796564</v>
      </c>
      <c r="L164" s="160">
        <v>212.78346208579256</v>
      </c>
      <c r="M164" s="160">
        <v>227.78426946237525</v>
      </c>
      <c r="N164" s="160">
        <v>206.13631695796633</v>
      </c>
      <c r="O164" s="160">
        <v>196.07651839146769</v>
      </c>
      <c r="P164" s="160">
        <v>205.28321317168206</v>
      </c>
      <c r="Q164" s="160">
        <v>180.4278502956054</v>
      </c>
      <c r="R164" s="160">
        <v>192.95515973014835</v>
      </c>
      <c r="S164" s="160">
        <v>197.70032289472155</v>
      </c>
      <c r="T164" s="160">
        <v>187.85168377409178</v>
      </c>
      <c r="U164" s="160">
        <v>180.62821037673763</v>
      </c>
      <c r="V164" s="160">
        <v>182.05316647636869</v>
      </c>
      <c r="W164" s="160">
        <v>197.11222804382433</v>
      </c>
      <c r="X164" s="160">
        <v>187.71631611173262</v>
      </c>
      <c r="Y164" s="160">
        <v>172.74936422455929</v>
      </c>
      <c r="Z164" s="160">
        <v>212.357094744649</v>
      </c>
      <c r="AA164" s="160">
        <v>225.866848756991</v>
      </c>
      <c r="AB164" s="160">
        <v>178.218022512445</v>
      </c>
      <c r="AC164" s="127" t="s">
        <v>39</v>
      </c>
      <c r="AD164" s="160">
        <v>4.1185533910222496</v>
      </c>
      <c r="AE164" s="128"/>
      <c r="AF164" s="129"/>
    </row>
    <row r="165" spans="1:32" customFormat="1" ht="13.2" x14ac:dyDescent="0.25">
      <c r="A165" s="123">
        <v>162</v>
      </c>
      <c r="B165" s="44"/>
      <c r="C165" s="44"/>
      <c r="D165" s="44" t="s">
        <v>327</v>
      </c>
      <c r="E165" s="44"/>
      <c r="F165" s="124" t="s">
        <v>94</v>
      </c>
      <c r="G165" s="160">
        <v>46.493179739422473</v>
      </c>
      <c r="H165" s="160">
        <v>44.036605706045449</v>
      </c>
      <c r="I165" s="160">
        <v>40.689380831353766</v>
      </c>
      <c r="J165" s="160">
        <v>42.196653424638185</v>
      </c>
      <c r="K165" s="160">
        <v>40.703685488703108</v>
      </c>
      <c r="L165" s="160">
        <v>40.704102191356938</v>
      </c>
      <c r="M165" s="160">
        <v>47.334790299574131</v>
      </c>
      <c r="N165" s="160">
        <v>41.430957394219007</v>
      </c>
      <c r="O165" s="160">
        <v>38.084099136413698</v>
      </c>
      <c r="P165" s="160">
        <v>38.006454793949459</v>
      </c>
      <c r="Q165" s="160">
        <v>32.137927184227642</v>
      </c>
      <c r="R165" s="160">
        <v>30.062816861536248</v>
      </c>
      <c r="S165" s="160">
        <v>33.426835707574277</v>
      </c>
      <c r="T165" s="160">
        <v>35.95144494888504</v>
      </c>
      <c r="U165" s="160">
        <v>31.869424338357881</v>
      </c>
      <c r="V165" s="160">
        <v>32.131328627028466</v>
      </c>
      <c r="W165" s="160">
        <v>31.939033215454913</v>
      </c>
      <c r="X165" s="160">
        <v>25.969699513946654</v>
      </c>
      <c r="Y165" s="160">
        <v>31.263949082115367</v>
      </c>
      <c r="Z165" s="160">
        <v>35.737605417928002</v>
      </c>
      <c r="AA165" s="160">
        <v>44.506869183069398</v>
      </c>
      <c r="AB165" s="160">
        <v>30.035374949660099</v>
      </c>
      <c r="AC165" s="127"/>
      <c r="AD165" s="160">
        <v>-0.60109565088828298</v>
      </c>
      <c r="AE165" s="128"/>
      <c r="AF165" s="129"/>
    </row>
    <row r="166" spans="1:32" customFormat="1" ht="13.2" x14ac:dyDescent="0.25">
      <c r="A166" s="123">
        <v>163</v>
      </c>
      <c r="B166" s="44"/>
      <c r="C166" s="44"/>
      <c r="D166" s="44" t="s">
        <v>328</v>
      </c>
      <c r="E166" s="44"/>
      <c r="F166" s="124" t="s">
        <v>94</v>
      </c>
      <c r="G166" s="160">
        <v>14.778359116635885</v>
      </c>
      <c r="H166" s="160">
        <v>16.162530625610696</v>
      </c>
      <c r="I166" s="160">
        <v>13.731481198877887</v>
      </c>
      <c r="J166" s="160">
        <v>19.054692173131972</v>
      </c>
      <c r="K166" s="160">
        <v>10.612012970307381</v>
      </c>
      <c r="L166" s="160">
        <v>11.584234497696809</v>
      </c>
      <c r="M166" s="160">
        <v>11.804183841133522</v>
      </c>
      <c r="N166" s="160">
        <v>13.126221617538123</v>
      </c>
      <c r="O166" s="160">
        <v>12.076022881666962</v>
      </c>
      <c r="P166" s="160">
        <v>13.053855627139896</v>
      </c>
      <c r="Q166" s="160">
        <v>10.511269934569524</v>
      </c>
      <c r="R166" s="160">
        <v>9.3223569783082159</v>
      </c>
      <c r="S166" s="160">
        <v>9.7222517443853054</v>
      </c>
      <c r="T166" s="160">
        <v>9.3159999626310039</v>
      </c>
      <c r="U166" s="160">
        <v>8.7771699118713311</v>
      </c>
      <c r="V166" s="160">
        <v>7.9928525286285268</v>
      </c>
      <c r="W166" s="160">
        <v>9.1912548034545605</v>
      </c>
      <c r="X166" s="160">
        <v>10.675825677487442</v>
      </c>
      <c r="Y166" s="160">
        <v>4.136064461360605</v>
      </c>
      <c r="Z166" s="160">
        <v>6.8314314277616601</v>
      </c>
      <c r="AA166" s="160">
        <v>8.5677016160797592</v>
      </c>
      <c r="AB166" s="160">
        <v>5.8179251249117598</v>
      </c>
      <c r="AC166" s="127" t="s">
        <v>61</v>
      </c>
      <c r="AD166" s="160">
        <v>39.895585160377799</v>
      </c>
      <c r="AE166" s="128"/>
      <c r="AF166" s="129"/>
    </row>
    <row r="167" spans="1:32" customFormat="1" ht="13.2" x14ac:dyDescent="0.25">
      <c r="A167" s="123">
        <v>164</v>
      </c>
      <c r="B167" s="44"/>
      <c r="C167" s="44"/>
      <c r="D167" s="44" t="s">
        <v>329</v>
      </c>
      <c r="E167" s="44"/>
      <c r="F167" s="124" t="s">
        <v>94</v>
      </c>
      <c r="G167" s="160">
        <v>68.574797710777489</v>
      </c>
      <c r="H167" s="160">
        <v>76.27827455871433</v>
      </c>
      <c r="I167" s="160">
        <v>76.305752583088619</v>
      </c>
      <c r="J167" s="160">
        <v>72.838466929314563</v>
      </c>
      <c r="K167" s="160">
        <v>82.993304651528533</v>
      </c>
      <c r="L167" s="160">
        <v>70.55889785396856</v>
      </c>
      <c r="M167" s="160">
        <v>77.286641728128586</v>
      </c>
      <c r="N167" s="160">
        <v>67.142834923685143</v>
      </c>
      <c r="O167" s="160">
        <v>61.523539595395221</v>
      </c>
      <c r="P167" s="160">
        <v>63.811468875104246</v>
      </c>
      <c r="Q167" s="160">
        <v>58.522724174157865</v>
      </c>
      <c r="R167" s="160">
        <v>67.664095032248625</v>
      </c>
      <c r="S167" s="160">
        <v>69.868636178887101</v>
      </c>
      <c r="T167" s="160">
        <v>59.931943564034306</v>
      </c>
      <c r="U167" s="160">
        <v>57.315666665476087</v>
      </c>
      <c r="V167" s="160">
        <v>51.963811912167557</v>
      </c>
      <c r="W167" s="160">
        <v>58.170037401230864</v>
      </c>
      <c r="X167" s="160">
        <v>61.477547006027024</v>
      </c>
      <c r="Y167" s="160">
        <v>53.959409364824964</v>
      </c>
      <c r="Z167" s="160">
        <v>73.921558465089504</v>
      </c>
      <c r="AA167" s="160">
        <v>68.584515035393906</v>
      </c>
      <c r="AB167" s="160">
        <v>67.852085792904404</v>
      </c>
      <c r="AC167" s="127"/>
      <c r="AD167" s="160">
        <v>26.4233505752414</v>
      </c>
      <c r="AE167" s="128"/>
      <c r="AF167" s="129"/>
    </row>
    <row r="168" spans="1:32" customFormat="1" ht="13.2" x14ac:dyDescent="0.25">
      <c r="A168" s="123" t="s">
        <v>330</v>
      </c>
      <c r="B168" s="44"/>
      <c r="C168" s="44"/>
      <c r="D168" s="44" t="s">
        <v>331</v>
      </c>
      <c r="E168" s="44"/>
      <c r="F168" s="124" t="s">
        <v>94</v>
      </c>
      <c r="G168" s="160">
        <v>63.44614936712324</v>
      </c>
      <c r="H168" s="160">
        <v>61.306560006630448</v>
      </c>
      <c r="I168" s="160">
        <v>72.500189143324931</v>
      </c>
      <c r="J168" s="160">
        <v>64.31305721905818</v>
      </c>
      <c r="K168" s="160">
        <v>63.68018821847793</v>
      </c>
      <c r="L168" s="160">
        <v>59.43454892075188</v>
      </c>
      <c r="M168" s="160">
        <v>60.296799723328434</v>
      </c>
      <c r="N168" s="160">
        <v>53.270010656946091</v>
      </c>
      <c r="O168" s="160">
        <v>52.410919887950996</v>
      </c>
      <c r="P168" s="160">
        <v>63.254027247219263</v>
      </c>
      <c r="Q168" s="160">
        <v>49.589296194556347</v>
      </c>
      <c r="R168" s="160">
        <v>60.365296610677198</v>
      </c>
      <c r="S168" s="160">
        <v>53.839152429124717</v>
      </c>
      <c r="T168" s="160">
        <v>52.466087313741191</v>
      </c>
      <c r="U168" s="160">
        <v>47.166167664269629</v>
      </c>
      <c r="V168" s="160">
        <v>49.393545006644267</v>
      </c>
      <c r="W168" s="160">
        <v>55.060258428612777</v>
      </c>
      <c r="X168" s="160">
        <v>55.969985590164576</v>
      </c>
      <c r="Y168" s="160">
        <v>55.332754701122049</v>
      </c>
      <c r="Z168" s="160">
        <v>54.733548493304397</v>
      </c>
      <c r="AA168" s="160">
        <v>63.270876942728201</v>
      </c>
      <c r="AB168" s="160">
        <v>46.551555673972203</v>
      </c>
      <c r="AC168" s="127" t="s">
        <v>39</v>
      </c>
      <c r="AD168" s="160">
        <v>-14.5645129862998</v>
      </c>
      <c r="AE168" s="128"/>
      <c r="AF168" s="129"/>
    </row>
    <row r="169" spans="1:32" customFormat="1" ht="13.2" x14ac:dyDescent="0.25">
      <c r="A169" s="123" t="s">
        <v>332</v>
      </c>
      <c r="B169" s="44"/>
      <c r="C169" s="44"/>
      <c r="D169" s="44"/>
      <c r="E169" s="44" t="s">
        <v>333</v>
      </c>
      <c r="F169" s="124" t="s">
        <v>94</v>
      </c>
      <c r="G169" s="160">
        <v>63.44614936712324</v>
      </c>
      <c r="H169" s="160">
        <v>42.353491157633563</v>
      </c>
      <c r="I169" s="160">
        <v>50.654614267176491</v>
      </c>
      <c r="J169" s="160">
        <v>46.49081956415408</v>
      </c>
      <c r="K169" s="160">
        <v>45.791599221791024</v>
      </c>
      <c r="L169" s="160">
        <v>41.839960754210239</v>
      </c>
      <c r="M169" s="160">
        <v>41.652103579661066</v>
      </c>
      <c r="N169" s="160">
        <v>35.219058132797421</v>
      </c>
      <c r="O169" s="160">
        <v>32.913200564739014</v>
      </c>
      <c r="P169" s="160">
        <v>42.1603239256929</v>
      </c>
      <c r="Q169" s="160">
        <v>32.671786213320914</v>
      </c>
      <c r="R169" s="160">
        <v>35.680194547546087</v>
      </c>
      <c r="S169" s="160">
        <v>30.045244504903938</v>
      </c>
      <c r="T169" s="160">
        <v>32.887411282357114</v>
      </c>
      <c r="U169" s="160">
        <v>31.95924886678641</v>
      </c>
      <c r="V169" s="160">
        <v>33.850392178184634</v>
      </c>
      <c r="W169" s="160">
        <v>36.303703084632915</v>
      </c>
      <c r="X169" s="160">
        <v>39.382143323790217</v>
      </c>
      <c r="Y169" s="160">
        <v>35.419983761791222</v>
      </c>
      <c r="Z169" s="160">
        <v>34.482068306446202</v>
      </c>
      <c r="AA169" s="160">
        <v>45.431061283860501</v>
      </c>
      <c r="AB169" s="160">
        <v>29.594509548112601</v>
      </c>
      <c r="AC169" s="127"/>
      <c r="AD169" s="160">
        <v>-16.133479214221001</v>
      </c>
      <c r="AE169" s="128"/>
      <c r="AF169" s="129"/>
    </row>
    <row r="170" spans="1:32" customFormat="1" ht="13.2" x14ac:dyDescent="0.25">
      <c r="A170" s="123" t="s">
        <v>334</v>
      </c>
      <c r="B170" s="44"/>
      <c r="C170" s="44"/>
      <c r="D170" s="44"/>
      <c r="E170" s="44" t="s">
        <v>335</v>
      </c>
      <c r="F170" s="124" t="s">
        <v>94</v>
      </c>
      <c r="G170" s="160">
        <v>0</v>
      </c>
      <c r="H170" s="160">
        <v>18.953068848996832</v>
      </c>
      <c r="I170" s="160">
        <v>21.845574876148451</v>
      </c>
      <c r="J170" s="160">
        <v>17.822237654904104</v>
      </c>
      <c r="K170" s="160">
        <v>17.888588996686828</v>
      </c>
      <c r="L170" s="160">
        <v>17.594588166541673</v>
      </c>
      <c r="M170" s="160">
        <v>18.644696143667343</v>
      </c>
      <c r="N170" s="160">
        <v>18.050952524148645</v>
      </c>
      <c r="O170" s="160">
        <v>19.497719323211982</v>
      </c>
      <c r="P170" s="160">
        <v>21.093703321526355</v>
      </c>
      <c r="Q170" s="160">
        <v>16.91750998123543</v>
      </c>
      <c r="R170" s="160">
        <v>24.685102063131151</v>
      </c>
      <c r="S170" s="160">
        <v>23.793907924220768</v>
      </c>
      <c r="T170" s="160">
        <v>19.578676031384067</v>
      </c>
      <c r="U170" s="160">
        <v>15.206918797483249</v>
      </c>
      <c r="V170" s="160">
        <v>15.543152828459641</v>
      </c>
      <c r="W170" s="160">
        <v>18.756555343979851</v>
      </c>
      <c r="X170" s="160">
        <v>16.587842266374395</v>
      </c>
      <c r="Y170" s="160">
        <v>19.912770939330827</v>
      </c>
      <c r="Z170" s="160">
        <v>20.2514801868581</v>
      </c>
      <c r="AA170" s="160">
        <v>17.8398156588676</v>
      </c>
      <c r="AB170" s="160">
        <v>16.957046125859598</v>
      </c>
      <c r="AC170" s="127"/>
      <c r="AD170" s="160">
        <v>-11.680875451162899</v>
      </c>
      <c r="AE170" s="128"/>
      <c r="AF170" s="129"/>
    </row>
    <row r="171" spans="1:32" customFormat="1" ht="13.2" x14ac:dyDescent="0.25">
      <c r="A171" s="123">
        <v>168</v>
      </c>
      <c r="B171" s="44"/>
      <c r="C171" s="44"/>
      <c r="D171" s="44" t="s">
        <v>336</v>
      </c>
      <c r="E171" s="44"/>
      <c r="F171" s="124" t="s">
        <v>94</v>
      </c>
      <c r="G171" s="160">
        <v>4.3937223454105174</v>
      </c>
      <c r="H171" s="160">
        <v>5.3514163459138464</v>
      </c>
      <c r="I171" s="160">
        <v>3.9534286572851483</v>
      </c>
      <c r="J171" s="160">
        <v>4.2499836735690737</v>
      </c>
      <c r="K171" s="160">
        <v>4.2439579211309395</v>
      </c>
      <c r="L171" s="160">
        <v>5.0534051752967404</v>
      </c>
      <c r="M171" s="160">
        <v>5.9364509969230657</v>
      </c>
      <c r="N171" s="160">
        <v>4.0760242476694817</v>
      </c>
      <c r="O171" s="160">
        <v>7.7502812310411757</v>
      </c>
      <c r="P171" s="160">
        <v>3.7450565315861368</v>
      </c>
      <c r="Q171" s="160">
        <v>3.9229556435832151</v>
      </c>
      <c r="R171" s="160">
        <v>3.3085516441840199</v>
      </c>
      <c r="S171" s="160">
        <v>3.7311474968409368</v>
      </c>
      <c r="T171" s="160">
        <v>5.2055268734319631</v>
      </c>
      <c r="U171" s="160">
        <v>5.7104681270794559</v>
      </c>
      <c r="V171" s="160">
        <v>6.3190140382958067</v>
      </c>
      <c r="W171" s="160">
        <v>11.602162639734527</v>
      </c>
      <c r="X171" s="160">
        <v>4.4082016916956617</v>
      </c>
      <c r="Y171" s="160">
        <v>3.5156210730900925</v>
      </c>
      <c r="Z171" s="160">
        <v>6.9516484043310696</v>
      </c>
      <c r="AA171" s="160">
        <v>8.7282984458174298</v>
      </c>
      <c r="AB171" s="160">
        <v>2.5794144804237198</v>
      </c>
      <c r="AC171" s="127" t="s">
        <v>61</v>
      </c>
      <c r="AD171" s="160">
        <v>-30.011478350084101</v>
      </c>
      <c r="AE171" s="128"/>
      <c r="AF171" s="129"/>
    </row>
    <row r="172" spans="1:32" customFormat="1" ht="13.2" x14ac:dyDescent="0.25">
      <c r="A172" s="123">
        <v>169</v>
      </c>
      <c r="B172" s="44"/>
      <c r="C172" s="44"/>
      <c r="D172" s="44" t="s">
        <v>337</v>
      </c>
      <c r="E172" s="44"/>
      <c r="F172" s="124" t="s">
        <v>94</v>
      </c>
      <c r="G172" s="160">
        <v>23.145758622631345</v>
      </c>
      <c r="H172" s="160">
        <v>22.565090102095581</v>
      </c>
      <c r="I172" s="160">
        <v>20.212731711844334</v>
      </c>
      <c r="J172" s="160">
        <v>20.002886554791775</v>
      </c>
      <c r="K172" s="160">
        <v>19.695284736088521</v>
      </c>
      <c r="L172" s="160">
        <v>19.299002134185443</v>
      </c>
      <c r="M172" s="160">
        <v>19.884180197202703</v>
      </c>
      <c r="N172" s="160">
        <v>19.79083888428449</v>
      </c>
      <c r="O172" s="160">
        <v>19.070520376292958</v>
      </c>
      <c r="P172" s="160">
        <v>17.463738905084885</v>
      </c>
      <c r="Q172" s="160">
        <v>19.508212931038333</v>
      </c>
      <c r="R172" s="160">
        <v>15.725848311779345</v>
      </c>
      <c r="S172" s="160">
        <v>19.543827164076724</v>
      </c>
      <c r="T172" s="160">
        <v>17.802427737901226</v>
      </c>
      <c r="U172" s="160">
        <v>18.87544854334487</v>
      </c>
      <c r="V172" s="160">
        <v>22.023055656763056</v>
      </c>
      <c r="W172" s="160">
        <v>16.040862089643092</v>
      </c>
      <c r="X172" s="160">
        <v>16.503332643231197</v>
      </c>
      <c r="Y172" s="160">
        <v>15.764278509715007</v>
      </c>
      <c r="Z172" s="160">
        <v>16.414199133954899</v>
      </c>
      <c r="AA172" s="160">
        <v>12.8604861040773</v>
      </c>
      <c r="AB172" s="160">
        <v>12.162434290211699</v>
      </c>
      <c r="AC172" s="127" t="s">
        <v>61</v>
      </c>
      <c r="AD172" s="160">
        <v>-19.482871033179499</v>
      </c>
      <c r="AE172" s="128"/>
      <c r="AF172" s="129"/>
    </row>
    <row r="173" spans="1:32" customFormat="1" ht="13.2" x14ac:dyDescent="0.25">
      <c r="A173" s="123">
        <v>171</v>
      </c>
      <c r="B173" s="44"/>
      <c r="C173" s="44"/>
      <c r="D173" s="44" t="s">
        <v>338</v>
      </c>
      <c r="E173" s="44"/>
      <c r="F173" s="124" t="s">
        <v>94</v>
      </c>
      <c r="G173" s="160">
        <v>4.1931116806350488</v>
      </c>
      <c r="H173" s="160">
        <v>3.2111558238434408</v>
      </c>
      <c r="I173" s="160">
        <v>4.6427815869565681</v>
      </c>
      <c r="J173" s="160">
        <v>3.9212822598094021</v>
      </c>
      <c r="K173" s="160">
        <v>5.5204547217294433</v>
      </c>
      <c r="L173" s="160">
        <v>6.1492713125362704</v>
      </c>
      <c r="M173" s="160">
        <v>5.2412226760849761</v>
      </c>
      <c r="N173" s="160">
        <v>7.2994292336240214</v>
      </c>
      <c r="O173" s="160">
        <v>5.1611352827065549</v>
      </c>
      <c r="P173" s="160">
        <v>5.9486111915983191</v>
      </c>
      <c r="Q173" s="160">
        <v>6.2354642334723689</v>
      </c>
      <c r="R173" s="160">
        <v>6.5061942914146531</v>
      </c>
      <c r="S173" s="160">
        <v>7.5684721738325225</v>
      </c>
      <c r="T173" s="160">
        <v>7.1782533734671325</v>
      </c>
      <c r="U173" s="160">
        <v>10.913865126338491</v>
      </c>
      <c r="V173" s="160">
        <v>12.229558706841077</v>
      </c>
      <c r="W173" s="160">
        <v>15.108619465693691</v>
      </c>
      <c r="X173" s="160">
        <v>12.711723989179911</v>
      </c>
      <c r="Y173" s="160">
        <v>8.7772870323312144</v>
      </c>
      <c r="Z173" s="160">
        <v>17.7671034022794</v>
      </c>
      <c r="AA173" s="160">
        <v>19.348101429825402</v>
      </c>
      <c r="AB173" s="160">
        <v>13.219232200361001</v>
      </c>
      <c r="AC173" s="127"/>
      <c r="AD173" s="160">
        <v>34.289930173730703</v>
      </c>
      <c r="AE173" s="128"/>
      <c r="AF173" s="129"/>
    </row>
    <row r="174" spans="1:32" customFormat="1" ht="13.2" x14ac:dyDescent="0.25">
      <c r="A174" s="123" t="s">
        <v>339</v>
      </c>
      <c r="B174" s="44"/>
      <c r="C174" s="44" t="s">
        <v>340</v>
      </c>
      <c r="D174" s="44"/>
      <c r="E174" s="44"/>
      <c r="F174" s="124" t="s">
        <v>94</v>
      </c>
      <c r="G174" s="160">
        <v>487.63783351773509</v>
      </c>
      <c r="H174" s="160">
        <v>511.5967186789195</v>
      </c>
      <c r="I174" s="160">
        <v>503.18764547921091</v>
      </c>
      <c r="J174" s="160">
        <v>518.98615450301861</v>
      </c>
      <c r="K174" s="160">
        <v>581.12226208437369</v>
      </c>
      <c r="L174" s="160">
        <v>578.94415691040865</v>
      </c>
      <c r="M174" s="160">
        <v>590.13206331088566</v>
      </c>
      <c r="N174" s="160">
        <v>592.59681345576962</v>
      </c>
      <c r="O174" s="160">
        <v>561.16384404515009</v>
      </c>
      <c r="P174" s="160">
        <v>613.14979099279151</v>
      </c>
      <c r="Q174" s="160">
        <v>554.78427544340809</v>
      </c>
      <c r="R174" s="160">
        <v>585.79554206996124</v>
      </c>
      <c r="S174" s="160">
        <v>567.78764032161064</v>
      </c>
      <c r="T174" s="160">
        <v>538.09454012476806</v>
      </c>
      <c r="U174" s="160">
        <v>582.6975125040791</v>
      </c>
      <c r="V174" s="160">
        <v>585.01012984835108</v>
      </c>
      <c r="W174" s="160">
        <v>679.11189576103197</v>
      </c>
      <c r="X174" s="160">
        <v>595.29335611643671</v>
      </c>
      <c r="Y174" s="160">
        <v>605.10962185079279</v>
      </c>
      <c r="Z174" s="160">
        <v>614.74154592280604</v>
      </c>
      <c r="AA174" s="160">
        <v>727.88515873116296</v>
      </c>
      <c r="AB174" s="160">
        <v>578.98664832994098</v>
      </c>
      <c r="AC174" s="127" t="s">
        <v>39</v>
      </c>
      <c r="AD174" s="160">
        <v>-5.8047817294495898</v>
      </c>
      <c r="AE174" s="128"/>
      <c r="AF174" s="129"/>
    </row>
    <row r="175" spans="1:32" customFormat="1" ht="13.2" x14ac:dyDescent="0.25">
      <c r="A175" s="123">
        <v>172</v>
      </c>
      <c r="B175" s="44"/>
      <c r="C175" s="44"/>
      <c r="D175" s="44" t="s">
        <v>341</v>
      </c>
      <c r="E175" s="44"/>
      <c r="F175" s="124" t="s">
        <v>94</v>
      </c>
      <c r="G175" s="160">
        <v>95.819739201831027</v>
      </c>
      <c r="H175" s="160">
        <v>103.18110897839867</v>
      </c>
      <c r="I175" s="160">
        <v>101.36344266147331</v>
      </c>
      <c r="J175" s="160">
        <v>100.45055672511675</v>
      </c>
      <c r="K175" s="160">
        <v>116.46394523706448</v>
      </c>
      <c r="L175" s="160">
        <v>109.02760567574177</v>
      </c>
      <c r="M175" s="160">
        <v>122.69314143201278</v>
      </c>
      <c r="N175" s="160">
        <v>124.26605325539261</v>
      </c>
      <c r="O175" s="160">
        <v>96.273022297454304</v>
      </c>
      <c r="P175" s="160">
        <v>115.17823448929389</v>
      </c>
      <c r="Q175" s="160">
        <v>99.070433311359551</v>
      </c>
      <c r="R175" s="160">
        <v>115.32341981139143</v>
      </c>
      <c r="S175" s="160">
        <v>106.39240682686959</v>
      </c>
      <c r="T175" s="160">
        <v>101.08286000331184</v>
      </c>
      <c r="U175" s="160">
        <v>101.48698468228876</v>
      </c>
      <c r="V175" s="160">
        <v>97.951369482221054</v>
      </c>
      <c r="W175" s="160">
        <v>91.860985936318059</v>
      </c>
      <c r="X175" s="160">
        <v>104.39994538102157</v>
      </c>
      <c r="Y175" s="160">
        <v>85.315986788827956</v>
      </c>
      <c r="Z175" s="160">
        <v>102.95998449663701</v>
      </c>
      <c r="AA175" s="160">
        <v>134.79372545212999</v>
      </c>
      <c r="AB175" s="160">
        <v>110.21383200803599</v>
      </c>
      <c r="AC175" s="127"/>
      <c r="AD175" s="160">
        <v>31.171238352977301</v>
      </c>
      <c r="AE175" s="128"/>
      <c r="AF175" s="129" t="s">
        <v>102</v>
      </c>
    </row>
    <row r="176" spans="1:32" customFormat="1" ht="13.2" x14ac:dyDescent="0.25">
      <c r="A176" s="123">
        <v>173</v>
      </c>
      <c r="B176" s="44"/>
      <c r="C176" s="44"/>
      <c r="D176" s="44" t="s">
        <v>342</v>
      </c>
      <c r="E176" s="44"/>
      <c r="F176" s="124" t="s">
        <v>94</v>
      </c>
      <c r="G176" s="160">
        <v>22.348684077561423</v>
      </c>
      <c r="H176" s="160">
        <v>23.082476357878431</v>
      </c>
      <c r="I176" s="160">
        <v>23.520474309528321</v>
      </c>
      <c r="J176" s="160">
        <v>20.465713630726899</v>
      </c>
      <c r="K176" s="160">
        <v>26.088096239342761</v>
      </c>
      <c r="L176" s="160">
        <v>23.086149942777176</v>
      </c>
      <c r="M176" s="160">
        <v>29.906714814545435</v>
      </c>
      <c r="N176" s="160">
        <v>18.329699867246578</v>
      </c>
      <c r="O176" s="160">
        <v>18.724901387879843</v>
      </c>
      <c r="P176" s="160">
        <v>23.47431759249951</v>
      </c>
      <c r="Q176" s="160">
        <v>15.545654907434553</v>
      </c>
      <c r="R176" s="160">
        <v>12.471959682516857</v>
      </c>
      <c r="S176" s="160">
        <v>12.900659323266915</v>
      </c>
      <c r="T176" s="160">
        <v>14.415294357722329</v>
      </c>
      <c r="U176" s="160">
        <v>6.3089949308047322</v>
      </c>
      <c r="V176" s="160">
        <v>7.1937712496685133</v>
      </c>
      <c r="W176" s="160">
        <v>13.432724376383556</v>
      </c>
      <c r="X176" s="160">
        <v>11.736545841482888</v>
      </c>
      <c r="Y176" s="160">
        <v>9.4720801313019098</v>
      </c>
      <c r="Z176" s="160">
        <v>11.0556450146009</v>
      </c>
      <c r="AA176" s="160">
        <v>8.46084870916191</v>
      </c>
      <c r="AB176" s="160">
        <v>8.3671663137134207</v>
      </c>
      <c r="AC176" s="127" t="s">
        <v>61</v>
      </c>
      <c r="AD176" s="160">
        <v>-12.147076473626001</v>
      </c>
      <c r="AE176" s="128"/>
      <c r="AF176" s="129"/>
    </row>
    <row r="177" spans="1:32" customFormat="1" ht="13.2" x14ac:dyDescent="0.25">
      <c r="A177" s="123">
        <v>174</v>
      </c>
      <c r="B177" s="44"/>
      <c r="C177" s="44"/>
      <c r="D177" s="44" t="s">
        <v>343</v>
      </c>
      <c r="E177" s="44"/>
      <c r="F177" s="124" t="s">
        <v>94</v>
      </c>
      <c r="G177" s="160">
        <v>20.627900549249006</v>
      </c>
      <c r="H177" s="160">
        <v>24.217810079769997</v>
      </c>
      <c r="I177" s="160">
        <v>20.098040246979011</v>
      </c>
      <c r="J177" s="160">
        <v>34.647137009069738</v>
      </c>
      <c r="K177" s="160">
        <v>34.362162892603664</v>
      </c>
      <c r="L177" s="160">
        <v>37.027126600319683</v>
      </c>
      <c r="M177" s="160">
        <v>38.218974912538229</v>
      </c>
      <c r="N177" s="160">
        <v>39.420751318366172</v>
      </c>
      <c r="O177" s="160">
        <v>47.446361425479175</v>
      </c>
      <c r="P177" s="160">
        <v>43.606238557675823</v>
      </c>
      <c r="Q177" s="160">
        <v>40.480377947682413</v>
      </c>
      <c r="R177" s="160">
        <v>43.941290542908753</v>
      </c>
      <c r="S177" s="160">
        <v>46.654402930528441</v>
      </c>
      <c r="T177" s="160">
        <v>34.287879323079061</v>
      </c>
      <c r="U177" s="160">
        <v>51.388053154001355</v>
      </c>
      <c r="V177" s="160">
        <v>44.901609705420555</v>
      </c>
      <c r="W177" s="160">
        <v>79.04339098983418</v>
      </c>
      <c r="X177" s="160">
        <v>61.08821327618783</v>
      </c>
      <c r="Y177" s="160">
        <v>51.901484895533741</v>
      </c>
      <c r="Z177" s="160">
        <v>56.058343727659697</v>
      </c>
      <c r="AA177" s="160">
        <v>67.432329473198493</v>
      </c>
      <c r="AB177" s="160">
        <v>48.9579311886638</v>
      </c>
      <c r="AC177" s="127"/>
      <c r="AD177" s="160">
        <v>-7.6476620027377002</v>
      </c>
      <c r="AE177" s="128"/>
      <c r="AF177" s="129"/>
    </row>
    <row r="178" spans="1:32" customFormat="1" ht="13.2" x14ac:dyDescent="0.25">
      <c r="A178" s="123">
        <v>175</v>
      </c>
      <c r="B178" s="44"/>
      <c r="C178" s="44"/>
      <c r="D178" s="44" t="s">
        <v>344</v>
      </c>
      <c r="E178" s="44"/>
      <c r="F178" s="124" t="s">
        <v>94</v>
      </c>
      <c r="G178" s="160">
        <v>95.684319381687686</v>
      </c>
      <c r="H178" s="160">
        <v>95.463238079469392</v>
      </c>
      <c r="I178" s="160">
        <v>88.042144570631564</v>
      </c>
      <c r="J178" s="160">
        <v>90.621637721025436</v>
      </c>
      <c r="K178" s="160">
        <v>101.14870888225101</v>
      </c>
      <c r="L178" s="160">
        <v>105.08163172729743</v>
      </c>
      <c r="M178" s="160">
        <v>98.687639660513284</v>
      </c>
      <c r="N178" s="160">
        <v>116.01694901095037</v>
      </c>
      <c r="O178" s="160">
        <v>108.27376791773092</v>
      </c>
      <c r="P178" s="160">
        <v>121.89689824314489</v>
      </c>
      <c r="Q178" s="160">
        <v>118.53527616363422</v>
      </c>
      <c r="R178" s="160">
        <v>101.63847472237448</v>
      </c>
      <c r="S178" s="160">
        <v>106.16513499866045</v>
      </c>
      <c r="T178" s="160">
        <v>103.7153830343324</v>
      </c>
      <c r="U178" s="160">
        <v>113.91195657722245</v>
      </c>
      <c r="V178" s="160">
        <v>111.05781501588737</v>
      </c>
      <c r="W178" s="160">
        <v>125.01814700587113</v>
      </c>
      <c r="X178" s="160">
        <v>93.615216918685334</v>
      </c>
      <c r="Y178" s="160">
        <v>91.298890321580757</v>
      </c>
      <c r="Z178" s="160">
        <v>101.14385129180501</v>
      </c>
      <c r="AA178" s="160">
        <v>143.93107094826499</v>
      </c>
      <c r="AB178" s="160">
        <v>103.80525134711699</v>
      </c>
      <c r="AC178" s="127" t="s">
        <v>39</v>
      </c>
      <c r="AD178" s="160">
        <v>14.156000900706999</v>
      </c>
      <c r="AE178" s="128"/>
      <c r="AF178" s="129" t="s">
        <v>102</v>
      </c>
    </row>
    <row r="179" spans="1:32" customFormat="1" ht="13.2" x14ac:dyDescent="0.25">
      <c r="A179" s="123">
        <v>176</v>
      </c>
      <c r="B179" s="44"/>
      <c r="C179" s="44"/>
      <c r="D179" s="44" t="s">
        <v>345</v>
      </c>
      <c r="E179" s="44"/>
      <c r="F179" s="124" t="s">
        <v>94</v>
      </c>
      <c r="G179" s="160">
        <v>42.63754381893196</v>
      </c>
      <c r="H179" s="160">
        <v>38.813509324684325</v>
      </c>
      <c r="I179" s="160">
        <v>53.406696479300059</v>
      </c>
      <c r="J179" s="160">
        <v>44.069768221849202</v>
      </c>
      <c r="K179" s="160">
        <v>41.883479327376548</v>
      </c>
      <c r="L179" s="160">
        <v>43.359134050500657</v>
      </c>
      <c r="M179" s="160">
        <v>46.557125257709771</v>
      </c>
      <c r="N179" s="160">
        <v>46.146629221888873</v>
      </c>
      <c r="O179" s="160">
        <v>41.225371933819204</v>
      </c>
      <c r="P179" s="160">
        <v>45.507627558261227</v>
      </c>
      <c r="Q179" s="160">
        <v>42.75520114254082</v>
      </c>
      <c r="R179" s="160">
        <v>41.614028018681118</v>
      </c>
      <c r="S179" s="160">
        <v>45.258269347481807</v>
      </c>
      <c r="T179" s="160">
        <v>42.031792583061701</v>
      </c>
      <c r="U179" s="160">
        <v>45.783148376088043</v>
      </c>
      <c r="V179" s="160">
        <v>45.258738611552559</v>
      </c>
      <c r="W179" s="160">
        <v>60.56335212617342</v>
      </c>
      <c r="X179" s="160">
        <v>59.499014707421324</v>
      </c>
      <c r="Y179" s="160">
        <v>63.696802524950741</v>
      </c>
      <c r="Z179" s="160">
        <v>52.6121573996652</v>
      </c>
      <c r="AA179" s="160">
        <v>63.259254335617896</v>
      </c>
      <c r="AB179" s="160">
        <v>56.797605430426799</v>
      </c>
      <c r="AC179" s="127" t="s">
        <v>39</v>
      </c>
      <c r="AD179" s="160">
        <v>-12.7566225654127</v>
      </c>
      <c r="AE179" s="128"/>
      <c r="AF179" s="129"/>
    </row>
    <row r="180" spans="1:32" customFormat="1" ht="13.2" x14ac:dyDescent="0.25">
      <c r="A180" s="123">
        <v>177</v>
      </c>
      <c r="B180" s="44"/>
      <c r="C180" s="44"/>
      <c r="D180" s="44" t="s">
        <v>346</v>
      </c>
      <c r="E180" s="44"/>
      <c r="F180" s="124" t="s">
        <v>94</v>
      </c>
      <c r="G180" s="160">
        <v>37.779505074732235</v>
      </c>
      <c r="H180" s="160">
        <v>40.473707202846001</v>
      </c>
      <c r="I180" s="160">
        <v>32.657078675518157</v>
      </c>
      <c r="J180" s="160">
        <v>38.536836254144944</v>
      </c>
      <c r="K180" s="160">
        <v>40.549850930367064</v>
      </c>
      <c r="L180" s="160">
        <v>35.249936714840729</v>
      </c>
      <c r="M180" s="160">
        <v>38.376430446934421</v>
      </c>
      <c r="N180" s="160">
        <v>37.756630065349903</v>
      </c>
      <c r="O180" s="160">
        <v>33.302861886108495</v>
      </c>
      <c r="P180" s="160">
        <v>37.146992849286548</v>
      </c>
      <c r="Q180" s="160">
        <v>34.527585017209525</v>
      </c>
      <c r="R180" s="160">
        <v>37.017702156596656</v>
      </c>
      <c r="S180" s="160">
        <v>34.1535931502425</v>
      </c>
      <c r="T180" s="160">
        <v>39.359924957208811</v>
      </c>
      <c r="U180" s="160">
        <v>37.940458412225595</v>
      </c>
      <c r="V180" s="160">
        <v>38.721568487755832</v>
      </c>
      <c r="W180" s="160">
        <v>45.285196820405133</v>
      </c>
      <c r="X180" s="160">
        <v>36.213105340746132</v>
      </c>
      <c r="Y180" s="160">
        <v>34.609360775859678</v>
      </c>
      <c r="Z180" s="160">
        <v>47.348383039505002</v>
      </c>
      <c r="AA180" s="160">
        <v>49.440027234770398</v>
      </c>
      <c r="AB180" s="160">
        <v>40.958505407611199</v>
      </c>
      <c r="AC180" s="127" t="s">
        <v>39</v>
      </c>
      <c r="AD180" s="160">
        <v>15.4319552898145</v>
      </c>
      <c r="AE180" s="128"/>
      <c r="AF180" s="129"/>
    </row>
    <row r="181" spans="1:32" customFormat="1" ht="13.2" x14ac:dyDescent="0.25">
      <c r="A181" s="123">
        <v>178</v>
      </c>
      <c r="B181" s="44"/>
      <c r="C181" s="44"/>
      <c r="D181" s="44" t="s">
        <v>347</v>
      </c>
      <c r="E181" s="44"/>
      <c r="F181" s="124" t="s">
        <v>94</v>
      </c>
      <c r="G181" s="160">
        <v>90.131137199636512</v>
      </c>
      <c r="H181" s="160">
        <v>94.763795501575999</v>
      </c>
      <c r="I181" s="160">
        <v>91.991967188431872</v>
      </c>
      <c r="J181" s="160">
        <v>98.024210005985893</v>
      </c>
      <c r="K181" s="160">
        <v>98.658149808357933</v>
      </c>
      <c r="L181" s="160">
        <v>107.38098399299962</v>
      </c>
      <c r="M181" s="160">
        <v>96.514398847894455</v>
      </c>
      <c r="N181" s="160">
        <v>91.259289989218374</v>
      </c>
      <c r="O181" s="160">
        <v>82.0943266947788</v>
      </c>
      <c r="P181" s="160">
        <v>91.759672711091696</v>
      </c>
      <c r="Q181" s="160">
        <v>78.29749338180477</v>
      </c>
      <c r="R181" s="160">
        <v>88.355794501711969</v>
      </c>
      <c r="S181" s="160">
        <v>84.695139606174223</v>
      </c>
      <c r="T181" s="160">
        <v>79.090403595336326</v>
      </c>
      <c r="U181" s="160">
        <v>84.201791878602393</v>
      </c>
      <c r="V181" s="160">
        <v>93.339356889022426</v>
      </c>
      <c r="W181" s="160">
        <v>90.915449451174609</v>
      </c>
      <c r="X181" s="160">
        <v>82.070040519195388</v>
      </c>
      <c r="Y181" s="160">
        <v>94.052605324959714</v>
      </c>
      <c r="Z181" s="160">
        <v>80.888304401713995</v>
      </c>
      <c r="AA181" s="160">
        <v>105.921334679597</v>
      </c>
      <c r="AB181" s="160">
        <v>78.062409193015597</v>
      </c>
      <c r="AC181" s="127" t="s">
        <v>39</v>
      </c>
      <c r="AD181" s="160">
        <v>-20.061698912842498</v>
      </c>
      <c r="AE181" s="128"/>
      <c r="AF181" s="129"/>
    </row>
    <row r="182" spans="1:32" customFormat="1" ht="13.2" x14ac:dyDescent="0.25">
      <c r="A182" s="123" t="s">
        <v>348</v>
      </c>
      <c r="B182" s="44"/>
      <c r="C182" s="44"/>
      <c r="D182" s="44" t="s">
        <v>349</v>
      </c>
      <c r="E182" s="44"/>
      <c r="F182" s="124" t="s">
        <v>94</v>
      </c>
      <c r="G182" s="160">
        <v>82.609004214105141</v>
      </c>
      <c r="H182" s="160">
        <v>91.601073154296472</v>
      </c>
      <c r="I182" s="160">
        <v>92.107801347348314</v>
      </c>
      <c r="J182" s="160">
        <v>92.170294935099776</v>
      </c>
      <c r="K182" s="160">
        <v>121.96786876701147</v>
      </c>
      <c r="L182" s="160">
        <v>118.73158820593106</v>
      </c>
      <c r="M182" s="160">
        <v>119.17763793873742</v>
      </c>
      <c r="N182" s="160">
        <v>119.40081072735683</v>
      </c>
      <c r="O182" s="160">
        <v>133.82323050189873</v>
      </c>
      <c r="P182" s="160">
        <v>134.57980899153799</v>
      </c>
      <c r="Q182" s="160">
        <v>125.57225357174219</v>
      </c>
      <c r="R182" s="160">
        <v>145.43287263378005</v>
      </c>
      <c r="S182" s="160">
        <v>131.56803413838676</v>
      </c>
      <c r="T182" s="160">
        <v>124.11100227071555</v>
      </c>
      <c r="U182" s="160">
        <v>141.67612449284607</v>
      </c>
      <c r="V182" s="160">
        <v>146.5859004068229</v>
      </c>
      <c r="W182" s="160">
        <v>172.9926490548718</v>
      </c>
      <c r="X182" s="160">
        <v>146.67127413169626</v>
      </c>
      <c r="Y182" s="160">
        <v>174.76241108777853</v>
      </c>
      <c r="Z182" s="160">
        <v>162.67487655121701</v>
      </c>
      <c r="AA182" s="160">
        <v>154.64656789842101</v>
      </c>
      <c r="AB182" s="160">
        <v>131.82394744135601</v>
      </c>
      <c r="AC182" s="127" t="s">
        <v>39</v>
      </c>
      <c r="AD182" s="160">
        <v>-26.3290945959128</v>
      </c>
      <c r="AE182" s="128"/>
      <c r="AF182" s="129"/>
    </row>
    <row r="183" spans="1:32" customFormat="1" ht="13.2" x14ac:dyDescent="0.25">
      <c r="A183" s="123" t="s">
        <v>350</v>
      </c>
      <c r="B183" s="44"/>
      <c r="C183" s="44"/>
      <c r="D183" s="44"/>
      <c r="E183" s="44" t="s">
        <v>351</v>
      </c>
      <c r="F183" s="124" t="s">
        <v>94</v>
      </c>
      <c r="G183" s="160">
        <v>14.691600857735509</v>
      </c>
      <c r="H183" s="160">
        <v>18.180765881324149</v>
      </c>
      <c r="I183" s="160">
        <v>17.367261577107175</v>
      </c>
      <c r="J183" s="160">
        <v>22.189861189166773</v>
      </c>
      <c r="K183" s="160">
        <v>28.738595299491433</v>
      </c>
      <c r="L183" s="160">
        <v>24.848757688951451</v>
      </c>
      <c r="M183" s="160">
        <v>22.771036731713174</v>
      </c>
      <c r="N183" s="160">
        <v>29.351333592483662</v>
      </c>
      <c r="O183" s="160">
        <v>29.571181832480754</v>
      </c>
      <c r="P183" s="160">
        <v>27.433190279642123</v>
      </c>
      <c r="Q183" s="160">
        <v>26.493702528678842</v>
      </c>
      <c r="R183" s="160">
        <v>34.959485849862048</v>
      </c>
      <c r="S183" s="160">
        <v>29.109492240004212</v>
      </c>
      <c r="T183" s="160">
        <v>27.086888559081093</v>
      </c>
      <c r="U183" s="160">
        <v>31.372290968802186</v>
      </c>
      <c r="V183" s="160">
        <v>32.937052547418737</v>
      </c>
      <c r="W183" s="160">
        <v>30.052466716253054</v>
      </c>
      <c r="X183" s="160">
        <v>25.436118928870858</v>
      </c>
      <c r="Y183" s="160">
        <v>49.05822158802146</v>
      </c>
      <c r="Z183" s="160">
        <v>23.1605743646723</v>
      </c>
      <c r="AA183" s="160">
        <v>24.274258780962601</v>
      </c>
      <c r="AB183" s="160">
        <v>19.7307525636961</v>
      </c>
      <c r="AC183" s="127"/>
      <c r="AD183" s="160">
        <v>-60.570995571972702</v>
      </c>
      <c r="AE183" s="128"/>
      <c r="AF183" s="129"/>
    </row>
    <row r="184" spans="1:32" customFormat="1" ht="13.2" x14ac:dyDescent="0.25">
      <c r="A184" s="123" t="s">
        <v>352</v>
      </c>
      <c r="B184" s="44"/>
      <c r="C184" s="44"/>
      <c r="D184" s="44"/>
      <c r="E184" s="44" t="s">
        <v>353</v>
      </c>
      <c r="F184" s="124" t="s">
        <v>94</v>
      </c>
      <c r="G184" s="160">
        <v>22.712053246261082</v>
      </c>
      <c r="H184" s="160">
        <v>25.180642862615827</v>
      </c>
      <c r="I184" s="160">
        <v>21.329537837470898</v>
      </c>
      <c r="J184" s="160">
        <v>24.131687097471829</v>
      </c>
      <c r="K184" s="160">
        <v>30.016160182881674</v>
      </c>
      <c r="L184" s="160">
        <v>28.655206350883837</v>
      </c>
      <c r="M184" s="160">
        <v>26.806775796581075</v>
      </c>
      <c r="N184" s="160">
        <v>24.571206229876118</v>
      </c>
      <c r="O184" s="160">
        <v>28.991014650258794</v>
      </c>
      <c r="P184" s="160">
        <v>27.828493397749384</v>
      </c>
      <c r="Q184" s="160">
        <v>25.88121339531645</v>
      </c>
      <c r="R184" s="160">
        <v>27.791253104282934</v>
      </c>
      <c r="S184" s="160">
        <v>25.910102249409217</v>
      </c>
      <c r="T184" s="160">
        <v>26.155537164558343</v>
      </c>
      <c r="U184" s="160">
        <v>24.898451427293292</v>
      </c>
      <c r="V184" s="160">
        <v>26.802683241642463</v>
      </c>
      <c r="W184" s="160">
        <v>32.954418225183915</v>
      </c>
      <c r="X184" s="160">
        <v>30.989288025798349</v>
      </c>
      <c r="Y184" s="160">
        <v>36.248818436440622</v>
      </c>
      <c r="Z184" s="160">
        <v>30.634872906270498</v>
      </c>
      <c r="AA184" s="160">
        <v>29.091571640388398</v>
      </c>
      <c r="AB184" s="160">
        <v>28.847224072483201</v>
      </c>
      <c r="AC184" s="127"/>
      <c r="AD184" s="160">
        <v>-23.020152132674099</v>
      </c>
      <c r="AE184" s="128"/>
      <c r="AF184" s="129"/>
    </row>
    <row r="185" spans="1:32" customFormat="1" ht="13.2" x14ac:dyDescent="0.25">
      <c r="A185" s="123" t="s">
        <v>354</v>
      </c>
      <c r="B185" s="44"/>
      <c r="C185" s="44"/>
      <c r="D185" s="44"/>
      <c r="E185" s="44" t="s">
        <v>355</v>
      </c>
      <c r="F185" s="124" t="s">
        <v>94</v>
      </c>
      <c r="G185" s="160">
        <v>42.652362448046532</v>
      </c>
      <c r="H185" s="160">
        <v>45.454972307609879</v>
      </c>
      <c r="I185" s="160">
        <v>48.933333321594603</v>
      </c>
      <c r="J185" s="160">
        <v>42.872974949281108</v>
      </c>
      <c r="K185" s="160">
        <v>60.560125478267651</v>
      </c>
      <c r="L185" s="160">
        <v>61.355061764816469</v>
      </c>
      <c r="M185" s="160">
        <v>65.274124632823828</v>
      </c>
      <c r="N185" s="160">
        <v>61.358664632581082</v>
      </c>
      <c r="O185" s="160">
        <v>70.620885801382656</v>
      </c>
      <c r="P185" s="160">
        <v>73.736550871035831</v>
      </c>
      <c r="Q185" s="160">
        <v>67.844109679752265</v>
      </c>
      <c r="R185" s="160">
        <v>78.318693145563529</v>
      </c>
      <c r="S185" s="160">
        <v>70.372653111201316</v>
      </c>
      <c r="T185" s="160">
        <v>66.533561247772482</v>
      </c>
      <c r="U185" s="160">
        <v>77.653860891715809</v>
      </c>
      <c r="V185" s="160">
        <v>78.306964053180039</v>
      </c>
      <c r="W185" s="160">
        <v>103.61316731948693</v>
      </c>
      <c r="X185" s="160">
        <v>85.416061141890253</v>
      </c>
      <c r="Y185" s="160">
        <v>82.820795895628677</v>
      </c>
      <c r="Z185" s="160">
        <v>101.070631774348</v>
      </c>
      <c r="AA185" s="160">
        <v>94.431898190350793</v>
      </c>
      <c r="AB185" s="160">
        <v>78.565678305701894</v>
      </c>
      <c r="AC185" s="127"/>
      <c r="AD185" s="160">
        <v>-8.3954440000533097</v>
      </c>
      <c r="AE185" s="128"/>
      <c r="AF185" s="129"/>
    </row>
    <row r="186" spans="1:32" customFormat="1" ht="13.2" x14ac:dyDescent="0.25">
      <c r="A186" s="123" t="s">
        <v>356</v>
      </c>
      <c r="B186" s="44"/>
      <c r="C186" s="44"/>
      <c r="D186" s="44"/>
      <c r="E186" s="44" t="s">
        <v>357</v>
      </c>
      <c r="F186" s="124" t="s">
        <v>94</v>
      </c>
      <c r="G186" s="160">
        <v>2.5529876620619412</v>
      </c>
      <c r="H186" s="160">
        <v>2.7846921027466176</v>
      </c>
      <c r="I186" s="160">
        <v>4.4776686111755826</v>
      </c>
      <c r="J186" s="160">
        <v>2.9757716991800476</v>
      </c>
      <c r="K186" s="160">
        <v>2.6529878063706067</v>
      </c>
      <c r="L186" s="160">
        <v>3.8725624012792617</v>
      </c>
      <c r="M186" s="160">
        <v>4.3257007776192875</v>
      </c>
      <c r="N186" s="160">
        <v>4.1196062724158917</v>
      </c>
      <c r="O186" s="160">
        <v>4.6401482177765478</v>
      </c>
      <c r="P186" s="160">
        <v>5.5815744431106555</v>
      </c>
      <c r="Q186" s="160">
        <v>5.3532279679945711</v>
      </c>
      <c r="R186" s="160">
        <v>4.3634405340714704</v>
      </c>
      <c r="S186" s="160">
        <v>6.175786537771967</v>
      </c>
      <c r="T186" s="160">
        <v>4.3350152993036124</v>
      </c>
      <c r="U186" s="160">
        <v>7.7515212050347575</v>
      </c>
      <c r="V186" s="160">
        <v>8.5392005645815985</v>
      </c>
      <c r="W186" s="160">
        <v>6.3725967939479684</v>
      </c>
      <c r="X186" s="160">
        <v>4.8298060351370635</v>
      </c>
      <c r="Y186" s="160">
        <v>6.6345751676877827</v>
      </c>
      <c r="Z186" s="160">
        <v>7.8087975059256802</v>
      </c>
      <c r="AA186" s="160">
        <v>6.8488392867191097</v>
      </c>
      <c r="AB186" s="160">
        <v>4.6802924994755397</v>
      </c>
      <c r="AC186" s="127"/>
      <c r="AD186" s="160">
        <v>-17.238617687773601</v>
      </c>
      <c r="AE186" s="128"/>
      <c r="AF186" s="129"/>
    </row>
    <row r="187" spans="1:32" customFormat="1" ht="13.2" x14ac:dyDescent="0.25">
      <c r="A187" s="123" t="s">
        <v>358</v>
      </c>
      <c r="B187" s="44" t="s">
        <v>359</v>
      </c>
      <c r="C187" s="44"/>
      <c r="D187" s="44"/>
      <c r="E187" s="44"/>
      <c r="F187" s="124" t="s">
        <v>94</v>
      </c>
      <c r="G187" s="160">
        <v>352.62815101380482</v>
      </c>
      <c r="H187" s="160">
        <v>362.37786407938268</v>
      </c>
      <c r="I187" s="160">
        <v>349.78628474581274</v>
      </c>
      <c r="J187" s="160">
        <v>360.17146416857275</v>
      </c>
      <c r="K187" s="160">
        <v>346.74933610040921</v>
      </c>
      <c r="L187" s="160">
        <v>347.39051816236281</v>
      </c>
      <c r="M187" s="160">
        <v>351.52724950016545</v>
      </c>
      <c r="N187" s="160">
        <v>344.72199628877195</v>
      </c>
      <c r="O187" s="160">
        <v>336.32141649127811</v>
      </c>
      <c r="P187" s="160">
        <v>384.13727922523333</v>
      </c>
      <c r="Q187" s="160">
        <v>367.32510575719743</v>
      </c>
      <c r="R187" s="160">
        <v>362.38642952790917</v>
      </c>
      <c r="S187" s="160">
        <v>354.81956272599081</v>
      </c>
      <c r="T187" s="160">
        <v>340.28720907875868</v>
      </c>
      <c r="U187" s="160">
        <v>367.30375193147421</v>
      </c>
      <c r="V187" s="160">
        <v>380.87146344478953</v>
      </c>
      <c r="W187" s="160">
        <v>394.78102513974369</v>
      </c>
      <c r="X187" s="160">
        <v>385.25865969004167</v>
      </c>
      <c r="Y187" s="160">
        <v>357.07921915578095</v>
      </c>
      <c r="Z187" s="160">
        <v>408.06121043258503</v>
      </c>
      <c r="AA187" s="160">
        <v>436.794031421272</v>
      </c>
      <c r="AB187" s="160">
        <v>353.94461160596001</v>
      </c>
      <c r="AC187" s="127" t="s">
        <v>39</v>
      </c>
      <c r="AD187" s="160">
        <v>-2.93094886337617</v>
      </c>
      <c r="AE187" s="128"/>
      <c r="AF187" s="129"/>
    </row>
    <row r="188" spans="1:32" customFormat="1" ht="13.2" x14ac:dyDescent="0.25">
      <c r="A188" s="123">
        <v>184</v>
      </c>
      <c r="B188" s="44"/>
      <c r="C188" s="44"/>
      <c r="D188" s="44" t="s">
        <v>360</v>
      </c>
      <c r="E188" s="44"/>
      <c r="F188" s="124" t="s">
        <v>94</v>
      </c>
      <c r="G188" s="160">
        <v>48.375675527600137</v>
      </c>
      <c r="H188" s="160">
        <v>47.688229733371195</v>
      </c>
      <c r="I188" s="160">
        <v>46.646284360927666</v>
      </c>
      <c r="J188" s="160">
        <v>51.096348092803964</v>
      </c>
      <c r="K188" s="160">
        <v>56.491831319984989</v>
      </c>
      <c r="L188" s="160">
        <v>46.892975512621724</v>
      </c>
      <c r="M188" s="160">
        <v>56.396641498063708</v>
      </c>
      <c r="N188" s="160">
        <v>48.121041050879029</v>
      </c>
      <c r="O188" s="160">
        <v>48.592576003834864</v>
      </c>
      <c r="P188" s="160">
        <v>60.058897663637069</v>
      </c>
      <c r="Q188" s="160">
        <v>60.810627355802225</v>
      </c>
      <c r="R188" s="160">
        <v>65.95628615422406</v>
      </c>
      <c r="S188" s="160">
        <v>53.951819766025061</v>
      </c>
      <c r="T188" s="160">
        <v>57.454211997936618</v>
      </c>
      <c r="U188" s="160">
        <v>70.677040487635637</v>
      </c>
      <c r="V188" s="160">
        <v>76.604121683145593</v>
      </c>
      <c r="W188" s="160">
        <v>74.481509211409289</v>
      </c>
      <c r="X188" s="160">
        <v>68.864948968489898</v>
      </c>
      <c r="Y188" s="160">
        <v>61.27921132290443</v>
      </c>
      <c r="Z188" s="160">
        <v>78.907306250273194</v>
      </c>
      <c r="AA188" s="160">
        <v>77.510949474999094</v>
      </c>
      <c r="AB188" s="160">
        <v>57.122600339018803</v>
      </c>
      <c r="AC188" s="127"/>
      <c r="AD188" s="160">
        <v>-10.7401892807822</v>
      </c>
      <c r="AE188" s="128"/>
      <c r="AF188" s="129"/>
    </row>
    <row r="189" spans="1:32" customFormat="1" ht="13.2" x14ac:dyDescent="0.25">
      <c r="A189" s="123">
        <v>185</v>
      </c>
      <c r="B189" s="44"/>
      <c r="C189" s="44"/>
      <c r="D189" s="44" t="s">
        <v>361</v>
      </c>
      <c r="E189" s="44"/>
      <c r="F189" s="124" t="s">
        <v>94</v>
      </c>
      <c r="G189" s="160">
        <v>29.325934172298886</v>
      </c>
      <c r="H189" s="160">
        <v>27.017986274776057</v>
      </c>
      <c r="I189" s="160">
        <v>24.44773624685817</v>
      </c>
      <c r="J189" s="160">
        <v>25.667268070725978</v>
      </c>
      <c r="K189" s="160">
        <v>19.735048229224361</v>
      </c>
      <c r="L189" s="160">
        <v>21.415319583332924</v>
      </c>
      <c r="M189" s="160">
        <v>24.104114005310784</v>
      </c>
      <c r="N189" s="160">
        <v>16.357936234350134</v>
      </c>
      <c r="O189" s="160">
        <v>18.28396261038252</v>
      </c>
      <c r="P189" s="160">
        <v>15.816330739345627</v>
      </c>
      <c r="Q189" s="160">
        <v>16.314154083787322</v>
      </c>
      <c r="R189" s="160">
        <v>13.552576592283698</v>
      </c>
      <c r="S189" s="160">
        <v>11.883046637763995</v>
      </c>
      <c r="T189" s="160">
        <v>15.706386067082454</v>
      </c>
      <c r="U189" s="160">
        <v>10.534260336951251</v>
      </c>
      <c r="V189" s="160">
        <v>8.853318776119087</v>
      </c>
      <c r="W189" s="160">
        <v>12.131193039318989</v>
      </c>
      <c r="X189" s="160">
        <v>6.8323554297222646</v>
      </c>
      <c r="Y189" s="160">
        <v>5.4929964870736629</v>
      </c>
      <c r="Z189" s="160">
        <v>10.0286167109183</v>
      </c>
      <c r="AA189" s="160">
        <v>14.8459322281868</v>
      </c>
      <c r="AB189" s="160">
        <v>7.2553521034022799</v>
      </c>
      <c r="AC189" s="127" t="s">
        <v>61</v>
      </c>
      <c r="AD189" s="160">
        <v>27.183728713983601</v>
      </c>
      <c r="AE189" s="128"/>
      <c r="AF189" s="129"/>
    </row>
    <row r="190" spans="1:32" customFormat="1" ht="13.2" x14ac:dyDescent="0.25">
      <c r="A190" s="123" t="s">
        <v>362</v>
      </c>
      <c r="B190" s="44"/>
      <c r="C190" s="44"/>
      <c r="D190" s="44" t="s">
        <v>363</v>
      </c>
      <c r="E190" s="44"/>
      <c r="F190" s="124" t="s">
        <v>94</v>
      </c>
      <c r="G190" s="160">
        <v>107.10818619983279</v>
      </c>
      <c r="H190" s="160">
        <v>98.640760230757536</v>
      </c>
      <c r="I190" s="160">
        <v>100.88748929871164</v>
      </c>
      <c r="J190" s="160">
        <v>114.04913284383017</v>
      </c>
      <c r="K190" s="160">
        <v>104.12312680948784</v>
      </c>
      <c r="L190" s="160">
        <v>102.07114612342416</v>
      </c>
      <c r="M190" s="160">
        <v>102.70959504128547</v>
      </c>
      <c r="N190" s="160">
        <v>100.04034677247822</v>
      </c>
      <c r="O190" s="160">
        <v>107.09083984331119</v>
      </c>
      <c r="P190" s="160">
        <v>132.72551357408537</v>
      </c>
      <c r="Q190" s="160">
        <v>116.08036996418218</v>
      </c>
      <c r="R190" s="160">
        <v>109.79222049470812</v>
      </c>
      <c r="S190" s="160">
        <v>119.31685977585052</v>
      </c>
      <c r="T190" s="160">
        <v>95.822018101245021</v>
      </c>
      <c r="U190" s="160">
        <v>104.35984797920474</v>
      </c>
      <c r="V190" s="160">
        <v>103.10878236652219</v>
      </c>
      <c r="W190" s="160">
        <v>98.382485260724422</v>
      </c>
      <c r="X190" s="160">
        <v>103.71365154377531</v>
      </c>
      <c r="Y190" s="160">
        <v>108.64506249546227</v>
      </c>
      <c r="Z190" s="160">
        <v>100.962706623369</v>
      </c>
      <c r="AA190" s="160">
        <v>107.489208784901</v>
      </c>
      <c r="AB190" s="160">
        <v>97.839139069704004</v>
      </c>
      <c r="AC190" s="127"/>
      <c r="AD190" s="160">
        <v>-11.998551797881399</v>
      </c>
      <c r="AE190" s="128"/>
      <c r="AF190" s="129"/>
    </row>
    <row r="191" spans="1:32" customFormat="1" ht="13.2" x14ac:dyDescent="0.25">
      <c r="A191" s="123" t="s">
        <v>364</v>
      </c>
      <c r="B191" s="44"/>
      <c r="C191" s="44"/>
      <c r="D191" s="44"/>
      <c r="E191" s="44" t="s">
        <v>365</v>
      </c>
      <c r="F191" s="124" t="s">
        <v>94</v>
      </c>
      <c r="G191" s="160">
        <v>98.354973115865761</v>
      </c>
      <c r="H191" s="160">
        <v>87.278030618161623</v>
      </c>
      <c r="I191" s="160">
        <v>89.334615296750727</v>
      </c>
      <c r="J191" s="160">
        <v>102.69576385037458</v>
      </c>
      <c r="K191" s="160">
        <v>89.775003709572246</v>
      </c>
      <c r="L191" s="160">
        <v>85.896205838921659</v>
      </c>
      <c r="M191" s="160">
        <v>88.165942085990778</v>
      </c>
      <c r="N191" s="160">
        <v>88.97554696610753</v>
      </c>
      <c r="O191" s="160">
        <v>92.814922891403882</v>
      </c>
      <c r="P191" s="160">
        <v>111.31839006203103</v>
      </c>
      <c r="Q191" s="160">
        <v>91.869597372662057</v>
      </c>
      <c r="R191" s="160">
        <v>93.57628897017193</v>
      </c>
      <c r="S191" s="160">
        <v>103.94257855923347</v>
      </c>
      <c r="T191" s="160">
        <v>77.175613730685299</v>
      </c>
      <c r="U191" s="160">
        <v>82.056845735174662</v>
      </c>
      <c r="V191" s="160">
        <v>81.903627616960264</v>
      </c>
      <c r="W191" s="160">
        <v>78.200896553673573</v>
      </c>
      <c r="X191" s="160">
        <v>83.766313314487064</v>
      </c>
      <c r="Y191" s="160">
        <v>85.269138188134264</v>
      </c>
      <c r="Z191" s="160">
        <v>81.523644213699598</v>
      </c>
      <c r="AA191" s="160">
        <v>70.668651597510603</v>
      </c>
      <c r="AB191" s="160">
        <v>75.6664078853277</v>
      </c>
      <c r="AC191" s="127"/>
      <c r="AD191" s="160">
        <v>-13.255119162144799</v>
      </c>
      <c r="AE191" s="128"/>
      <c r="AF191" s="129"/>
    </row>
    <row r="192" spans="1:32" customFormat="1" ht="13.2" x14ac:dyDescent="0.25">
      <c r="A192" s="123" t="s">
        <v>366</v>
      </c>
      <c r="B192" s="44"/>
      <c r="C192" s="44"/>
      <c r="D192" s="44"/>
      <c r="E192" s="44" t="s">
        <v>367</v>
      </c>
      <c r="F192" s="124" t="s">
        <v>94</v>
      </c>
      <c r="G192" s="160">
        <v>8.7532130839670632</v>
      </c>
      <c r="H192" s="160">
        <v>11.362729612595889</v>
      </c>
      <c r="I192" s="160">
        <v>11.552874001960852</v>
      </c>
      <c r="J192" s="160">
        <v>11.353368993455549</v>
      </c>
      <c r="K192" s="160">
        <v>14.34812309991556</v>
      </c>
      <c r="L192" s="160">
        <v>16.174940284502515</v>
      </c>
      <c r="M192" s="160">
        <v>14.543652955294679</v>
      </c>
      <c r="N192" s="160">
        <v>11.064799806370695</v>
      </c>
      <c r="O192" s="160">
        <v>14.275916951907311</v>
      </c>
      <c r="P192" s="160">
        <v>21.407123512054355</v>
      </c>
      <c r="Q192" s="160">
        <v>24.210772591520087</v>
      </c>
      <c r="R192" s="160">
        <v>16.215931524536188</v>
      </c>
      <c r="S192" s="160">
        <v>15.37428121661703</v>
      </c>
      <c r="T192" s="160">
        <v>18.646404370559669</v>
      </c>
      <c r="U192" s="160">
        <v>22.303002244030051</v>
      </c>
      <c r="V192" s="160">
        <v>21.20515474956197</v>
      </c>
      <c r="W192" s="160">
        <v>20.181588707050846</v>
      </c>
      <c r="X192" s="160">
        <v>19.947338229288246</v>
      </c>
      <c r="Y192" s="160">
        <v>23.37592430732801</v>
      </c>
      <c r="Z192" s="160">
        <v>19.4390624096694</v>
      </c>
      <c r="AA192" s="160">
        <v>36.820557187390897</v>
      </c>
      <c r="AB192" s="160">
        <v>22.1727311843763</v>
      </c>
      <c r="AC192" s="127"/>
      <c r="AD192" s="160">
        <v>-7.4220525602523901</v>
      </c>
      <c r="AE192" s="128"/>
      <c r="AF192" s="129"/>
    </row>
    <row r="193" spans="1:32" customFormat="1" ht="13.2" x14ac:dyDescent="0.25">
      <c r="A193" s="123">
        <v>191</v>
      </c>
      <c r="B193" s="44"/>
      <c r="C193" s="44"/>
      <c r="D193" s="44" t="s">
        <v>368</v>
      </c>
      <c r="E193" s="44"/>
      <c r="F193" s="124" t="s">
        <v>94</v>
      </c>
      <c r="G193" s="160">
        <v>24.853346134939613</v>
      </c>
      <c r="H193" s="160">
        <v>27.561698894376985</v>
      </c>
      <c r="I193" s="160">
        <v>25.843159557936367</v>
      </c>
      <c r="J193" s="160">
        <v>20.619374856668994</v>
      </c>
      <c r="K193" s="160">
        <v>20.324155682598356</v>
      </c>
      <c r="L193" s="160">
        <v>22.144676430103097</v>
      </c>
      <c r="M193" s="160">
        <v>21.046781095494726</v>
      </c>
      <c r="N193" s="160">
        <v>23.299270956338056</v>
      </c>
      <c r="O193" s="160">
        <v>23.250721652573169</v>
      </c>
      <c r="P193" s="160">
        <v>24.847729866535797</v>
      </c>
      <c r="Q193" s="160">
        <v>21.277263318606394</v>
      </c>
      <c r="R193" s="160">
        <v>17.378840848019692</v>
      </c>
      <c r="S193" s="160">
        <v>17.073872210004499</v>
      </c>
      <c r="T193" s="160">
        <v>12.270848891533204</v>
      </c>
      <c r="U193" s="160">
        <v>19.139647824642122</v>
      </c>
      <c r="V193" s="160">
        <v>20.258948426673026</v>
      </c>
      <c r="W193" s="160">
        <v>16.108720678699488</v>
      </c>
      <c r="X193" s="160">
        <v>18.167599680442841</v>
      </c>
      <c r="Y193" s="160">
        <v>16.178551176188062</v>
      </c>
      <c r="Z193" s="160">
        <v>19.813842620075199</v>
      </c>
      <c r="AA193" s="160">
        <v>18.058866352679001</v>
      </c>
      <c r="AB193" s="160">
        <v>12.998069093086199</v>
      </c>
      <c r="AC193" s="127" t="s">
        <v>61</v>
      </c>
      <c r="AD193" s="160"/>
      <c r="AE193" s="128"/>
      <c r="AF193" s="129"/>
    </row>
    <row r="194" spans="1:32" customFormat="1" ht="13.2" x14ac:dyDescent="0.25">
      <c r="A194" s="123">
        <v>192</v>
      </c>
      <c r="B194" s="44"/>
      <c r="C194" s="44"/>
      <c r="D194" s="44" t="s">
        <v>369</v>
      </c>
      <c r="E194" s="44"/>
      <c r="F194" s="124" t="s">
        <v>94</v>
      </c>
      <c r="G194" s="160">
        <v>3.7539540603184665</v>
      </c>
      <c r="H194" s="160">
        <v>2.6993951418489708</v>
      </c>
      <c r="I194" s="160">
        <v>4.1234912286867305</v>
      </c>
      <c r="J194" s="160">
        <v>8.2348855678214115</v>
      </c>
      <c r="K194" s="160">
        <v>2.7254127416494325</v>
      </c>
      <c r="L194" s="160">
        <v>5.4844758607682262</v>
      </c>
      <c r="M194" s="160">
        <v>4.5665307403784627</v>
      </c>
      <c r="N194" s="160">
        <v>13.96267824530779</v>
      </c>
      <c r="O194" s="160">
        <v>2.8901155692704101</v>
      </c>
      <c r="P194" s="160">
        <v>4.3243174520575485</v>
      </c>
      <c r="Q194" s="160">
        <v>11.720083451014942</v>
      </c>
      <c r="R194" s="160">
        <v>3.9353245679467239</v>
      </c>
      <c r="S194" s="160">
        <v>4.3694220846217799</v>
      </c>
      <c r="T194" s="160">
        <v>5.6788665355576873</v>
      </c>
      <c r="U194" s="160">
        <v>6.7946756410010281</v>
      </c>
      <c r="V194" s="160">
        <v>9.0524915897090406</v>
      </c>
      <c r="W194" s="160">
        <v>20.468214026858242</v>
      </c>
      <c r="X194" s="160">
        <v>8.8336961412105026</v>
      </c>
      <c r="Y194" s="160">
        <v>4.4448605999341</v>
      </c>
      <c r="Z194" s="160">
        <v>6.7621344301544903</v>
      </c>
      <c r="AA194" s="160">
        <v>6.0861482494344799</v>
      </c>
      <c r="AB194" s="160">
        <v>7.0337112459632403</v>
      </c>
      <c r="AC194" s="127" t="s">
        <v>61</v>
      </c>
      <c r="AD194" s="160">
        <v>57.3800106529714</v>
      </c>
      <c r="AE194" s="128"/>
      <c r="AF194" s="129"/>
    </row>
    <row r="195" spans="1:32" customFormat="1" ht="13.2" x14ac:dyDescent="0.25">
      <c r="A195" s="123">
        <v>195</v>
      </c>
      <c r="B195" s="44"/>
      <c r="C195" s="44"/>
      <c r="D195" s="44" t="s">
        <v>370</v>
      </c>
      <c r="E195" s="44"/>
      <c r="F195" s="124" t="s">
        <v>94</v>
      </c>
      <c r="G195" s="160">
        <v>0.69466913415281806</v>
      </c>
      <c r="H195" s="160">
        <v>0.6124565484278216</v>
      </c>
      <c r="I195" s="160">
        <v>0.57065635910632972</v>
      </c>
      <c r="J195" s="160">
        <v>0.99259617779608256</v>
      </c>
      <c r="K195" s="160">
        <v>0.24814882174334796</v>
      </c>
      <c r="L195" s="160">
        <v>0.27114549430454299</v>
      </c>
      <c r="M195" s="160">
        <v>7.0325638281608288E-2</v>
      </c>
      <c r="N195" s="160">
        <v>7.3641477743631861E-2</v>
      </c>
      <c r="O195" s="160">
        <v>0.27552373177143813</v>
      </c>
      <c r="P195" s="160">
        <v>0.29919312396146863</v>
      </c>
      <c r="Q195" s="160">
        <v>0.27026343318784968</v>
      </c>
      <c r="R195" s="160">
        <v>0.35261508688996529</v>
      </c>
      <c r="S195" s="160">
        <v>6.1350991879556012E-2</v>
      </c>
      <c r="T195" s="160">
        <v>0.32997198058571098</v>
      </c>
      <c r="U195" s="160">
        <v>0.19997151619134867</v>
      </c>
      <c r="V195" s="160">
        <v>0.26938137464015788</v>
      </c>
      <c r="W195" s="160">
        <v>0.32152651080270761</v>
      </c>
      <c r="X195" s="160">
        <v>0.22003706141402837</v>
      </c>
      <c r="Y195" s="160">
        <v>0.99828332951695919</v>
      </c>
      <c r="Z195" s="160">
        <v>2.4090490566144099E-2</v>
      </c>
      <c r="AA195" s="160">
        <v>0.232114521084439</v>
      </c>
      <c r="AB195" s="160">
        <v>0.41422623614026799</v>
      </c>
      <c r="AC195" s="127" t="s">
        <v>61</v>
      </c>
      <c r="AD195" s="160">
        <v>-58.732613639995101</v>
      </c>
      <c r="AE195" s="128"/>
      <c r="AF195" s="129"/>
    </row>
    <row r="196" spans="1:32" customFormat="1" ht="13.2" x14ac:dyDescent="0.25">
      <c r="A196" s="123" t="s">
        <v>371</v>
      </c>
      <c r="B196" s="44"/>
      <c r="C196" s="44"/>
      <c r="D196" s="44" t="s">
        <v>372</v>
      </c>
      <c r="E196" s="44"/>
      <c r="F196" s="124" t="s">
        <v>38</v>
      </c>
      <c r="G196" s="160">
        <v>8.3184891010061097</v>
      </c>
      <c r="H196" s="160">
        <v>10.433132997838239</v>
      </c>
      <c r="I196" s="160">
        <v>6.1748521795035547</v>
      </c>
      <c r="J196" s="160">
        <v>7.0314664744324675</v>
      </c>
      <c r="K196" s="160">
        <v>9.8502893625890149</v>
      </c>
      <c r="L196" s="160">
        <v>7.6941171711419436</v>
      </c>
      <c r="M196" s="160">
        <v>7.4749619650806016</v>
      </c>
      <c r="N196" s="160">
        <v>6.7840959931936355</v>
      </c>
      <c r="O196" s="160">
        <v>6.7501059821890044</v>
      </c>
      <c r="P196" s="160">
        <v>9.6907002288464863</v>
      </c>
      <c r="Q196" s="160">
        <v>8.3613527159525685</v>
      </c>
      <c r="R196" s="160">
        <v>5.1556103267398203</v>
      </c>
      <c r="S196" s="160">
        <v>6.0744559281574926</v>
      </c>
      <c r="T196" s="160">
        <v>11.244528154235729</v>
      </c>
      <c r="U196" s="160">
        <v>13.369017265444244</v>
      </c>
      <c r="V196" s="160">
        <v>16.124616878410812</v>
      </c>
      <c r="W196" s="160">
        <v>8.4205095809665629</v>
      </c>
      <c r="X196" s="160">
        <v>8.958760051198583</v>
      </c>
      <c r="Y196" s="160">
        <v>4.875373492764715</v>
      </c>
      <c r="Z196" s="160">
        <v>12.4426248693952</v>
      </c>
      <c r="AA196" s="160">
        <v>11.364579464757901</v>
      </c>
      <c r="AB196" s="160">
        <v>9.4930986538776594</v>
      </c>
      <c r="AC196" s="127" t="s">
        <v>61</v>
      </c>
      <c r="AD196" s="160">
        <v>78.992028708050498</v>
      </c>
      <c r="AE196" s="128"/>
      <c r="AF196" s="129"/>
    </row>
    <row r="197" spans="1:32" customFormat="1" ht="13.2" x14ac:dyDescent="0.25">
      <c r="A197" s="123" t="s">
        <v>373</v>
      </c>
      <c r="B197" s="44"/>
      <c r="C197" s="44"/>
      <c r="D197" s="44"/>
      <c r="E197" s="44" t="s">
        <v>374</v>
      </c>
      <c r="F197" s="124" t="s">
        <v>38</v>
      </c>
      <c r="G197" s="160">
        <v>6.0495305739492453</v>
      </c>
      <c r="H197" s="160">
        <v>3.6146556049377345</v>
      </c>
      <c r="I197" s="160">
        <v>3.4081471875853864</v>
      </c>
      <c r="J197" s="160">
        <v>2.8903198689532275</v>
      </c>
      <c r="K197" s="160">
        <v>3.2961184039677596</v>
      </c>
      <c r="L197" s="160">
        <v>3.5102529646222216</v>
      </c>
      <c r="M197" s="160">
        <v>3.3787384429505884</v>
      </c>
      <c r="N197" s="160">
        <v>4.0588002317684078</v>
      </c>
      <c r="O197" s="160">
        <v>3.2804138922801545</v>
      </c>
      <c r="P197" s="160">
        <v>4.6641345227042912</v>
      </c>
      <c r="Q197" s="160">
        <v>4.3221703216167597</v>
      </c>
      <c r="R197" s="160">
        <v>3.2870491862210272</v>
      </c>
      <c r="S197" s="160">
        <v>4.8824861067749481</v>
      </c>
      <c r="T197" s="160">
        <v>3.4396484970339256</v>
      </c>
      <c r="U197" s="160">
        <v>5.1514533513641485</v>
      </c>
      <c r="V197" s="160">
        <v>5.0749871520293528</v>
      </c>
      <c r="W197" s="160">
        <v>4.6982419628472689</v>
      </c>
      <c r="X197" s="160">
        <v>5.2611472436681144</v>
      </c>
      <c r="Y197" s="160">
        <v>4.2289168570199909</v>
      </c>
      <c r="Z197" s="160">
        <v>7.0640368527399104</v>
      </c>
      <c r="AA197" s="160">
        <v>6.6355977863308402</v>
      </c>
      <c r="AB197" s="160">
        <v>6.2368944095574497</v>
      </c>
      <c r="AC197" s="127" t="s">
        <v>61</v>
      </c>
      <c r="AD197" s="160">
        <v>34.021879401237001</v>
      </c>
      <c r="AE197" s="128"/>
      <c r="AF197" s="129"/>
    </row>
    <row r="198" spans="1:32" customFormat="1" ht="13.2" x14ac:dyDescent="0.25">
      <c r="A198" s="123" t="s">
        <v>375</v>
      </c>
      <c r="B198" s="44"/>
      <c r="C198" s="44"/>
      <c r="D198" s="44"/>
      <c r="E198" s="44" t="s">
        <v>376</v>
      </c>
      <c r="F198" s="124" t="s">
        <v>38</v>
      </c>
      <c r="G198" s="160">
        <v>2.2689585270568662</v>
      </c>
      <c r="H198" s="160">
        <v>6.8184773929005029</v>
      </c>
      <c r="I198" s="160">
        <v>2.7667049919181688</v>
      </c>
      <c r="J198" s="160">
        <v>4.141146605479241</v>
      </c>
      <c r="K198" s="160">
        <v>6.554170958621258</v>
      </c>
      <c r="L198" s="160">
        <v>4.1838642065197229</v>
      </c>
      <c r="M198" s="160">
        <v>4.0962235221300132</v>
      </c>
      <c r="N198" s="160">
        <v>2.7252957614252287</v>
      </c>
      <c r="O198" s="160">
        <v>3.4696920899088499</v>
      </c>
      <c r="P198" s="160">
        <v>5.0265657061421924</v>
      </c>
      <c r="Q198" s="160">
        <v>4.0391823943358078</v>
      </c>
      <c r="R198" s="160">
        <v>1.8685611405187932</v>
      </c>
      <c r="S198" s="160">
        <v>1.1919698213825447</v>
      </c>
      <c r="T198" s="160">
        <v>7.8048796572018038</v>
      </c>
      <c r="U198" s="160">
        <v>8.2175639140800936</v>
      </c>
      <c r="V198" s="160">
        <v>11.04962972638145</v>
      </c>
      <c r="W198" s="160">
        <v>3.7222676181192931</v>
      </c>
      <c r="X198" s="160">
        <v>3.697612807530466</v>
      </c>
      <c r="Y198" s="160">
        <v>0.64645663574472401</v>
      </c>
      <c r="Z198" s="160">
        <v>5.3785880166553603</v>
      </c>
      <c r="AA198" s="160">
        <v>4.7289816784271297</v>
      </c>
      <c r="AB198" s="160">
        <v>3.2562042443201999</v>
      </c>
      <c r="AC198" s="127" t="s">
        <v>61</v>
      </c>
      <c r="AD198" s="160">
        <v>400.951199101947</v>
      </c>
      <c r="AE198" s="128"/>
      <c r="AF198" s="129"/>
    </row>
    <row r="199" spans="1:32" customFormat="1" ht="13.2" x14ac:dyDescent="0.25">
      <c r="A199" s="123">
        <v>203</v>
      </c>
      <c r="B199" s="44"/>
      <c r="C199" s="44"/>
      <c r="D199" s="44" t="s">
        <v>377</v>
      </c>
      <c r="E199" s="44"/>
      <c r="F199" s="124" t="s">
        <v>94</v>
      </c>
      <c r="G199" s="160">
        <v>29.10416663749713</v>
      </c>
      <c r="H199" s="160">
        <v>33.015493264335639</v>
      </c>
      <c r="I199" s="160">
        <v>27.984991445111245</v>
      </c>
      <c r="J199" s="160">
        <v>31.474792407168525</v>
      </c>
      <c r="K199" s="160">
        <v>26.506740862472142</v>
      </c>
      <c r="L199" s="160">
        <v>27.764520167339935</v>
      </c>
      <c r="M199" s="160">
        <v>27.373993169299542</v>
      </c>
      <c r="N199" s="160">
        <v>34.425399910519793</v>
      </c>
      <c r="O199" s="160">
        <v>32.851060540921132</v>
      </c>
      <c r="P199" s="160">
        <v>32.663785502250036</v>
      </c>
      <c r="Q199" s="160">
        <v>34.291316131729999</v>
      </c>
      <c r="R199" s="160">
        <v>34.855191379604754</v>
      </c>
      <c r="S199" s="160">
        <v>29.490234015330156</v>
      </c>
      <c r="T199" s="160">
        <v>31.75474776665336</v>
      </c>
      <c r="U199" s="160">
        <v>29.308885847044326</v>
      </c>
      <c r="V199" s="160">
        <v>31.817079478681741</v>
      </c>
      <c r="W199" s="160">
        <v>37.590001145039288</v>
      </c>
      <c r="X199" s="160">
        <v>36.930906736735658</v>
      </c>
      <c r="Y199" s="160">
        <v>26.027066008388591</v>
      </c>
      <c r="Z199" s="160">
        <v>26.414557368080398</v>
      </c>
      <c r="AA199" s="160">
        <v>38.738397790832401</v>
      </c>
      <c r="AB199" s="160">
        <v>30.1682094015719</v>
      </c>
      <c r="AC199" s="127"/>
      <c r="AD199" s="160">
        <v>15.9094120556775</v>
      </c>
      <c r="AE199" s="128"/>
      <c r="AF199" s="129"/>
    </row>
    <row r="200" spans="1:32" customFormat="1" ht="13.2" x14ac:dyDescent="0.25">
      <c r="A200" s="123">
        <v>204</v>
      </c>
      <c r="B200" s="44"/>
      <c r="C200" s="44"/>
      <c r="D200" s="44" t="s">
        <v>378</v>
      </c>
      <c r="E200" s="44"/>
      <c r="F200" s="124" t="s">
        <v>94</v>
      </c>
      <c r="G200" s="160">
        <v>5.3491784245121146</v>
      </c>
      <c r="H200" s="160">
        <v>6.9443552802065893</v>
      </c>
      <c r="I200" s="160">
        <v>6.7527516533932701</v>
      </c>
      <c r="J200" s="160">
        <v>4.1143728816239404</v>
      </c>
      <c r="K200" s="160">
        <v>3.4864413675879566</v>
      </c>
      <c r="L200" s="160">
        <v>5.0053592191394314</v>
      </c>
      <c r="M200" s="160">
        <v>7.1911453223357338</v>
      </c>
      <c r="N200" s="160">
        <v>3.5741842265462838</v>
      </c>
      <c r="O200" s="160">
        <v>3.8659905776965564</v>
      </c>
      <c r="P200" s="160">
        <v>1.4982939997279863</v>
      </c>
      <c r="Q200" s="160">
        <v>2.4824139783426165</v>
      </c>
      <c r="R200" s="160">
        <v>2.6767606414369718</v>
      </c>
      <c r="S200" s="160">
        <v>4.7677222111937771</v>
      </c>
      <c r="T200" s="160">
        <v>2.3786802592088891</v>
      </c>
      <c r="U200" s="160">
        <v>2.6734130433520886</v>
      </c>
      <c r="V200" s="160">
        <v>1.7738188460095463</v>
      </c>
      <c r="W200" s="160">
        <v>3.0579474243493636</v>
      </c>
      <c r="X200" s="160">
        <v>2.9647694860539406</v>
      </c>
      <c r="Y200" s="160">
        <v>1.2991684026517294</v>
      </c>
      <c r="Z200" s="160">
        <v>5.5803996328262304</v>
      </c>
      <c r="AA200" s="160">
        <v>1.4936217743115301</v>
      </c>
      <c r="AB200" s="160">
        <v>1.7853615512180301</v>
      </c>
      <c r="AC200" s="127" t="s">
        <v>61</v>
      </c>
      <c r="AD200" s="160">
        <v>9.97409061184546</v>
      </c>
      <c r="AE200" s="128"/>
      <c r="AF200" s="129"/>
    </row>
    <row r="201" spans="1:32" customFormat="1" ht="13.2" x14ac:dyDescent="0.25">
      <c r="A201" s="123" t="s">
        <v>379</v>
      </c>
      <c r="B201" s="44"/>
      <c r="C201" s="44"/>
      <c r="D201" s="44" t="s">
        <v>380</v>
      </c>
      <c r="E201" s="44"/>
      <c r="F201" s="124" t="s">
        <v>94</v>
      </c>
      <c r="G201" s="160">
        <v>62.49653866582242</v>
      </c>
      <c r="H201" s="160">
        <v>68.03779500114841</v>
      </c>
      <c r="I201" s="160">
        <v>65.988779121279663</v>
      </c>
      <c r="J201" s="160">
        <v>67.724206259794045</v>
      </c>
      <c r="K201" s="160">
        <v>72.304494395456075</v>
      </c>
      <c r="L201" s="160">
        <v>71.724620808742969</v>
      </c>
      <c r="M201" s="160">
        <v>66.403008261555541</v>
      </c>
      <c r="N201" s="160">
        <v>64.056751721760506</v>
      </c>
      <c r="O201" s="160">
        <v>60.774391512437013</v>
      </c>
      <c r="P201" s="160">
        <v>62.663500612031328</v>
      </c>
      <c r="Q201" s="160">
        <v>65.343291999684524</v>
      </c>
      <c r="R201" s="160">
        <v>73.695190870337584</v>
      </c>
      <c r="S201" s="160">
        <v>78.615365041505783</v>
      </c>
      <c r="T201" s="160">
        <v>77.301959553565027</v>
      </c>
      <c r="U201" s="160">
        <v>75.474689830074837</v>
      </c>
      <c r="V201" s="160">
        <v>77.926560355047698</v>
      </c>
      <c r="W201" s="160">
        <v>80.434978617851627</v>
      </c>
      <c r="X201" s="160">
        <v>91.163330537234955</v>
      </c>
      <c r="Y201" s="160">
        <v>93.466436334493125</v>
      </c>
      <c r="Z201" s="160">
        <v>105.001028622351</v>
      </c>
      <c r="AA201" s="160">
        <v>123.025887099496</v>
      </c>
      <c r="AB201" s="160">
        <v>93.743081427309207</v>
      </c>
      <c r="AC201" s="127" t="s">
        <v>39</v>
      </c>
      <c r="AD201" s="160">
        <v>1.4129855467940899</v>
      </c>
      <c r="AE201" s="128"/>
      <c r="AF201" s="129"/>
    </row>
    <row r="202" spans="1:32" customFormat="1" ht="13.2" x14ac:dyDescent="0.25">
      <c r="A202" s="123" t="s">
        <v>381</v>
      </c>
      <c r="B202" s="44"/>
      <c r="C202" s="44"/>
      <c r="D202" s="44"/>
      <c r="E202" s="44" t="s">
        <v>382</v>
      </c>
      <c r="F202" s="124" t="s">
        <v>94</v>
      </c>
      <c r="G202" s="160">
        <v>53.998504182906395</v>
      </c>
      <c r="H202" s="160">
        <v>57.214262059055287</v>
      </c>
      <c r="I202" s="160">
        <v>57.605759331178646</v>
      </c>
      <c r="J202" s="160">
        <v>54.124242244489153</v>
      </c>
      <c r="K202" s="160">
        <v>61.475118856212589</v>
      </c>
      <c r="L202" s="160">
        <v>62.489090615775631</v>
      </c>
      <c r="M202" s="160">
        <v>56.47524121189273</v>
      </c>
      <c r="N202" s="160">
        <v>49.45801911355916</v>
      </c>
      <c r="O202" s="160">
        <v>50.621867039164741</v>
      </c>
      <c r="P202" s="160">
        <v>55.062234564689092</v>
      </c>
      <c r="Q202" s="160">
        <v>57.153299573965313</v>
      </c>
      <c r="R202" s="160">
        <v>65.173713276594981</v>
      </c>
      <c r="S202" s="160">
        <v>68.245516313067426</v>
      </c>
      <c r="T202" s="160">
        <v>64.360867734296122</v>
      </c>
      <c r="U202" s="160">
        <v>64.922986434325651</v>
      </c>
      <c r="V202" s="160">
        <v>66.481527691933678</v>
      </c>
      <c r="W202" s="160">
        <v>68.200439924661481</v>
      </c>
      <c r="X202" s="160">
        <v>81.865210002374099</v>
      </c>
      <c r="Y202" s="160">
        <v>83.541784136540571</v>
      </c>
      <c r="Z202" s="160">
        <v>97.4242344553941</v>
      </c>
      <c r="AA202" s="160">
        <v>109.80026193771999</v>
      </c>
      <c r="AB202" s="160">
        <v>86.975214413354905</v>
      </c>
      <c r="AC202" s="127" t="s">
        <v>39</v>
      </c>
      <c r="AD202" s="160">
        <v>5.6938011070026597</v>
      </c>
      <c r="AE202" s="128"/>
      <c r="AF202" s="129"/>
    </row>
    <row r="203" spans="1:32" customFormat="1" ht="13.2" x14ac:dyDescent="0.25">
      <c r="A203" s="123" t="s">
        <v>383</v>
      </c>
      <c r="B203" s="44"/>
      <c r="C203" s="44"/>
      <c r="D203" s="44"/>
      <c r="E203" s="44" t="s">
        <v>384</v>
      </c>
      <c r="F203" s="124" t="s">
        <v>94</v>
      </c>
      <c r="G203" s="160">
        <v>8.498034482916049</v>
      </c>
      <c r="H203" s="160">
        <v>10.823532942093149</v>
      </c>
      <c r="I203" s="160">
        <v>8.383019790101006</v>
      </c>
      <c r="J203" s="160">
        <v>13.599964015304922</v>
      </c>
      <c r="K203" s="160">
        <v>10.829375539243436</v>
      </c>
      <c r="L203" s="160">
        <v>9.2355301929673121</v>
      </c>
      <c r="M203" s="160">
        <v>9.9277670496628385</v>
      </c>
      <c r="N203" s="160">
        <v>14.598732608201374</v>
      </c>
      <c r="O203" s="160">
        <v>10.152524473272273</v>
      </c>
      <c r="P203" s="160">
        <v>7.6012660473422491</v>
      </c>
      <c r="Q203" s="160">
        <v>8.1899924257192236</v>
      </c>
      <c r="R203" s="160">
        <v>8.5214775937426044</v>
      </c>
      <c r="S203" s="160">
        <v>10.36984872843837</v>
      </c>
      <c r="T203" s="160">
        <v>12.941091819268905</v>
      </c>
      <c r="U203" s="160">
        <v>10.551703395749184</v>
      </c>
      <c r="V203" s="160">
        <v>11.445032663114018</v>
      </c>
      <c r="W203" s="160">
        <v>12.234538693190149</v>
      </c>
      <c r="X203" s="160">
        <v>9.2981205348607965</v>
      </c>
      <c r="Y203" s="160">
        <v>9.9246521979525646</v>
      </c>
      <c r="Z203" s="160">
        <v>7.5767941669568897</v>
      </c>
      <c r="AA203" s="160">
        <v>13.2256251617767</v>
      </c>
      <c r="AB203" s="160">
        <v>6.7678670139542803</v>
      </c>
      <c r="AC203" s="127" t="s">
        <v>61</v>
      </c>
      <c r="AD203" s="160">
        <v>-33.302868172636501</v>
      </c>
      <c r="AE203" s="128"/>
      <c r="AF203" s="129"/>
    </row>
    <row r="204" spans="1:32" customFormat="1" ht="13.2" x14ac:dyDescent="0.25">
      <c r="A204" s="138">
        <v>208</v>
      </c>
      <c r="B204" s="139"/>
      <c r="C204" s="139"/>
      <c r="D204" s="139" t="s">
        <v>385</v>
      </c>
      <c r="E204" s="139"/>
      <c r="F204" s="140" t="s">
        <v>94</v>
      </c>
      <c r="G204" s="141">
        <v>33.248012955824144</v>
      </c>
      <c r="H204" s="141">
        <v>39.726560712295239</v>
      </c>
      <c r="I204" s="141">
        <v>40.366093294298182</v>
      </c>
      <c r="J204" s="141">
        <v>29.167020535907234</v>
      </c>
      <c r="K204" s="141">
        <v>30.953646507616007</v>
      </c>
      <c r="L204" s="141">
        <v>36.922161791443607</v>
      </c>
      <c r="M204" s="141">
        <v>34.190152763079169</v>
      </c>
      <c r="N204" s="141">
        <v>34.026649699654541</v>
      </c>
      <c r="O204" s="141">
        <v>31.69612846689088</v>
      </c>
      <c r="P204" s="141">
        <v>39.549016462754793</v>
      </c>
      <c r="Q204" s="141">
        <v>30.373969324906891</v>
      </c>
      <c r="R204" s="141">
        <v>35.035812565717926</v>
      </c>
      <c r="S204" s="141">
        <v>29.215414063658201</v>
      </c>
      <c r="T204" s="141">
        <v>30.34498977115522</v>
      </c>
      <c r="U204" s="141">
        <v>34.772302159932863</v>
      </c>
      <c r="V204" s="141">
        <v>35.082343669830379</v>
      </c>
      <c r="W204" s="141">
        <v>43.383939643723409</v>
      </c>
      <c r="X204" s="141">
        <v>38.608604053764218</v>
      </c>
      <c r="Y204" s="141">
        <v>34.372209506403145</v>
      </c>
      <c r="Z204" s="141">
        <v>42.1239028145758</v>
      </c>
      <c r="AA204" s="141">
        <v>37.948325680587899</v>
      </c>
      <c r="AB204" s="141">
        <v>36.091762484668301</v>
      </c>
      <c r="AC204" s="155"/>
      <c r="AD204" s="141">
        <f>((AB204/Y204)-1)*100</f>
        <v>5.0027420493431674</v>
      </c>
      <c r="AE204" s="156"/>
      <c r="AF204" s="157"/>
    </row>
    <row r="205" spans="1:32" customFormat="1" ht="13.2" x14ac:dyDescent="0.25">
      <c r="A205" s="116" t="s">
        <v>386</v>
      </c>
      <c r="B205" s="117" t="s">
        <v>387</v>
      </c>
      <c r="C205" s="117"/>
      <c r="D205" s="117"/>
      <c r="E205" s="117"/>
      <c r="F205" s="118" t="s">
        <v>94</v>
      </c>
      <c r="G205" s="159">
        <v>1081.176224715749</v>
      </c>
      <c r="H205" s="159">
        <v>1217.4739089695661</v>
      </c>
      <c r="I205" s="159">
        <v>1141.5041185768239</v>
      </c>
      <c r="J205" s="159">
        <v>1151.8910230190827</v>
      </c>
      <c r="K205" s="159">
        <v>1320.1244650040007</v>
      </c>
      <c r="L205" s="159">
        <v>1322.8576005622465</v>
      </c>
      <c r="M205" s="159">
        <v>1293.5521883771214</v>
      </c>
      <c r="N205" s="159">
        <v>1310.6459217708273</v>
      </c>
      <c r="O205" s="159">
        <v>1193.7245734422872</v>
      </c>
      <c r="P205" s="159">
        <v>1234.7424757257154</v>
      </c>
      <c r="Q205" s="159">
        <v>1178.4938916922492</v>
      </c>
      <c r="R205" s="159">
        <v>1171.3672305377559</v>
      </c>
      <c r="S205" s="159">
        <v>1159.8739420138397</v>
      </c>
      <c r="T205" s="159">
        <v>1123.8514095238163</v>
      </c>
      <c r="U205" s="159">
        <v>1082.8774571124466</v>
      </c>
      <c r="V205" s="159">
        <v>1105.6765024126266</v>
      </c>
      <c r="W205" s="159">
        <v>1192.8808614166385</v>
      </c>
      <c r="X205" s="159">
        <v>1171.2938697991308</v>
      </c>
      <c r="Y205" s="159">
        <v>1295.894670691081</v>
      </c>
      <c r="Z205" s="159">
        <v>1086.38194865066</v>
      </c>
      <c r="AA205" s="159">
        <v>1158.3674005143</v>
      </c>
      <c r="AB205" s="159">
        <v>1053.7909078631201</v>
      </c>
      <c r="AC205" s="120" t="s">
        <v>39</v>
      </c>
      <c r="AD205" s="159">
        <v>-18.418163318235202</v>
      </c>
      <c r="AE205" s="121" t="s">
        <v>101</v>
      </c>
      <c r="AF205" s="122" t="s">
        <v>162</v>
      </c>
    </row>
    <row r="206" spans="1:32" customFormat="1" ht="13.2" x14ac:dyDescent="0.25">
      <c r="A206" s="123" t="s">
        <v>388</v>
      </c>
      <c r="B206" s="44"/>
      <c r="C206" s="44" t="s">
        <v>389</v>
      </c>
      <c r="D206" s="44"/>
      <c r="E206" s="44"/>
      <c r="F206" s="124" t="s">
        <v>94</v>
      </c>
      <c r="G206" s="160">
        <v>664.86944699952312</v>
      </c>
      <c r="H206" s="160">
        <v>790.92407893828931</v>
      </c>
      <c r="I206" s="160">
        <v>758.21151897062998</v>
      </c>
      <c r="J206" s="160">
        <v>784.71518240818602</v>
      </c>
      <c r="K206" s="160">
        <v>892.90458520666289</v>
      </c>
      <c r="L206" s="160">
        <v>846.73797602931143</v>
      </c>
      <c r="M206" s="160">
        <v>837.80000678320255</v>
      </c>
      <c r="N206" s="160">
        <v>871.7333421224406</v>
      </c>
      <c r="O206" s="160">
        <v>813.63192371529465</v>
      </c>
      <c r="P206" s="160">
        <v>833.41855485219594</v>
      </c>
      <c r="Q206" s="160">
        <v>782.4355090169654</v>
      </c>
      <c r="R206" s="160">
        <v>796.11820672801821</v>
      </c>
      <c r="S206" s="160">
        <v>766.62067475544654</v>
      </c>
      <c r="T206" s="160">
        <v>753.85085648183383</v>
      </c>
      <c r="U206" s="160">
        <v>766.01875585432379</v>
      </c>
      <c r="V206" s="160">
        <v>782.99188692056771</v>
      </c>
      <c r="W206" s="160">
        <v>836.6958207073518</v>
      </c>
      <c r="X206" s="160">
        <v>838.51788897899826</v>
      </c>
      <c r="Y206" s="160">
        <v>915.04913368527809</v>
      </c>
      <c r="Z206" s="160">
        <v>795.53251831991099</v>
      </c>
      <c r="AA206" s="160">
        <v>790.80457414722503</v>
      </c>
      <c r="AB206" s="160">
        <v>782.44031482510798</v>
      </c>
      <c r="AC206" s="127" t="s">
        <v>39</v>
      </c>
      <c r="AD206" s="160">
        <v>-14.9113438204408</v>
      </c>
      <c r="AE206" s="128"/>
      <c r="AF206" s="129"/>
    </row>
    <row r="207" spans="1:32" customFormat="1" ht="13.2" x14ac:dyDescent="0.25">
      <c r="A207" s="123">
        <v>210</v>
      </c>
      <c r="B207" s="44"/>
      <c r="C207" s="44"/>
      <c r="D207" s="44" t="s">
        <v>390</v>
      </c>
      <c r="E207" s="44"/>
      <c r="F207" s="124" t="s">
        <v>94</v>
      </c>
      <c r="G207" s="160">
        <v>40.053699014882497</v>
      </c>
      <c r="H207" s="160">
        <v>68.101086440126792</v>
      </c>
      <c r="I207" s="160">
        <v>61.462162147572883</v>
      </c>
      <c r="J207" s="160">
        <v>42.550538877770776</v>
      </c>
      <c r="K207" s="160">
        <v>50.896587759631117</v>
      </c>
      <c r="L207" s="160">
        <v>51.574855168718365</v>
      </c>
      <c r="M207" s="160">
        <v>56.530969448868412</v>
      </c>
      <c r="N207" s="160">
        <v>55.276546254666535</v>
      </c>
      <c r="O207" s="160">
        <v>41.85751596473753</v>
      </c>
      <c r="P207" s="160">
        <v>45.92633002235246</v>
      </c>
      <c r="Q207" s="160">
        <v>45.35246529446691</v>
      </c>
      <c r="R207" s="160">
        <v>47.829462453529359</v>
      </c>
      <c r="S207" s="160">
        <v>42.995824312653923</v>
      </c>
      <c r="T207" s="160">
        <v>44.515343985204765</v>
      </c>
      <c r="U207" s="160">
        <v>34.591848149750426</v>
      </c>
      <c r="V207" s="160">
        <v>26.555857344508304</v>
      </c>
      <c r="W207" s="160">
        <v>51.079561120530848</v>
      </c>
      <c r="X207" s="160">
        <v>41.652182205445662</v>
      </c>
      <c r="Y207" s="160">
        <v>41.543415915957866</v>
      </c>
      <c r="Z207" s="160">
        <v>46.635145043506697</v>
      </c>
      <c r="AA207" s="160">
        <v>44.452441141384398</v>
      </c>
      <c r="AB207" s="160">
        <v>40.794000101062501</v>
      </c>
      <c r="AC207" s="127" t="s">
        <v>61</v>
      </c>
      <c r="AD207" s="160">
        <v>-3.1100653375958101</v>
      </c>
      <c r="AE207" s="128"/>
      <c r="AF207" s="129"/>
    </row>
    <row r="208" spans="1:32" customFormat="1" ht="13.2" x14ac:dyDescent="0.25">
      <c r="A208" s="123">
        <v>214</v>
      </c>
      <c r="B208" s="44"/>
      <c r="C208" s="44"/>
      <c r="D208" s="44" t="s">
        <v>391</v>
      </c>
      <c r="E208" s="44"/>
      <c r="F208" s="124" t="s">
        <v>94</v>
      </c>
      <c r="G208" s="160">
        <v>75.571422096886337</v>
      </c>
      <c r="H208" s="160">
        <v>101.16483395586781</v>
      </c>
      <c r="I208" s="160">
        <v>84.308790304648966</v>
      </c>
      <c r="J208" s="160">
        <v>83.40574708277741</v>
      </c>
      <c r="K208" s="160">
        <v>91.006459283566443</v>
      </c>
      <c r="L208" s="160">
        <v>87.510922883382818</v>
      </c>
      <c r="M208" s="160">
        <v>88.142289056481701</v>
      </c>
      <c r="N208" s="160">
        <v>90.288865200266983</v>
      </c>
      <c r="O208" s="160">
        <v>80.010719555399177</v>
      </c>
      <c r="P208" s="160">
        <v>91.110489307192452</v>
      </c>
      <c r="Q208" s="160">
        <v>87.74732030428072</v>
      </c>
      <c r="R208" s="160">
        <v>86.587428110948267</v>
      </c>
      <c r="S208" s="160">
        <v>82.824510604238029</v>
      </c>
      <c r="T208" s="160">
        <v>98.209020470878457</v>
      </c>
      <c r="U208" s="160">
        <v>79.477270198986304</v>
      </c>
      <c r="V208" s="160">
        <v>81.624365578979422</v>
      </c>
      <c r="W208" s="160">
        <v>93.603753343858855</v>
      </c>
      <c r="X208" s="160">
        <v>78.966326240848744</v>
      </c>
      <c r="Y208" s="160">
        <v>99.276648115362562</v>
      </c>
      <c r="Z208" s="160">
        <v>92.262663899233004</v>
      </c>
      <c r="AA208" s="160">
        <v>100.354607684256</v>
      </c>
      <c r="AB208" s="160">
        <v>84.594264548028406</v>
      </c>
      <c r="AC208" s="127"/>
      <c r="AD208" s="160">
        <v>-12.5684147243299</v>
      </c>
      <c r="AE208" s="128"/>
      <c r="AF208" s="129"/>
    </row>
    <row r="209" spans="1:32" customFormat="1" ht="13.2" x14ac:dyDescent="0.25">
      <c r="A209" s="123">
        <v>217</v>
      </c>
      <c r="B209" s="44"/>
      <c r="C209" s="44"/>
      <c r="D209" s="44" t="s">
        <v>392</v>
      </c>
      <c r="E209" s="44"/>
      <c r="F209" s="124" t="s">
        <v>94</v>
      </c>
      <c r="G209" s="160">
        <v>158.27502285113343</v>
      </c>
      <c r="H209" s="160">
        <v>169.80205453331416</v>
      </c>
      <c r="I209" s="160">
        <v>163.07427854527123</v>
      </c>
      <c r="J209" s="160">
        <v>177.24761719196817</v>
      </c>
      <c r="K209" s="160">
        <v>203.35113431306954</v>
      </c>
      <c r="L209" s="160">
        <v>183.30012130220697</v>
      </c>
      <c r="M209" s="160">
        <v>195.31480897935793</v>
      </c>
      <c r="N209" s="160">
        <v>178.65289540350443</v>
      </c>
      <c r="O209" s="160">
        <v>186.27400462876278</v>
      </c>
      <c r="P209" s="160">
        <v>166.45374530628186</v>
      </c>
      <c r="Q209" s="160">
        <v>162.6221265351312</v>
      </c>
      <c r="R209" s="160">
        <v>142.16165518568781</v>
      </c>
      <c r="S209" s="160">
        <v>142.44651894623169</v>
      </c>
      <c r="T209" s="160">
        <v>144.52621531351838</v>
      </c>
      <c r="U209" s="160">
        <v>149.17879911206114</v>
      </c>
      <c r="V209" s="160">
        <v>157.33015580260599</v>
      </c>
      <c r="W209" s="160">
        <v>136.27503091448884</v>
      </c>
      <c r="X209" s="160">
        <v>141.39350375059138</v>
      </c>
      <c r="Y209" s="160">
        <v>145.45004867273937</v>
      </c>
      <c r="Z209" s="160">
        <v>133.94002848275699</v>
      </c>
      <c r="AA209" s="160">
        <v>146.51538981171899</v>
      </c>
      <c r="AB209" s="160">
        <v>150.424380724005</v>
      </c>
      <c r="AC209" s="127"/>
      <c r="AD209" s="160">
        <v>0.80865717751541499</v>
      </c>
      <c r="AE209" s="128"/>
      <c r="AF209" s="129"/>
    </row>
    <row r="210" spans="1:32" customFormat="1" ht="13.2" x14ac:dyDescent="0.25">
      <c r="A210" s="123">
        <v>218</v>
      </c>
      <c r="B210" s="44"/>
      <c r="C210" s="44"/>
      <c r="D210" s="44" t="s">
        <v>393</v>
      </c>
      <c r="E210" s="44"/>
      <c r="F210" s="124" t="s">
        <v>94</v>
      </c>
      <c r="G210" s="160">
        <v>35.730372946023195</v>
      </c>
      <c r="H210" s="160">
        <v>39.099425149092404</v>
      </c>
      <c r="I210" s="160">
        <v>39.827313532931171</v>
      </c>
      <c r="J210" s="160">
        <v>42.102761049445185</v>
      </c>
      <c r="K210" s="160">
        <v>51.276784317769831</v>
      </c>
      <c r="L210" s="160">
        <v>52.674417132515657</v>
      </c>
      <c r="M210" s="160">
        <v>46.277682511952236</v>
      </c>
      <c r="N210" s="160">
        <v>41.750932985191767</v>
      </c>
      <c r="O210" s="160">
        <v>47.547623467377733</v>
      </c>
      <c r="P210" s="160">
        <v>48.657866036106896</v>
      </c>
      <c r="Q210" s="160">
        <v>41.246172160872362</v>
      </c>
      <c r="R210" s="160">
        <v>40.909358862596719</v>
      </c>
      <c r="S210" s="160">
        <v>36.465322168439648</v>
      </c>
      <c r="T210" s="160">
        <v>29.489068479038167</v>
      </c>
      <c r="U210" s="160">
        <v>28.236515455442554</v>
      </c>
      <c r="V210" s="160">
        <v>24.182545531395604</v>
      </c>
      <c r="W210" s="160">
        <v>41.710009478328026</v>
      </c>
      <c r="X210" s="160">
        <v>41.490801980811256</v>
      </c>
      <c r="Y210" s="160">
        <v>29.678805214098634</v>
      </c>
      <c r="Z210" s="160">
        <v>27.067444208341499</v>
      </c>
      <c r="AA210" s="160">
        <v>29.5952119697941</v>
      </c>
      <c r="AB210" s="160">
        <v>30.000171500058901</v>
      </c>
      <c r="AC210" s="127"/>
      <c r="AD210" s="160">
        <v>1.1004779724560201</v>
      </c>
      <c r="AE210" s="128"/>
      <c r="AF210" s="129"/>
    </row>
    <row r="211" spans="1:32" customFormat="1" ht="13.2" x14ac:dyDescent="0.25">
      <c r="A211" s="123">
        <v>221</v>
      </c>
      <c r="B211" s="44"/>
      <c r="C211" s="44"/>
      <c r="D211" s="44" t="s">
        <v>394</v>
      </c>
      <c r="E211" s="44"/>
      <c r="F211" s="124" t="s">
        <v>94</v>
      </c>
      <c r="G211" s="160">
        <v>54.025635920490515</v>
      </c>
      <c r="H211" s="160">
        <v>74.20357846072514</v>
      </c>
      <c r="I211" s="160">
        <v>67.567571268190719</v>
      </c>
      <c r="J211" s="160">
        <v>65.143848737188321</v>
      </c>
      <c r="K211" s="160">
        <v>82.621873869118502</v>
      </c>
      <c r="L211" s="160">
        <v>63.652394113746368</v>
      </c>
      <c r="M211" s="160">
        <v>56.730771229422153</v>
      </c>
      <c r="N211" s="160">
        <v>65.430987912837466</v>
      </c>
      <c r="O211" s="160">
        <v>67.287068502692634</v>
      </c>
      <c r="P211" s="160">
        <v>55.90811435228165</v>
      </c>
      <c r="Q211" s="160">
        <v>64.899480254043468</v>
      </c>
      <c r="R211" s="160">
        <v>53.630799137541054</v>
      </c>
      <c r="S211" s="160">
        <v>52.632783141824831</v>
      </c>
      <c r="T211" s="160">
        <v>47.992907755017669</v>
      </c>
      <c r="U211" s="160">
        <v>65.898131577486566</v>
      </c>
      <c r="V211" s="160">
        <v>77.562264929008549</v>
      </c>
      <c r="W211" s="160">
        <v>66.238310330287746</v>
      </c>
      <c r="X211" s="160">
        <v>67.082738045527336</v>
      </c>
      <c r="Y211" s="160">
        <v>113.21343378078001</v>
      </c>
      <c r="Z211" s="160">
        <v>54.707501822473397</v>
      </c>
      <c r="AA211" s="160">
        <v>56.953841565661598</v>
      </c>
      <c r="AB211" s="160">
        <v>53.282740050316796</v>
      </c>
      <c r="AC211" s="127"/>
      <c r="AD211" s="160">
        <v>-53.241353470927997</v>
      </c>
      <c r="AE211" s="128" t="s">
        <v>101</v>
      </c>
      <c r="AF211" s="129" t="s">
        <v>162</v>
      </c>
    </row>
    <row r="212" spans="1:32" customFormat="1" ht="13.2" x14ac:dyDescent="0.25">
      <c r="A212" s="123">
        <v>222</v>
      </c>
      <c r="B212" s="44"/>
      <c r="C212" s="44"/>
      <c r="D212" s="44" t="s">
        <v>395</v>
      </c>
      <c r="E212" s="44"/>
      <c r="F212" s="124" t="s">
        <v>94</v>
      </c>
      <c r="G212" s="160">
        <v>43.775335515211999</v>
      </c>
      <c r="H212" s="160">
        <v>49.122128730261885</v>
      </c>
      <c r="I212" s="160">
        <v>55.510604444412039</v>
      </c>
      <c r="J212" s="160">
        <v>54.146649229757998</v>
      </c>
      <c r="K212" s="160">
        <v>66.831070338275438</v>
      </c>
      <c r="L212" s="160">
        <v>65.768551644924926</v>
      </c>
      <c r="M212" s="160">
        <v>59.822144828067309</v>
      </c>
      <c r="N212" s="160">
        <v>71.075251534732274</v>
      </c>
      <c r="O212" s="160">
        <v>57.892219192138612</v>
      </c>
      <c r="P212" s="160">
        <v>61.03865620694345</v>
      </c>
      <c r="Q212" s="160">
        <v>50.521772448665295</v>
      </c>
      <c r="R212" s="160">
        <v>57.942287538232456</v>
      </c>
      <c r="S212" s="160">
        <v>61.339491933335268</v>
      </c>
      <c r="T212" s="160">
        <v>55.546318868115257</v>
      </c>
      <c r="U212" s="160">
        <v>56.109981103061514</v>
      </c>
      <c r="V212" s="160">
        <v>56.666954009160534</v>
      </c>
      <c r="W212" s="160">
        <v>60.380933313034099</v>
      </c>
      <c r="X212" s="160">
        <v>54.987366056229199</v>
      </c>
      <c r="Y212" s="160">
        <v>50.62886058876424</v>
      </c>
      <c r="Z212" s="160">
        <v>67.948530529426705</v>
      </c>
      <c r="AA212" s="160">
        <v>65.016678483405897</v>
      </c>
      <c r="AB212" s="160">
        <v>69.358291185662594</v>
      </c>
      <c r="AC212" s="127" t="s">
        <v>39</v>
      </c>
      <c r="AD212" s="160">
        <v>35.320578295008303</v>
      </c>
      <c r="AE212" s="128" t="s">
        <v>101</v>
      </c>
      <c r="AF212" s="129" t="s">
        <v>102</v>
      </c>
    </row>
    <row r="213" spans="1:32" customFormat="1" ht="13.2" x14ac:dyDescent="0.25">
      <c r="A213" s="123">
        <v>227</v>
      </c>
      <c r="B213" s="44"/>
      <c r="C213" s="44"/>
      <c r="D213" s="44" t="s">
        <v>396</v>
      </c>
      <c r="E213" s="44"/>
      <c r="F213" s="124" t="s">
        <v>94</v>
      </c>
      <c r="G213" s="160">
        <v>21.022799298105678</v>
      </c>
      <c r="H213" s="160">
        <v>22.142057548035854</v>
      </c>
      <c r="I213" s="160">
        <v>29.816675460182616</v>
      </c>
      <c r="J213" s="160">
        <v>32.890860086067178</v>
      </c>
      <c r="K213" s="160">
        <v>41.656110873914606</v>
      </c>
      <c r="L213" s="160">
        <v>47.673560564365616</v>
      </c>
      <c r="M213" s="160">
        <v>37.23575611935469</v>
      </c>
      <c r="N213" s="160">
        <v>47.435420600984266</v>
      </c>
      <c r="O213" s="160">
        <v>52.67848701624564</v>
      </c>
      <c r="P213" s="160">
        <v>56.132557514679874</v>
      </c>
      <c r="Q213" s="160">
        <v>44.007467028069492</v>
      </c>
      <c r="R213" s="160">
        <v>54.983992444871809</v>
      </c>
      <c r="S213" s="160">
        <v>44.388390584186418</v>
      </c>
      <c r="T213" s="160">
        <v>49.842806129686473</v>
      </c>
      <c r="U213" s="160">
        <v>60.277955689968174</v>
      </c>
      <c r="V213" s="160">
        <v>63.924834015885033</v>
      </c>
      <c r="W213" s="160">
        <v>67.936880319498854</v>
      </c>
      <c r="X213" s="160">
        <v>85.155095633073302</v>
      </c>
      <c r="Y213" s="160">
        <v>82.819167236795849</v>
      </c>
      <c r="Z213" s="160">
        <v>68.368884829547596</v>
      </c>
      <c r="AA213" s="160">
        <v>64.137171396175802</v>
      </c>
      <c r="AB213" s="160">
        <v>71.950633968342899</v>
      </c>
      <c r="AC213" s="127"/>
      <c r="AD213" s="160">
        <v>-11.4046189055223</v>
      </c>
      <c r="AE213" s="128"/>
      <c r="AF213" s="129"/>
    </row>
    <row r="214" spans="1:32" customFormat="1" ht="13.2" x14ac:dyDescent="0.25">
      <c r="A214" s="123">
        <v>228</v>
      </c>
      <c r="B214" s="44"/>
      <c r="C214" s="44"/>
      <c r="D214" s="44" t="s">
        <v>397</v>
      </c>
      <c r="E214" s="44"/>
      <c r="F214" s="124" t="s">
        <v>94</v>
      </c>
      <c r="G214" s="160">
        <v>182.15574893582024</v>
      </c>
      <c r="H214" s="160">
        <v>209.53888066605441</v>
      </c>
      <c r="I214" s="160">
        <v>198.58522708347559</v>
      </c>
      <c r="J214" s="160">
        <v>219.00996112063666</v>
      </c>
      <c r="K214" s="160">
        <v>226.32472470348702</v>
      </c>
      <c r="L214" s="160">
        <v>218.56143267938705</v>
      </c>
      <c r="M214" s="160">
        <v>211.42134201296378</v>
      </c>
      <c r="N214" s="160">
        <v>228.42874235567635</v>
      </c>
      <c r="O214" s="160">
        <v>204.65072969673375</v>
      </c>
      <c r="P214" s="160">
        <v>220.13294169736679</v>
      </c>
      <c r="Q214" s="160">
        <v>215.12021287597963</v>
      </c>
      <c r="R214" s="160">
        <v>224.92883097722375</v>
      </c>
      <c r="S214" s="160">
        <v>228.03255192166989</v>
      </c>
      <c r="T214" s="160">
        <v>210.94741438398313</v>
      </c>
      <c r="U214" s="160">
        <v>213.40328769971222</v>
      </c>
      <c r="V214" s="160">
        <v>209.9337386386338</v>
      </c>
      <c r="W214" s="160">
        <v>217.42270544938609</v>
      </c>
      <c r="X214" s="160">
        <v>218.31391550632378</v>
      </c>
      <c r="Y214" s="160">
        <v>237.02786760763587</v>
      </c>
      <c r="Z214" s="160">
        <v>226.084583552476</v>
      </c>
      <c r="AA214" s="160">
        <v>209.48865733706899</v>
      </c>
      <c r="AB214" s="160">
        <v>200.565610210991</v>
      </c>
      <c r="AC214" s="127" t="s">
        <v>39</v>
      </c>
      <c r="AD214" s="160">
        <v>-17.460863601408299</v>
      </c>
      <c r="AE214" s="128"/>
      <c r="AF214" s="129"/>
    </row>
    <row r="215" spans="1:32" customFormat="1" ht="13.2" x14ac:dyDescent="0.25">
      <c r="A215" s="123">
        <v>229</v>
      </c>
      <c r="B215" s="44"/>
      <c r="C215" s="44"/>
      <c r="D215" s="44" t="s">
        <v>398</v>
      </c>
      <c r="E215" s="44"/>
      <c r="F215" s="124" t="s">
        <v>94</v>
      </c>
      <c r="G215" s="160">
        <v>35.74549898109661</v>
      </c>
      <c r="H215" s="160">
        <v>33.812206068824068</v>
      </c>
      <c r="I215" s="160">
        <v>32.732750528134801</v>
      </c>
      <c r="J215" s="160">
        <v>38.901228491226433</v>
      </c>
      <c r="K215" s="160">
        <v>42.30390956337709</v>
      </c>
      <c r="L215" s="160">
        <v>38.690112649457184</v>
      </c>
      <c r="M215" s="160">
        <v>40.287129591835203</v>
      </c>
      <c r="N215" s="160">
        <v>37.618032887643665</v>
      </c>
      <c r="O215" s="160">
        <v>29.578562963906151</v>
      </c>
      <c r="P215" s="160">
        <v>35.346175247917024</v>
      </c>
      <c r="Q215" s="160">
        <v>32.940534834995269</v>
      </c>
      <c r="R215" s="160">
        <v>35.321546771695523</v>
      </c>
      <c r="S215" s="160">
        <v>36.3438866069894</v>
      </c>
      <c r="T215" s="160">
        <v>29.816082844849802</v>
      </c>
      <c r="U215" s="160">
        <v>41.65995744468389</v>
      </c>
      <c r="V215" s="160">
        <v>44.294859416015719</v>
      </c>
      <c r="W215" s="160">
        <v>48.338846151121011</v>
      </c>
      <c r="X215" s="160">
        <v>58.910637122738777</v>
      </c>
      <c r="Y215" s="160">
        <v>67.894147933852025</v>
      </c>
      <c r="Z215" s="160">
        <v>39.635906181745298</v>
      </c>
      <c r="AA215" s="160">
        <v>30.7952299762539</v>
      </c>
      <c r="AB215" s="160">
        <v>47.960936267821801</v>
      </c>
      <c r="AC215" s="127" t="s">
        <v>61</v>
      </c>
      <c r="AD215" s="160">
        <v>-26.437781178616799</v>
      </c>
      <c r="AE215" s="128"/>
      <c r="AF215" s="129"/>
    </row>
    <row r="216" spans="1:32" customFormat="1" ht="13.2" x14ac:dyDescent="0.25">
      <c r="A216" s="123">
        <v>231</v>
      </c>
      <c r="B216" s="44"/>
      <c r="C216" s="44"/>
      <c r="D216" s="44" t="s">
        <v>399</v>
      </c>
      <c r="E216" s="44"/>
      <c r="F216" s="124" t="s">
        <v>94</v>
      </c>
      <c r="G216" s="160">
        <v>18.513911439872501</v>
      </c>
      <c r="H216" s="160">
        <v>23.937827385986434</v>
      </c>
      <c r="I216" s="160">
        <v>25.326145655810024</v>
      </c>
      <c r="J216" s="160">
        <v>29.315970541347994</v>
      </c>
      <c r="K216" s="160">
        <v>36.635930184453208</v>
      </c>
      <c r="L216" s="160">
        <v>37.331607890607181</v>
      </c>
      <c r="M216" s="160">
        <v>46.037113004899638</v>
      </c>
      <c r="N216" s="160">
        <v>55.775666986937367</v>
      </c>
      <c r="O216" s="160">
        <v>45.854992727299987</v>
      </c>
      <c r="P216" s="160">
        <v>52.71167916107364</v>
      </c>
      <c r="Q216" s="160">
        <v>37.977957280461197</v>
      </c>
      <c r="R216" s="160">
        <v>51.822845245691433</v>
      </c>
      <c r="S216" s="160">
        <v>39.151394535877508</v>
      </c>
      <c r="T216" s="160">
        <v>42.965678251541625</v>
      </c>
      <c r="U216" s="160">
        <v>37.185009423170129</v>
      </c>
      <c r="V216" s="160">
        <v>40.916311654374901</v>
      </c>
      <c r="W216" s="160">
        <v>53.709790286817913</v>
      </c>
      <c r="X216" s="160">
        <v>50.565322437408817</v>
      </c>
      <c r="Y216" s="160">
        <v>47.51673861929153</v>
      </c>
      <c r="Z216" s="160">
        <v>38.881829770403499</v>
      </c>
      <c r="AA216" s="160">
        <v>43.495344781502801</v>
      </c>
      <c r="AB216" s="160">
        <v>33.5092862688171</v>
      </c>
      <c r="AC216" s="127"/>
      <c r="AD216" s="160">
        <v>-29.0010006848436</v>
      </c>
      <c r="AE216" s="128"/>
      <c r="AF216" s="129"/>
    </row>
    <row r="217" spans="1:32" customFormat="1" ht="13.2" x14ac:dyDescent="0.25">
      <c r="A217" s="123" t="s">
        <v>400</v>
      </c>
      <c r="B217" s="44"/>
      <c r="C217" s="44" t="s">
        <v>401</v>
      </c>
      <c r="D217" s="44"/>
      <c r="E217" s="44"/>
      <c r="F217" s="124" t="s">
        <v>94</v>
      </c>
      <c r="G217" s="160">
        <v>416.30677771622504</v>
      </c>
      <c r="H217" s="160">
        <v>426.5498300312783</v>
      </c>
      <c r="I217" s="160">
        <v>383.29259960619424</v>
      </c>
      <c r="J217" s="160">
        <v>367.17584061089525</v>
      </c>
      <c r="K217" s="160">
        <v>427.2198797973378</v>
      </c>
      <c r="L217" s="160">
        <v>476.11962453293449</v>
      </c>
      <c r="M217" s="160">
        <v>455.75218159391903</v>
      </c>
      <c r="N217" s="160">
        <v>438.91257964838661</v>
      </c>
      <c r="O217" s="160">
        <v>380.09264972699327</v>
      </c>
      <c r="P217" s="160">
        <v>401.3239208735198</v>
      </c>
      <c r="Q217" s="160">
        <v>396.05838267528389</v>
      </c>
      <c r="R217" s="160">
        <v>375.24902380973782</v>
      </c>
      <c r="S217" s="160">
        <v>393.25326725839318</v>
      </c>
      <c r="T217" s="160">
        <v>370.0005530419819</v>
      </c>
      <c r="U217" s="160">
        <v>316.85870125812403</v>
      </c>
      <c r="V217" s="160">
        <v>322.68461549205892</v>
      </c>
      <c r="W217" s="160">
        <v>356.18504070928623</v>
      </c>
      <c r="X217" s="160">
        <v>332.77598082013139</v>
      </c>
      <c r="Y217" s="160">
        <v>380.84553700580278</v>
      </c>
      <c r="Z217" s="160">
        <v>290.849430330752</v>
      </c>
      <c r="AA217" s="160">
        <v>367.56282636708403</v>
      </c>
      <c r="AB217" s="160">
        <v>271.35059303801597</v>
      </c>
      <c r="AC217" s="127" t="s">
        <v>39</v>
      </c>
      <c r="AD217" s="160">
        <v>-27.083545737689398</v>
      </c>
      <c r="AE217" s="128" t="s">
        <v>101</v>
      </c>
      <c r="AF217" s="129" t="s">
        <v>162</v>
      </c>
    </row>
    <row r="218" spans="1:32" customFormat="1" ht="13.2" x14ac:dyDescent="0.25">
      <c r="A218" s="123">
        <v>233</v>
      </c>
      <c r="B218" s="44"/>
      <c r="C218" s="44"/>
      <c r="D218" s="44" t="s">
        <v>402</v>
      </c>
      <c r="E218" s="44"/>
      <c r="F218" s="124" t="s">
        <v>94</v>
      </c>
      <c r="G218" s="160">
        <v>19.709633849202287</v>
      </c>
      <c r="H218" s="160">
        <v>19.70372226329528</v>
      </c>
      <c r="I218" s="160">
        <v>14.363273391565999</v>
      </c>
      <c r="J218" s="160">
        <v>13.410246177790478</v>
      </c>
      <c r="K218" s="160">
        <v>13.028766124879061</v>
      </c>
      <c r="L218" s="160">
        <v>15.510413355103916</v>
      </c>
      <c r="M218" s="160">
        <v>11.054238166130583</v>
      </c>
      <c r="N218" s="160">
        <v>10.440038725860514</v>
      </c>
      <c r="O218" s="160">
        <v>8.0809149670818599</v>
      </c>
      <c r="P218" s="160">
        <v>13.911547433903579</v>
      </c>
      <c r="Q218" s="160">
        <v>11.55660026398378</v>
      </c>
      <c r="R218" s="160">
        <v>9.6659334717341725</v>
      </c>
      <c r="S218" s="160">
        <v>12.560947535226912</v>
      </c>
      <c r="T218" s="160">
        <v>10.513902289619914</v>
      </c>
      <c r="U218" s="160">
        <v>6.8473828156914518</v>
      </c>
      <c r="V218" s="160">
        <v>6.7035673715916415</v>
      </c>
      <c r="W218" s="160">
        <v>8.1605031026365467</v>
      </c>
      <c r="X218" s="160">
        <v>9.6674012518300447</v>
      </c>
      <c r="Y218" s="160">
        <v>8.8291797680016586</v>
      </c>
      <c r="Z218" s="160">
        <v>13.3614941321289</v>
      </c>
      <c r="AA218" s="160">
        <v>7.2832683412674299</v>
      </c>
      <c r="AB218" s="160">
        <v>9.0487802823932206</v>
      </c>
      <c r="AC218" s="127" t="s">
        <v>61</v>
      </c>
      <c r="AD218" s="160">
        <v>-5.1620312920310596</v>
      </c>
      <c r="AE218" s="128"/>
      <c r="AF218" s="129"/>
    </row>
    <row r="219" spans="1:32" customFormat="1" ht="13.2" x14ac:dyDescent="0.25">
      <c r="A219" s="123">
        <v>236</v>
      </c>
      <c r="B219" s="44"/>
      <c r="C219" s="44"/>
      <c r="D219" s="44" t="s">
        <v>403</v>
      </c>
      <c r="E219" s="44"/>
      <c r="F219" s="124" t="s">
        <v>94</v>
      </c>
      <c r="G219" s="160">
        <v>15.300841968773911</v>
      </c>
      <c r="H219" s="160">
        <v>21.337519988157933</v>
      </c>
      <c r="I219" s="160">
        <v>17.561340757469516</v>
      </c>
      <c r="J219" s="160">
        <v>21.226035851953107</v>
      </c>
      <c r="K219" s="160">
        <v>23.268345503627533</v>
      </c>
      <c r="L219" s="160">
        <v>22.842866695308896</v>
      </c>
      <c r="M219" s="160">
        <v>17.890617508976234</v>
      </c>
      <c r="N219" s="160">
        <v>19.207859589417861</v>
      </c>
      <c r="O219" s="160">
        <v>15.112077475601636</v>
      </c>
      <c r="P219" s="160">
        <v>16.64146792896889</v>
      </c>
      <c r="Q219" s="160">
        <v>14.873518439430313</v>
      </c>
      <c r="R219" s="160">
        <v>12.26024603595426</v>
      </c>
      <c r="S219" s="160">
        <v>18.505052183834426</v>
      </c>
      <c r="T219" s="160">
        <v>13.975369733170762</v>
      </c>
      <c r="U219" s="160">
        <v>10.925451964675911</v>
      </c>
      <c r="V219" s="160">
        <v>11.253979329505711</v>
      </c>
      <c r="W219" s="160">
        <v>18.026046427926481</v>
      </c>
      <c r="X219" s="160">
        <v>12.275030432746355</v>
      </c>
      <c r="Y219" s="160">
        <v>15.726009198393776</v>
      </c>
      <c r="Z219" s="160">
        <v>7.9160322672979797</v>
      </c>
      <c r="AA219" s="160">
        <v>16.994610019469398</v>
      </c>
      <c r="AB219" s="160">
        <v>15.8938667291416</v>
      </c>
      <c r="AC219" s="127" t="s">
        <v>61</v>
      </c>
      <c r="AD219" s="160">
        <v>-9.7861943877508503E-2</v>
      </c>
      <c r="AE219" s="128"/>
      <c r="AF219" s="129"/>
    </row>
    <row r="220" spans="1:32" customFormat="1" ht="13.2" x14ac:dyDescent="0.25">
      <c r="A220" s="123">
        <v>240</v>
      </c>
      <c r="B220" s="44"/>
      <c r="C220" s="44"/>
      <c r="D220" s="44" t="s">
        <v>404</v>
      </c>
      <c r="E220" s="44"/>
      <c r="F220" s="124" t="s">
        <v>94</v>
      </c>
      <c r="G220" s="160">
        <v>12.880018681163135</v>
      </c>
      <c r="H220" s="160">
        <v>23.529266916307062</v>
      </c>
      <c r="I220" s="160">
        <v>21.100185845910993</v>
      </c>
      <c r="J220" s="160">
        <v>16.474812730022805</v>
      </c>
      <c r="K220" s="160">
        <v>24.444098619767974</v>
      </c>
      <c r="L220" s="160">
        <v>22.79275948085861</v>
      </c>
      <c r="M220" s="160">
        <v>18.247168643492945</v>
      </c>
      <c r="N220" s="160">
        <v>22.686490688924255</v>
      </c>
      <c r="O220" s="160">
        <v>17.254808116063614</v>
      </c>
      <c r="P220" s="160">
        <v>27.151465179263081</v>
      </c>
      <c r="Q220" s="160">
        <v>16.422568231770022</v>
      </c>
      <c r="R220" s="160">
        <v>23.406148052951792</v>
      </c>
      <c r="S220" s="160">
        <v>25.528210027236703</v>
      </c>
      <c r="T220" s="160">
        <v>16.523501576824771</v>
      </c>
      <c r="U220" s="160">
        <v>14.857025492711104</v>
      </c>
      <c r="V220" s="160">
        <v>14.913902764558303</v>
      </c>
      <c r="W220" s="160">
        <v>15.387433321685716</v>
      </c>
      <c r="X220" s="160">
        <v>18.569162191197215</v>
      </c>
      <c r="Y220" s="160">
        <v>19.305217589205444</v>
      </c>
      <c r="Z220" s="160">
        <v>14.742025180449501</v>
      </c>
      <c r="AA220" s="160">
        <v>26.8646111167381</v>
      </c>
      <c r="AB220" s="160">
        <v>17.511818191562501</v>
      </c>
      <c r="AC220" s="127" t="s">
        <v>61</v>
      </c>
      <c r="AD220" s="160">
        <v>-9.2185078212762495</v>
      </c>
      <c r="AE220" s="128"/>
      <c r="AF220" s="129"/>
    </row>
    <row r="221" spans="1:32" customFormat="1" ht="13.2" x14ac:dyDescent="0.25">
      <c r="A221" s="123">
        <v>241</v>
      </c>
      <c r="B221" s="44"/>
      <c r="C221" s="44"/>
      <c r="D221" s="44" t="s">
        <v>405</v>
      </c>
      <c r="E221" s="44"/>
      <c r="F221" s="124" t="s">
        <v>94</v>
      </c>
      <c r="G221" s="160">
        <v>0.30057268608493015</v>
      </c>
      <c r="H221" s="160">
        <v>2.636914961834806</v>
      </c>
      <c r="I221" s="160">
        <v>0.42162783971358991</v>
      </c>
      <c r="J221" s="160">
        <v>0.80167423579216324</v>
      </c>
      <c r="K221" s="160">
        <v>1.6170176521424962</v>
      </c>
      <c r="L221" s="160">
        <v>0.89733615391242816</v>
      </c>
      <c r="M221" s="160">
        <v>1.3975847640647561</v>
      </c>
      <c r="N221" s="160">
        <v>2.6259800649831666</v>
      </c>
      <c r="O221" s="160">
        <v>0.40965299259248183</v>
      </c>
      <c r="P221" s="160">
        <v>2.4747721883518916</v>
      </c>
      <c r="Q221" s="160">
        <v>1.6120447433152136</v>
      </c>
      <c r="R221" s="160">
        <v>1.3726996851530644</v>
      </c>
      <c r="S221" s="160">
        <v>3.4212211617128174</v>
      </c>
      <c r="T221" s="160">
        <v>4.8648412037796858</v>
      </c>
      <c r="U221" s="160">
        <v>2.9393832109526641</v>
      </c>
      <c r="V221" s="160">
        <v>3.4801491302022818</v>
      </c>
      <c r="W221" s="160">
        <v>5.8431321590864505</v>
      </c>
      <c r="X221" s="160">
        <v>7.636343387690907</v>
      </c>
      <c r="Y221" s="160">
        <v>16.059972466253019</v>
      </c>
      <c r="Z221" s="160">
        <v>13.226511242933899</v>
      </c>
      <c r="AA221" s="160">
        <v>12.2416143353928</v>
      </c>
      <c r="AB221" s="160">
        <v>10.911951563483299</v>
      </c>
      <c r="AC221" s="127" t="s">
        <v>61</v>
      </c>
      <c r="AD221" s="160">
        <v>-34.363134844917496</v>
      </c>
      <c r="AE221" s="128"/>
      <c r="AF221" s="129"/>
    </row>
    <row r="222" spans="1:32" customFormat="1" ht="13.2" x14ac:dyDescent="0.25">
      <c r="A222" s="123" t="s">
        <v>406</v>
      </c>
      <c r="B222" s="44"/>
      <c r="C222" s="44"/>
      <c r="D222" s="44" t="s">
        <v>407</v>
      </c>
      <c r="E222" s="44"/>
      <c r="F222" s="124" t="s">
        <v>94</v>
      </c>
      <c r="G222" s="160">
        <v>24.023408905169664</v>
      </c>
      <c r="H222" s="160">
        <v>21.792439941453249</v>
      </c>
      <c r="I222" s="160">
        <v>18.582764165121755</v>
      </c>
      <c r="J222" s="160">
        <v>22.139521438765556</v>
      </c>
      <c r="K222" s="160">
        <v>25.923826857176124</v>
      </c>
      <c r="L222" s="160">
        <v>31.100063673975825</v>
      </c>
      <c r="M222" s="160">
        <v>26.008781056903207</v>
      </c>
      <c r="N222" s="160">
        <v>28.542572776013422</v>
      </c>
      <c r="O222" s="160">
        <v>27.858494266475937</v>
      </c>
      <c r="P222" s="160">
        <v>38.923883412473629</v>
      </c>
      <c r="Q222" s="160">
        <v>27.809434666992065</v>
      </c>
      <c r="R222" s="160">
        <v>33.010119812589686</v>
      </c>
      <c r="S222" s="160">
        <v>40.339822772278282</v>
      </c>
      <c r="T222" s="160">
        <v>37.05416023089635</v>
      </c>
      <c r="U222" s="160">
        <v>44.524008172650575</v>
      </c>
      <c r="V222" s="160">
        <v>49.932018347964494</v>
      </c>
      <c r="W222" s="160">
        <v>35.806713505738649</v>
      </c>
      <c r="X222" s="160">
        <v>44.203069679498988</v>
      </c>
      <c r="Y222" s="160">
        <v>44.47839361809077</v>
      </c>
      <c r="Z222" s="160">
        <v>37.389558108350101</v>
      </c>
      <c r="AA222" s="160">
        <v>47.1054123479298</v>
      </c>
      <c r="AB222" s="160">
        <v>41.529586822670403</v>
      </c>
      <c r="AC222" s="127"/>
      <c r="AD222" s="160">
        <v>-6.1788843816552896</v>
      </c>
      <c r="AE222" s="128"/>
      <c r="AF222" s="129"/>
    </row>
    <row r="223" spans="1:32" customFormat="1" ht="13.2" x14ac:dyDescent="0.25">
      <c r="A223" s="123" t="s">
        <v>408</v>
      </c>
      <c r="B223" s="44"/>
      <c r="C223" s="44"/>
      <c r="D223" s="44"/>
      <c r="E223" s="44" t="s">
        <v>409</v>
      </c>
      <c r="F223" s="124" t="s">
        <v>94</v>
      </c>
      <c r="G223" s="160">
        <v>21.921952307104601</v>
      </c>
      <c r="H223" s="160">
        <v>18.774332099481253</v>
      </c>
      <c r="I223" s="160">
        <v>16.023250366295134</v>
      </c>
      <c r="J223" s="160">
        <v>18.62433898312571</v>
      </c>
      <c r="K223" s="160">
        <v>23.107088469453149</v>
      </c>
      <c r="L223" s="160">
        <v>27.66609769278973</v>
      </c>
      <c r="M223" s="160">
        <v>23.096915943199203</v>
      </c>
      <c r="N223" s="160">
        <v>26.051117402433558</v>
      </c>
      <c r="O223" s="160">
        <v>24.948707953532629</v>
      </c>
      <c r="P223" s="160">
        <v>33.318636205051185</v>
      </c>
      <c r="Q223" s="160">
        <v>25.013771351957047</v>
      </c>
      <c r="R223" s="160">
        <v>28.613447124587715</v>
      </c>
      <c r="S223" s="160">
        <v>35.834398397063879</v>
      </c>
      <c r="T223" s="160">
        <v>33.236185454231013</v>
      </c>
      <c r="U223" s="160">
        <v>40.072297752681074</v>
      </c>
      <c r="V223" s="160">
        <v>45.340456115977751</v>
      </c>
      <c r="W223" s="160">
        <v>27.189362388209783</v>
      </c>
      <c r="X223" s="160">
        <v>37.870872352492775</v>
      </c>
      <c r="Y223" s="160">
        <v>40.316431796730605</v>
      </c>
      <c r="Z223" s="160">
        <v>28.8230205541165</v>
      </c>
      <c r="AA223" s="160">
        <v>38.533923185567801</v>
      </c>
      <c r="AB223" s="160">
        <v>30.873823425376798</v>
      </c>
      <c r="AC223" s="127"/>
      <c r="AD223" s="160">
        <v>-22.348215654050598</v>
      </c>
      <c r="AE223" s="128"/>
      <c r="AF223" s="129"/>
    </row>
    <row r="224" spans="1:32" customFormat="1" ht="13.2" x14ac:dyDescent="0.25">
      <c r="A224" s="123" t="s">
        <v>410</v>
      </c>
      <c r="B224" s="44"/>
      <c r="C224" s="44"/>
      <c r="D224" s="44"/>
      <c r="E224" s="44" t="s">
        <v>411</v>
      </c>
      <c r="F224" s="124" t="s">
        <v>94</v>
      </c>
      <c r="G224" s="160">
        <v>2.101456598065071</v>
      </c>
      <c r="H224" s="160">
        <v>3.0181078419719993</v>
      </c>
      <c r="I224" s="160">
        <v>2.5595137988266212</v>
      </c>
      <c r="J224" s="160">
        <v>3.5151824556398292</v>
      </c>
      <c r="K224" s="160">
        <v>2.8167383877229826</v>
      </c>
      <c r="L224" s="160">
        <v>3.4339659811860956</v>
      </c>
      <c r="M224" s="160">
        <v>2.9118651137039988</v>
      </c>
      <c r="N224" s="160">
        <v>2.4914553735798681</v>
      </c>
      <c r="O224" s="160">
        <v>2.9097863129433108</v>
      </c>
      <c r="P224" s="160">
        <v>5.6052472074224324</v>
      </c>
      <c r="Q224" s="160">
        <v>2.7956633150350223</v>
      </c>
      <c r="R224" s="160">
        <v>4.3966726880019644</v>
      </c>
      <c r="S224" s="160">
        <v>4.5054243752143881</v>
      </c>
      <c r="T224" s="160">
        <v>3.8179747766653347</v>
      </c>
      <c r="U224" s="160">
        <v>4.4517104199695003</v>
      </c>
      <c r="V224" s="160">
        <v>4.5915622319867495</v>
      </c>
      <c r="W224" s="160">
        <v>8.6173511175288731</v>
      </c>
      <c r="X224" s="160">
        <v>6.3321973270062051</v>
      </c>
      <c r="Y224" s="160">
        <v>4.1619618213601584</v>
      </c>
      <c r="Z224" s="160">
        <v>8.5665375542335607</v>
      </c>
      <c r="AA224" s="160">
        <v>8.5714891623619902</v>
      </c>
      <c r="AB224" s="160">
        <v>10.655763397293599</v>
      </c>
      <c r="AC224" s="127" t="s">
        <v>61</v>
      </c>
      <c r="AD224" s="160">
        <v>136.514830380142</v>
      </c>
      <c r="AE224" s="128" t="s">
        <v>101</v>
      </c>
      <c r="AF224" s="129" t="s">
        <v>102</v>
      </c>
    </row>
    <row r="225" spans="1:32" customFormat="1" ht="13.2" x14ac:dyDescent="0.25">
      <c r="A225" s="138">
        <v>248</v>
      </c>
      <c r="B225" s="139"/>
      <c r="C225" s="139"/>
      <c r="D225" s="139" t="s">
        <v>412</v>
      </c>
      <c r="E225" s="139"/>
      <c r="F225" s="140" t="s">
        <v>38</v>
      </c>
      <c r="G225" s="141">
        <v>344.09230162583151</v>
      </c>
      <c r="H225" s="141">
        <v>337.54996596022977</v>
      </c>
      <c r="I225" s="141">
        <v>311.26340760641244</v>
      </c>
      <c r="J225" s="141">
        <v>293.12355017657131</v>
      </c>
      <c r="K225" s="141">
        <v>338.93782503974467</v>
      </c>
      <c r="L225" s="141">
        <v>382.97618517377509</v>
      </c>
      <c r="M225" s="141">
        <v>381.15379145435134</v>
      </c>
      <c r="N225" s="141">
        <v>355.40963780318748</v>
      </c>
      <c r="O225" s="141">
        <v>311.3767019091776</v>
      </c>
      <c r="P225" s="141">
        <v>302.22078473055836</v>
      </c>
      <c r="Q225" s="141">
        <v>323.78421632979234</v>
      </c>
      <c r="R225" s="141">
        <v>295.5338767513548</v>
      </c>
      <c r="S225" s="141">
        <v>292.89801357810421</v>
      </c>
      <c r="T225" s="141">
        <v>287.06877800769041</v>
      </c>
      <c r="U225" s="141">
        <v>236.7654496014425</v>
      </c>
      <c r="V225" s="141">
        <v>236.40099854823671</v>
      </c>
      <c r="W225" s="141">
        <v>272.96121219221243</v>
      </c>
      <c r="X225" s="141">
        <v>240.42497387716784</v>
      </c>
      <c r="Y225" s="141">
        <v>276.44676436585831</v>
      </c>
      <c r="Z225" s="141">
        <v>204.21380939959101</v>
      </c>
      <c r="AA225" s="141">
        <v>257.07331020628601</v>
      </c>
      <c r="AB225" s="141">
        <v>176.45458944876501</v>
      </c>
      <c r="AC225" s="155"/>
      <c r="AD225" s="141">
        <v>-33.7903440760156</v>
      </c>
      <c r="AE225" s="156" t="s">
        <v>101</v>
      </c>
      <c r="AF225" s="157" t="s">
        <v>162</v>
      </c>
    </row>
    <row r="226" spans="1:32" customFormat="1" ht="13.2" x14ac:dyDescent="0.25">
      <c r="A226" s="116" t="s">
        <v>413</v>
      </c>
      <c r="B226" s="117"/>
      <c r="C226" s="117" t="s">
        <v>414</v>
      </c>
      <c r="D226" s="117"/>
      <c r="E226" s="117"/>
      <c r="F226" s="118" t="s">
        <v>94</v>
      </c>
      <c r="G226" s="159">
        <v>756.47325988199339</v>
      </c>
      <c r="H226" s="159">
        <v>736.77861423062393</v>
      </c>
      <c r="I226" s="159">
        <v>730.82949009713002</v>
      </c>
      <c r="J226" s="159">
        <v>697.22282893910779</v>
      </c>
      <c r="K226" s="159">
        <v>704.27255141794092</v>
      </c>
      <c r="L226" s="159">
        <v>702.90935279574467</v>
      </c>
      <c r="M226" s="159">
        <v>697.56957973083843</v>
      </c>
      <c r="N226" s="159">
        <v>650.66124640062185</v>
      </c>
      <c r="O226" s="159">
        <v>652.59054906263873</v>
      </c>
      <c r="P226" s="159">
        <v>616.54495091922956</v>
      </c>
      <c r="Q226" s="159">
        <v>599.39289995253034</v>
      </c>
      <c r="R226" s="159">
        <v>621.98392676438618</v>
      </c>
      <c r="S226" s="159">
        <v>611.31650356715875</v>
      </c>
      <c r="T226" s="159">
        <v>571.32553968000411</v>
      </c>
      <c r="U226" s="159">
        <v>515.0204905413367</v>
      </c>
      <c r="V226" s="159">
        <v>505.90368503650427</v>
      </c>
      <c r="W226" s="159">
        <v>529.27433926230788</v>
      </c>
      <c r="X226" s="159">
        <v>553.24350630919309</v>
      </c>
      <c r="Y226" s="159">
        <v>504.91992121047969</v>
      </c>
      <c r="Z226" s="159">
        <v>555.05544179999697</v>
      </c>
      <c r="AA226" s="159">
        <v>558.88691228603204</v>
      </c>
      <c r="AB226" s="159">
        <v>480.80758447526301</v>
      </c>
      <c r="AC226" s="120" t="s">
        <v>611</v>
      </c>
      <c r="AD226" s="159">
        <v>-5.1624541675416804</v>
      </c>
      <c r="AE226" s="121"/>
      <c r="AF226" s="122"/>
    </row>
    <row r="227" spans="1:32" customFormat="1" ht="13.2" x14ac:dyDescent="0.25">
      <c r="A227" s="123" t="s">
        <v>415</v>
      </c>
      <c r="B227" s="44" t="s">
        <v>416</v>
      </c>
      <c r="C227" s="44"/>
      <c r="D227" s="44"/>
      <c r="E227" s="44"/>
      <c r="F227" s="124" t="s">
        <v>94</v>
      </c>
      <c r="G227" s="160">
        <v>450.49739178241845</v>
      </c>
      <c r="H227" s="160">
        <v>390.59921589029358</v>
      </c>
      <c r="I227" s="160">
        <v>396.50316591188067</v>
      </c>
      <c r="J227" s="160">
        <v>326.95574498385679</v>
      </c>
      <c r="K227" s="160">
        <v>324.56160405264671</v>
      </c>
      <c r="L227" s="160">
        <v>312.28344505673613</v>
      </c>
      <c r="M227" s="160">
        <v>311.46696639420048</v>
      </c>
      <c r="N227" s="160">
        <v>293.36641969151327</v>
      </c>
      <c r="O227" s="160">
        <v>284.1749107277945</v>
      </c>
      <c r="P227" s="160">
        <v>237.98913966731519</v>
      </c>
      <c r="Q227" s="160">
        <v>252.90618297914773</v>
      </c>
      <c r="R227" s="160">
        <v>259.17311788336582</v>
      </c>
      <c r="S227" s="160">
        <v>221.63863858511633</v>
      </c>
      <c r="T227" s="160">
        <v>223.8900288034302</v>
      </c>
      <c r="U227" s="160">
        <v>186.65328121123753</v>
      </c>
      <c r="V227" s="160">
        <v>190.87405207807979</v>
      </c>
      <c r="W227" s="160">
        <v>189.69479546540208</v>
      </c>
      <c r="X227" s="160">
        <v>191.66842299351995</v>
      </c>
      <c r="Y227" s="160">
        <v>187.28697242576231</v>
      </c>
      <c r="Z227" s="160">
        <v>174.56369209857201</v>
      </c>
      <c r="AA227" s="160">
        <v>203.72094348222399</v>
      </c>
      <c r="AB227" s="160">
        <v>171.133133045764</v>
      </c>
      <c r="AC227" s="127" t="s">
        <v>39</v>
      </c>
      <c r="AD227" s="160">
        <v>-8.3392874126556702</v>
      </c>
      <c r="AE227" s="128"/>
      <c r="AF227" s="129"/>
    </row>
    <row r="228" spans="1:32" customFormat="1" ht="13.2" x14ac:dyDescent="0.25">
      <c r="A228" s="123">
        <v>251</v>
      </c>
      <c r="B228" s="44"/>
      <c r="C228" s="44"/>
      <c r="D228" s="44" t="s">
        <v>417</v>
      </c>
      <c r="E228" s="44"/>
      <c r="F228" s="124" t="s">
        <v>94</v>
      </c>
      <c r="G228" s="160">
        <v>52.601889019432924</v>
      </c>
      <c r="H228" s="160">
        <v>58.591476185413939</v>
      </c>
      <c r="I228" s="160">
        <v>39.01281648510453</v>
      </c>
      <c r="J228" s="160">
        <v>59.577183847029907</v>
      </c>
      <c r="K228" s="160">
        <v>48.647800161889585</v>
      </c>
      <c r="L228" s="160">
        <v>49.908632745546349</v>
      </c>
      <c r="M228" s="160">
        <v>29.86506175386619</v>
      </c>
      <c r="N228" s="160">
        <v>37.861805886624168</v>
      </c>
      <c r="O228" s="160">
        <v>25.789750930621</v>
      </c>
      <c r="P228" s="160">
        <v>30.585405241589747</v>
      </c>
      <c r="Q228" s="160">
        <v>20.675610681968006</v>
      </c>
      <c r="R228" s="160">
        <v>31.162480191005141</v>
      </c>
      <c r="S228" s="160">
        <v>28.519917670608542</v>
      </c>
      <c r="T228" s="160">
        <v>21.80268941680929</v>
      </c>
      <c r="U228" s="160">
        <v>22.767505227612272</v>
      </c>
      <c r="V228" s="160">
        <v>24.279008551217615</v>
      </c>
      <c r="W228" s="160">
        <v>18.694741041160004</v>
      </c>
      <c r="X228" s="160">
        <v>16.817454289622724</v>
      </c>
      <c r="Y228" s="160">
        <v>34.953442556114688</v>
      </c>
      <c r="Z228" s="160">
        <v>15.134249669698701</v>
      </c>
      <c r="AA228" s="160">
        <v>20.116591827318</v>
      </c>
      <c r="AB228" s="160">
        <v>13.8983188400471</v>
      </c>
      <c r="AC228" s="127" t="s">
        <v>61</v>
      </c>
      <c r="AD228" s="160">
        <v>-61.4470321749166</v>
      </c>
      <c r="AE228" s="128" t="s">
        <v>101</v>
      </c>
      <c r="AF228" s="129" t="s">
        <v>162</v>
      </c>
    </row>
    <row r="229" spans="1:32" customFormat="1" ht="13.2" x14ac:dyDescent="0.25">
      <c r="A229" s="123">
        <v>252</v>
      </c>
      <c r="B229" s="44"/>
      <c r="C229" s="44"/>
      <c r="D229" s="44" t="s">
        <v>418</v>
      </c>
      <c r="E229" s="44"/>
      <c r="F229" s="124" t="s">
        <v>94</v>
      </c>
      <c r="G229" s="160">
        <v>358.64775249247015</v>
      </c>
      <c r="H229" s="160">
        <v>300.58734476231518</v>
      </c>
      <c r="I229" s="160">
        <v>344.57985765633674</v>
      </c>
      <c r="J229" s="160">
        <v>256.83722210189438</v>
      </c>
      <c r="K229" s="160">
        <v>262.36660437668104</v>
      </c>
      <c r="L229" s="160">
        <v>253.98434982413204</v>
      </c>
      <c r="M229" s="160">
        <v>278.20733446831997</v>
      </c>
      <c r="N229" s="160">
        <v>252.20059379652784</v>
      </c>
      <c r="O229" s="160">
        <v>255.40627384599267</v>
      </c>
      <c r="P229" s="160">
        <v>205.16671569815918</v>
      </c>
      <c r="Q229" s="160">
        <v>226.72428353107318</v>
      </c>
      <c r="R229" s="160">
        <v>227.07658179879149</v>
      </c>
      <c r="S229" s="160">
        <v>189.71514443658421</v>
      </c>
      <c r="T229" s="160">
        <v>199.53275135407611</v>
      </c>
      <c r="U229" s="160">
        <v>157.65621523699218</v>
      </c>
      <c r="V229" s="160">
        <v>160.33594136200773</v>
      </c>
      <c r="W229" s="160">
        <v>167.30621498869385</v>
      </c>
      <c r="X229" s="160">
        <v>163.36307577266498</v>
      </c>
      <c r="Y229" s="160">
        <v>149.80913765058395</v>
      </c>
      <c r="Z229" s="160">
        <v>149.98895940643001</v>
      </c>
      <c r="AA229" s="160">
        <v>174.91117047615799</v>
      </c>
      <c r="AB229" s="160">
        <v>142.96355929997301</v>
      </c>
      <c r="AC229" s="127" t="s">
        <v>39</v>
      </c>
      <c r="AD229" s="160">
        <v>-3.4777657800448099</v>
      </c>
      <c r="AE229" s="128"/>
      <c r="AF229" s="129"/>
    </row>
    <row r="230" spans="1:32" customFormat="1" ht="13.2" x14ac:dyDescent="0.25">
      <c r="A230" s="123">
        <v>257</v>
      </c>
      <c r="B230" s="44"/>
      <c r="C230" s="44"/>
      <c r="D230" s="44" t="s">
        <v>419</v>
      </c>
      <c r="E230" s="44"/>
      <c r="F230" s="124" t="s">
        <v>94</v>
      </c>
      <c r="G230" s="160">
        <v>35.012490887701446</v>
      </c>
      <c r="H230" s="160">
        <v>28.181586858003442</v>
      </c>
      <c r="I230" s="160">
        <v>10.739025337818928</v>
      </c>
      <c r="J230" s="160">
        <v>8.5298771637370372</v>
      </c>
      <c r="K230" s="160">
        <v>11.62558602671672</v>
      </c>
      <c r="L230" s="160">
        <v>6.1221659269869173</v>
      </c>
      <c r="M230" s="160">
        <v>1.8749545436329167</v>
      </c>
      <c r="N230" s="160">
        <v>2.1393104156429006</v>
      </c>
      <c r="O230" s="160">
        <v>2.1187449911244611</v>
      </c>
      <c r="P230" s="160">
        <v>1.0975169860858973</v>
      </c>
      <c r="Q230" s="160">
        <v>4.6292197895570171</v>
      </c>
      <c r="R230" s="160">
        <v>0.7423317845620151</v>
      </c>
      <c r="S230" s="160">
        <v>0.35385108126233322</v>
      </c>
      <c r="T230" s="160">
        <v>9.5752538160331926E-2</v>
      </c>
      <c r="U230" s="160">
        <v>0</v>
      </c>
      <c r="V230" s="160">
        <v>0</v>
      </c>
      <c r="W230" s="160">
        <v>0.30271204973309301</v>
      </c>
      <c r="X230" s="160">
        <v>1.1095155349616725</v>
      </c>
      <c r="Y230" s="160">
        <v>0</v>
      </c>
      <c r="Z230" s="160">
        <v>0.106034819465849</v>
      </c>
      <c r="AA230" s="160">
        <v>5.9083696276038999</v>
      </c>
      <c r="AB230" s="160">
        <v>5.7146269644030196</v>
      </c>
      <c r="AC230" s="127" t="s">
        <v>61</v>
      </c>
      <c r="AD230" s="160"/>
      <c r="AE230" s="128"/>
      <c r="AF230" s="129"/>
    </row>
    <row r="231" spans="1:32" customFormat="1" ht="13.2" x14ac:dyDescent="0.25">
      <c r="A231" s="123">
        <v>258</v>
      </c>
      <c r="B231" s="44"/>
      <c r="C231" s="44"/>
      <c r="D231" s="44" t="s">
        <v>420</v>
      </c>
      <c r="E231" s="44"/>
      <c r="F231" s="124" t="s">
        <v>94</v>
      </c>
      <c r="G231" s="160">
        <v>4.2352593828139344</v>
      </c>
      <c r="H231" s="160">
        <v>3.2388080845612222</v>
      </c>
      <c r="I231" s="160">
        <v>2.1714664326203112</v>
      </c>
      <c r="J231" s="160">
        <v>2.0114618711955017</v>
      </c>
      <c r="K231" s="160">
        <v>1.9216134873591861</v>
      </c>
      <c r="L231" s="160">
        <v>2.2682965600709162</v>
      </c>
      <c r="M231" s="160">
        <v>1.5196156283813966</v>
      </c>
      <c r="N231" s="160">
        <v>1.1647095927183646</v>
      </c>
      <c r="O231" s="160">
        <v>0.86014096005632457</v>
      </c>
      <c r="P231" s="160">
        <v>1.139501741480347</v>
      </c>
      <c r="Q231" s="160">
        <v>0.87706897654949112</v>
      </c>
      <c r="R231" s="160">
        <v>0.19172410900713868</v>
      </c>
      <c r="S231" s="160">
        <v>3.049725396661318</v>
      </c>
      <c r="T231" s="160">
        <v>2.4588354943843918</v>
      </c>
      <c r="U231" s="160">
        <v>6.2295607466329495</v>
      </c>
      <c r="V231" s="160">
        <v>6.2591021648544105</v>
      </c>
      <c r="W231" s="160">
        <v>3.3911273858150839</v>
      </c>
      <c r="X231" s="160">
        <v>10.378377396270565</v>
      </c>
      <c r="Y231" s="160">
        <v>2.5243922190636305</v>
      </c>
      <c r="Z231" s="160">
        <v>9.3344482029777094</v>
      </c>
      <c r="AA231" s="160">
        <v>2.7848115511439699</v>
      </c>
      <c r="AB231" s="160">
        <v>8.5566279413408495</v>
      </c>
      <c r="AC231" s="127" t="s">
        <v>61</v>
      </c>
      <c r="AD231" s="160">
        <v>237.10795091266101</v>
      </c>
      <c r="AE231" s="128"/>
      <c r="AF231" s="129"/>
    </row>
    <row r="232" spans="1:32" customFormat="1" ht="13.2" x14ac:dyDescent="0.25">
      <c r="A232" s="123" t="s">
        <v>421</v>
      </c>
      <c r="B232" s="44" t="s">
        <v>422</v>
      </c>
      <c r="C232" s="44"/>
      <c r="D232" s="44"/>
      <c r="E232" s="44"/>
      <c r="F232" s="124" t="s">
        <v>94</v>
      </c>
      <c r="G232" s="160">
        <v>124.60508520284459</v>
      </c>
      <c r="H232" s="160">
        <v>152.44621209867492</v>
      </c>
      <c r="I232" s="160">
        <v>133.86853432292679</v>
      </c>
      <c r="J232" s="160">
        <v>168.90936950793872</v>
      </c>
      <c r="K232" s="160">
        <v>192.39527328995459</v>
      </c>
      <c r="L232" s="160">
        <v>186.05314119719247</v>
      </c>
      <c r="M232" s="160">
        <v>180.65544121248638</v>
      </c>
      <c r="N232" s="160">
        <v>158.50879399749161</v>
      </c>
      <c r="O232" s="160">
        <v>180.14607482417452</v>
      </c>
      <c r="P232" s="160">
        <v>184.67310311692458</v>
      </c>
      <c r="Q232" s="160">
        <v>159.10068882801028</v>
      </c>
      <c r="R232" s="160">
        <v>151.35225036172946</v>
      </c>
      <c r="S232" s="160">
        <v>172.55135817466464</v>
      </c>
      <c r="T232" s="160">
        <v>143.48706390390151</v>
      </c>
      <c r="U232" s="160">
        <v>148.54831569762928</v>
      </c>
      <c r="V232" s="160">
        <v>140.09343083833758</v>
      </c>
      <c r="W232" s="160">
        <v>150.94065013479957</v>
      </c>
      <c r="X232" s="160">
        <v>156.6348932637753</v>
      </c>
      <c r="Y232" s="160">
        <v>139.69037798864031</v>
      </c>
      <c r="Z232" s="160">
        <v>157.97845039699601</v>
      </c>
      <c r="AA232" s="160">
        <v>136.701526047469</v>
      </c>
      <c r="AB232" s="160">
        <v>118.874768206951</v>
      </c>
      <c r="AC232" s="127"/>
      <c r="AD232" s="160">
        <v>-15.5497203879421</v>
      </c>
      <c r="AE232" s="128"/>
      <c r="AF232" s="129"/>
    </row>
    <row r="233" spans="1:32" customFormat="1" ht="13.2" x14ac:dyDescent="0.25">
      <c r="A233" s="123">
        <v>259</v>
      </c>
      <c r="B233" s="44"/>
      <c r="C233" s="44"/>
      <c r="D233" s="44" t="s">
        <v>423</v>
      </c>
      <c r="E233" s="44"/>
      <c r="F233" s="124" t="s">
        <v>94</v>
      </c>
      <c r="G233" s="160">
        <v>27.994908557418487</v>
      </c>
      <c r="H233" s="160">
        <v>46.743869954894031</v>
      </c>
      <c r="I233" s="160">
        <v>39.32853491718781</v>
      </c>
      <c r="J233" s="160">
        <v>44.012352984059348</v>
      </c>
      <c r="K233" s="160">
        <v>44.700413662165481</v>
      </c>
      <c r="L233" s="160">
        <v>37.031378712133758</v>
      </c>
      <c r="M233" s="160">
        <v>40.039934810003501</v>
      </c>
      <c r="N233" s="160">
        <v>34.767127758667478</v>
      </c>
      <c r="O233" s="160">
        <v>34.937758031053178</v>
      </c>
      <c r="P233" s="160">
        <v>46.267660207321903</v>
      </c>
      <c r="Q233" s="160">
        <v>38.52405392173641</v>
      </c>
      <c r="R233" s="160">
        <v>37.537086632336056</v>
      </c>
      <c r="S233" s="160">
        <v>31.153314575167038</v>
      </c>
      <c r="T233" s="160">
        <v>23.286534290077128</v>
      </c>
      <c r="U233" s="160">
        <v>25.973702405512697</v>
      </c>
      <c r="V233" s="160">
        <v>26.756583191833794</v>
      </c>
      <c r="W233" s="160">
        <v>26.18193910600878</v>
      </c>
      <c r="X233" s="160">
        <v>24.994913769817167</v>
      </c>
      <c r="Y233" s="160">
        <v>24.79998938861679</v>
      </c>
      <c r="Z233" s="160">
        <v>28.0270332388138</v>
      </c>
      <c r="AA233" s="160">
        <v>21.511529761301801</v>
      </c>
      <c r="AB233" s="160">
        <v>24.3393802416619</v>
      </c>
      <c r="AC233" s="127" t="s">
        <v>61</v>
      </c>
      <c r="AD233" s="160">
        <v>-3.3139710601517902</v>
      </c>
      <c r="AE233" s="128"/>
      <c r="AF233" s="129"/>
    </row>
    <row r="234" spans="1:32" customFormat="1" ht="13.2" x14ac:dyDescent="0.25">
      <c r="A234" s="123">
        <v>260</v>
      </c>
      <c r="B234" s="44"/>
      <c r="C234" s="44"/>
      <c r="D234" s="44" t="s">
        <v>424</v>
      </c>
      <c r="E234" s="44"/>
      <c r="F234" s="124" t="s">
        <v>94</v>
      </c>
      <c r="G234" s="160">
        <v>96.610176645426094</v>
      </c>
      <c r="H234" s="160">
        <v>105.70234214378081</v>
      </c>
      <c r="I234" s="160">
        <v>94.539999405739039</v>
      </c>
      <c r="J234" s="160">
        <v>124.89701652387942</v>
      </c>
      <c r="K234" s="160">
        <v>147.69485962778913</v>
      </c>
      <c r="L234" s="160">
        <v>149.02176248505896</v>
      </c>
      <c r="M234" s="160">
        <v>140.61550640248288</v>
      </c>
      <c r="N234" s="160">
        <v>123.74166623882414</v>
      </c>
      <c r="O234" s="160">
        <v>145.20831679312136</v>
      </c>
      <c r="P234" s="160">
        <v>138.40544290960267</v>
      </c>
      <c r="Q234" s="160">
        <v>120.57663490627388</v>
      </c>
      <c r="R234" s="160">
        <v>113.81516372939339</v>
      </c>
      <c r="S234" s="160">
        <v>141.39804359949756</v>
      </c>
      <c r="T234" s="160">
        <v>120.20052961382433</v>
      </c>
      <c r="U234" s="160">
        <v>122.57461329211654</v>
      </c>
      <c r="V234" s="160">
        <v>113.33684764650381</v>
      </c>
      <c r="W234" s="160">
        <v>124.75871102879069</v>
      </c>
      <c r="X234" s="160">
        <v>131.6399794939579</v>
      </c>
      <c r="Y234" s="160">
        <v>114.89038860002351</v>
      </c>
      <c r="Z234" s="160">
        <v>129.95141715818201</v>
      </c>
      <c r="AA234" s="160">
        <v>115.189996286167</v>
      </c>
      <c r="AB234" s="160">
        <v>94.535387965289601</v>
      </c>
      <c r="AC234" s="127"/>
      <c r="AD234" s="160">
        <v>-18.214481986065199</v>
      </c>
      <c r="AE234" s="128"/>
      <c r="AF234" s="129"/>
    </row>
    <row r="235" spans="1:32" customFormat="1" ht="13.2" x14ac:dyDescent="0.25">
      <c r="A235" s="123" t="s">
        <v>425</v>
      </c>
      <c r="B235" s="44"/>
      <c r="C235" s="44"/>
      <c r="D235" s="44" t="s">
        <v>426</v>
      </c>
      <c r="E235" s="44"/>
      <c r="F235" s="124" t="s">
        <v>94</v>
      </c>
      <c r="G235" s="160">
        <v>181.37078289672908</v>
      </c>
      <c r="H235" s="160">
        <v>193.73318624165549</v>
      </c>
      <c r="I235" s="160">
        <v>200.45778986232284</v>
      </c>
      <c r="J235" s="160">
        <v>201.35771444731245</v>
      </c>
      <c r="K235" s="160">
        <v>187.31567407533947</v>
      </c>
      <c r="L235" s="160">
        <v>204.57276654181533</v>
      </c>
      <c r="M235" s="160">
        <v>205.44717212415199</v>
      </c>
      <c r="N235" s="160">
        <v>198.78603271161697</v>
      </c>
      <c r="O235" s="160">
        <v>188.26956351066946</v>
      </c>
      <c r="P235" s="160">
        <v>193.88270813498977</v>
      </c>
      <c r="Q235" s="160">
        <v>187.38602814537271</v>
      </c>
      <c r="R235" s="160">
        <v>211.45855851929065</v>
      </c>
      <c r="S235" s="160">
        <v>217.12650680737744</v>
      </c>
      <c r="T235" s="160">
        <v>203.94844697267237</v>
      </c>
      <c r="U235" s="160">
        <v>179.81889363246975</v>
      </c>
      <c r="V235" s="160">
        <v>174.93620212008685</v>
      </c>
      <c r="W235" s="160">
        <v>188.638893662106</v>
      </c>
      <c r="X235" s="160">
        <v>204.94019005189759</v>
      </c>
      <c r="Y235" s="160">
        <v>177.94257079607715</v>
      </c>
      <c r="Z235" s="160">
        <v>222.51329930442799</v>
      </c>
      <c r="AA235" s="160">
        <v>218.464442756338</v>
      </c>
      <c r="AB235" s="160">
        <v>190.799683222547</v>
      </c>
      <c r="AC235" s="127" t="s">
        <v>39</v>
      </c>
      <c r="AD235" s="160">
        <v>6.2865836867505003</v>
      </c>
      <c r="AE235" s="128"/>
      <c r="AF235" s="129"/>
    </row>
    <row r="236" spans="1:32" customFormat="1" ht="13.2" x14ac:dyDescent="0.25">
      <c r="A236" s="123" t="s">
        <v>427</v>
      </c>
      <c r="B236" s="44"/>
      <c r="C236" s="44"/>
      <c r="D236" s="44"/>
      <c r="E236" s="44" t="s">
        <v>428</v>
      </c>
      <c r="F236" s="124" t="s">
        <v>94</v>
      </c>
      <c r="G236" s="160">
        <v>87.555925056195591</v>
      </c>
      <c r="H236" s="160">
        <v>92.521452867613078</v>
      </c>
      <c r="I236" s="160">
        <v>84.76807510932143</v>
      </c>
      <c r="J236" s="160">
        <v>92.819406806929848</v>
      </c>
      <c r="K236" s="160">
        <v>75.928531478103267</v>
      </c>
      <c r="L236" s="160">
        <v>77.663394651595993</v>
      </c>
      <c r="M236" s="160">
        <v>80.384217378655578</v>
      </c>
      <c r="N236" s="160">
        <v>75.503068525703569</v>
      </c>
      <c r="O236" s="160">
        <v>79.158694052264565</v>
      </c>
      <c r="P236" s="160">
        <v>64.308444324370711</v>
      </c>
      <c r="Q236" s="160">
        <v>65.322248698310005</v>
      </c>
      <c r="R236" s="160">
        <v>69.554033096374312</v>
      </c>
      <c r="S236" s="160">
        <v>67.929135005092931</v>
      </c>
      <c r="T236" s="160">
        <v>75.579393721130543</v>
      </c>
      <c r="U236" s="160">
        <v>51.294156627017024</v>
      </c>
      <c r="V236" s="160">
        <v>54.883739131304274</v>
      </c>
      <c r="W236" s="160">
        <v>65.880474292947056</v>
      </c>
      <c r="X236" s="160">
        <v>44.146202268971471</v>
      </c>
      <c r="Y236" s="160">
        <v>52.634855615376466</v>
      </c>
      <c r="Z236" s="160">
        <v>64.231874616645996</v>
      </c>
      <c r="AA236" s="160">
        <v>50.116057851379097</v>
      </c>
      <c r="AB236" s="160">
        <v>50.888534149183599</v>
      </c>
      <c r="AC236" s="127"/>
      <c r="AD236" s="160">
        <v>-1.9534269368100701</v>
      </c>
      <c r="AE236" s="128"/>
      <c r="AF236" s="129"/>
    </row>
    <row r="237" spans="1:32" customFormat="1" ht="13.2" x14ac:dyDescent="0.25">
      <c r="A237" s="123" t="s">
        <v>429</v>
      </c>
      <c r="B237" s="44"/>
      <c r="C237" s="44"/>
      <c r="D237" s="44"/>
      <c r="E237" s="44" t="s">
        <v>430</v>
      </c>
      <c r="F237" s="124" t="s">
        <v>94</v>
      </c>
      <c r="G237" s="160">
        <v>7.2413574471258348</v>
      </c>
      <c r="H237" s="160">
        <v>9.0639506083341566</v>
      </c>
      <c r="I237" s="160">
        <v>7.4385693145342762</v>
      </c>
      <c r="J237" s="160">
        <v>6.8489013696862644</v>
      </c>
      <c r="K237" s="160">
        <v>9.3086719558005449</v>
      </c>
      <c r="L237" s="160">
        <v>6.9357451798377516</v>
      </c>
      <c r="M237" s="160">
        <v>9.4874466212375079</v>
      </c>
      <c r="N237" s="160">
        <v>8.147918910395104</v>
      </c>
      <c r="O237" s="160">
        <v>8.7739381183854803</v>
      </c>
      <c r="P237" s="160">
        <v>10.975979250069479</v>
      </c>
      <c r="Q237" s="160">
        <v>8.5178129524665529</v>
      </c>
      <c r="R237" s="160">
        <v>5.7818284488620861</v>
      </c>
      <c r="S237" s="160">
        <v>6.2773319682326889</v>
      </c>
      <c r="T237" s="160">
        <v>6.6028598999976476</v>
      </c>
      <c r="U237" s="160">
        <v>7.3300911794395116</v>
      </c>
      <c r="V237" s="160">
        <v>7.0272597794044582</v>
      </c>
      <c r="W237" s="160">
        <v>9.7389017685732888</v>
      </c>
      <c r="X237" s="160">
        <v>7.651200337944835</v>
      </c>
      <c r="Y237" s="160">
        <v>6.2090442494680378</v>
      </c>
      <c r="Z237" s="160">
        <v>6.9810011548207003</v>
      </c>
      <c r="AA237" s="160">
        <v>4.41924806149206</v>
      </c>
      <c r="AB237" s="160">
        <v>10.239364316656401</v>
      </c>
      <c r="AC237" s="127" t="s">
        <v>61</v>
      </c>
      <c r="AD237" s="160">
        <v>40.323012318733397</v>
      </c>
      <c r="AE237" s="128"/>
      <c r="AF237" s="129"/>
    </row>
    <row r="238" spans="1:32" customFormat="1" ht="13.2" x14ac:dyDescent="0.25">
      <c r="A238" s="123" t="s">
        <v>431</v>
      </c>
      <c r="B238" s="44"/>
      <c r="C238" s="44"/>
      <c r="D238" s="44"/>
      <c r="E238" s="44" t="s">
        <v>432</v>
      </c>
      <c r="F238" s="124" t="s">
        <v>94</v>
      </c>
      <c r="G238" s="160">
        <v>29.925922636395288</v>
      </c>
      <c r="H238" s="160">
        <v>33.495496090363105</v>
      </c>
      <c r="I238" s="160">
        <v>30.040225757018156</v>
      </c>
      <c r="J238" s="160">
        <v>31.183932199546575</v>
      </c>
      <c r="K238" s="160">
        <v>33.50942113042565</v>
      </c>
      <c r="L238" s="160">
        <v>35.534332793156523</v>
      </c>
      <c r="M238" s="160">
        <v>31.213660688443159</v>
      </c>
      <c r="N238" s="160">
        <v>30.314968813947164</v>
      </c>
      <c r="O238" s="160">
        <v>27.689551174791987</v>
      </c>
      <c r="P238" s="160">
        <v>30.587424383090198</v>
      </c>
      <c r="Q238" s="160">
        <v>24.171639020789843</v>
      </c>
      <c r="R238" s="160">
        <v>33.51266307034178</v>
      </c>
      <c r="S238" s="160">
        <v>29.204877367577733</v>
      </c>
      <c r="T238" s="160">
        <v>32.803323275457785</v>
      </c>
      <c r="U238" s="160">
        <v>23.635992216509074</v>
      </c>
      <c r="V238" s="160">
        <v>23.896773768849833</v>
      </c>
      <c r="W238" s="160">
        <v>19.115463020569496</v>
      </c>
      <c r="X238" s="160">
        <v>28.980019824305582</v>
      </c>
      <c r="Y238" s="160">
        <v>18.70762467677169</v>
      </c>
      <c r="Z238" s="160">
        <v>29.130460898955299</v>
      </c>
      <c r="AA238" s="160">
        <v>24.386637378034301</v>
      </c>
      <c r="AB238" s="160">
        <v>18.8246603303519</v>
      </c>
      <c r="AC238" s="127"/>
      <c r="AD238" s="160">
        <v>-3.0284539035315001</v>
      </c>
      <c r="AE238" s="128"/>
      <c r="AF238" s="129"/>
    </row>
    <row r="239" spans="1:32" customFormat="1" ht="13.2" x14ac:dyDescent="0.25">
      <c r="A239" s="123" t="s">
        <v>433</v>
      </c>
      <c r="B239" s="44"/>
      <c r="C239" s="44"/>
      <c r="D239" s="44"/>
      <c r="E239" s="44" t="s">
        <v>434</v>
      </c>
      <c r="F239" s="124" t="s">
        <v>94</v>
      </c>
      <c r="G239" s="160">
        <v>5.6367042623489665</v>
      </c>
      <c r="H239" s="160">
        <v>6.9365544422254963</v>
      </c>
      <c r="I239" s="160">
        <v>11.255720035895548</v>
      </c>
      <c r="J239" s="160">
        <v>10.187722954786469</v>
      </c>
      <c r="K239" s="160">
        <v>5.6873167201368577</v>
      </c>
      <c r="L239" s="160">
        <v>10.387286478848674</v>
      </c>
      <c r="M239" s="160">
        <v>4.431708580529385</v>
      </c>
      <c r="N239" s="160">
        <v>7.8329419185436722</v>
      </c>
      <c r="O239" s="160">
        <v>5.0677462119793608</v>
      </c>
      <c r="P239" s="160">
        <v>7.3802990970320925</v>
      </c>
      <c r="Q239" s="160">
        <v>5.8846506976820327</v>
      </c>
      <c r="R239" s="160">
        <v>4.3554325325856089</v>
      </c>
      <c r="S239" s="160">
        <v>9.0781726061459782</v>
      </c>
      <c r="T239" s="160">
        <v>5.6693005697671639</v>
      </c>
      <c r="U239" s="160">
        <v>2.114677242285151</v>
      </c>
      <c r="V239" s="160">
        <v>2.3448614054461228</v>
      </c>
      <c r="W239" s="160">
        <v>0.86650059949204861</v>
      </c>
      <c r="X239" s="160">
        <v>3.5740096869557343</v>
      </c>
      <c r="Y239" s="160">
        <v>2.0362685908641587</v>
      </c>
      <c r="Z239" s="160">
        <v>1.452902632681</v>
      </c>
      <c r="AA239" s="160">
        <v>3.9906816570444601</v>
      </c>
      <c r="AB239" s="160">
        <v>2.0097050658361102</v>
      </c>
      <c r="AC239" s="127" t="s">
        <v>61</v>
      </c>
      <c r="AD239" s="160">
        <v>33.886919894338</v>
      </c>
      <c r="AE239" s="128"/>
      <c r="AF239" s="129"/>
    </row>
    <row r="240" spans="1:32" customFormat="1" ht="13.2" x14ac:dyDescent="0.25">
      <c r="A240" s="123" t="s">
        <v>435</v>
      </c>
      <c r="B240" s="44"/>
      <c r="C240" s="44"/>
      <c r="D240" s="44"/>
      <c r="E240" s="44" t="s">
        <v>436</v>
      </c>
      <c r="F240" s="124" t="s">
        <v>94</v>
      </c>
      <c r="G240" s="160">
        <v>36.998958397696427</v>
      </c>
      <c r="H240" s="160">
        <v>39.342644885192662</v>
      </c>
      <c r="I240" s="160">
        <v>49.369756420270001</v>
      </c>
      <c r="J240" s="160">
        <v>44.291963028254557</v>
      </c>
      <c r="K240" s="160">
        <v>48.990112222436856</v>
      </c>
      <c r="L240" s="160">
        <v>59.693444380280638</v>
      </c>
      <c r="M240" s="160">
        <v>63.697082539856851</v>
      </c>
      <c r="N240" s="160">
        <v>62.899379762804081</v>
      </c>
      <c r="O240" s="160">
        <v>53.579170717458268</v>
      </c>
      <c r="P240" s="160">
        <v>63.494123486922632</v>
      </c>
      <c r="Q240" s="160">
        <v>71.108679292452067</v>
      </c>
      <c r="R240" s="160">
        <v>79.29145433970514</v>
      </c>
      <c r="S240" s="160">
        <v>87.823101781327665</v>
      </c>
      <c r="T240" s="160">
        <v>63.090499753804295</v>
      </c>
      <c r="U240" s="160">
        <v>76.493810085173109</v>
      </c>
      <c r="V240" s="160">
        <v>69.870602802617867</v>
      </c>
      <c r="W240" s="160">
        <v>71.260553587925216</v>
      </c>
      <c r="X240" s="160">
        <v>96.446358490148739</v>
      </c>
      <c r="Y240" s="160">
        <v>80.320011421199368</v>
      </c>
      <c r="Z240" s="160">
        <v>91.967522846132397</v>
      </c>
      <c r="AA240" s="160">
        <v>113.825788204643</v>
      </c>
      <c r="AB240" s="160">
        <v>91.1654960256392</v>
      </c>
      <c r="AC240" s="127" t="s">
        <v>39</v>
      </c>
      <c r="AD240" s="160">
        <v>12.0469759441498</v>
      </c>
      <c r="AE240" s="128"/>
      <c r="AF240" s="129"/>
    </row>
    <row r="241" spans="1:32" customFormat="1" ht="13.2" x14ac:dyDescent="0.25">
      <c r="A241" s="123" t="s">
        <v>437</v>
      </c>
      <c r="B241" s="44"/>
      <c r="C241" s="44"/>
      <c r="D241" s="44"/>
      <c r="E241" s="44" t="s">
        <v>438</v>
      </c>
      <c r="F241" s="124" t="s">
        <v>94</v>
      </c>
      <c r="G241" s="160">
        <v>6.7631801655508621</v>
      </c>
      <c r="H241" s="160">
        <v>7.1752052854883104</v>
      </c>
      <c r="I241" s="160">
        <v>12.384064482578241</v>
      </c>
      <c r="J241" s="160">
        <v>11.076898142490974</v>
      </c>
      <c r="K241" s="160">
        <v>10.451093747769953</v>
      </c>
      <c r="L241" s="160">
        <v>8.6888502803602439</v>
      </c>
      <c r="M241" s="160">
        <v>12.153194116869983</v>
      </c>
      <c r="N241" s="160">
        <v>9.730171332594999</v>
      </c>
      <c r="O241" s="160">
        <v>10.276976384322133</v>
      </c>
      <c r="P241" s="160">
        <v>12.916332513349381</v>
      </c>
      <c r="Q241" s="160">
        <v>8.9576874485685511</v>
      </c>
      <c r="R241" s="160">
        <v>15.193528262829789</v>
      </c>
      <c r="S241" s="160">
        <v>11.027087170123327</v>
      </c>
      <c r="T241" s="160">
        <v>15.035865070107146</v>
      </c>
      <c r="U241" s="160">
        <v>14.317546398174771</v>
      </c>
      <c r="V241" s="160">
        <v>12.55288635102843</v>
      </c>
      <c r="W241" s="160">
        <v>16.41282347595223</v>
      </c>
      <c r="X241" s="160">
        <v>19.234563535572793</v>
      </c>
      <c r="Y241" s="160">
        <v>13.440247440701924</v>
      </c>
      <c r="Z241" s="160">
        <v>20.756226373059199</v>
      </c>
      <c r="AA241" s="160">
        <v>14.6066130130434</v>
      </c>
      <c r="AB241" s="160">
        <v>12.754924769661599</v>
      </c>
      <c r="AC241" s="127"/>
      <c r="AD241" s="160">
        <v>-5.8209825056089999</v>
      </c>
      <c r="AE241" s="128"/>
      <c r="AF241" s="129"/>
    </row>
    <row r="242" spans="1:32" customFormat="1" ht="13.2" x14ac:dyDescent="0.25">
      <c r="A242" s="123" t="s">
        <v>439</v>
      </c>
      <c r="B242" s="44"/>
      <c r="C242" s="44"/>
      <c r="D242" s="44"/>
      <c r="E242" s="44" t="s">
        <v>440</v>
      </c>
      <c r="F242" s="124" t="s">
        <v>94</v>
      </c>
      <c r="G242" s="160">
        <v>5.4928882219641721</v>
      </c>
      <c r="H242" s="160">
        <v>3.1754411846421342</v>
      </c>
      <c r="I242" s="160">
        <v>3.2406672830332859</v>
      </c>
      <c r="J242" s="160">
        <v>3.0637765422136201</v>
      </c>
      <c r="K242" s="160">
        <v>1.4859975265265302</v>
      </c>
      <c r="L242" s="160">
        <v>3.5771879895925922</v>
      </c>
      <c r="M242" s="160">
        <v>2.2095237953877178</v>
      </c>
      <c r="N242" s="160">
        <v>2.8251102000102679</v>
      </c>
      <c r="O242" s="160">
        <v>2.3698209163152666</v>
      </c>
      <c r="P242" s="160">
        <v>2.4823205743041461</v>
      </c>
      <c r="Q242" s="160">
        <v>2.2588648102486419</v>
      </c>
      <c r="R242" s="160">
        <v>2.3321073475269087</v>
      </c>
      <c r="S242" s="160">
        <v>3.2539443235803138</v>
      </c>
      <c r="T242" s="160">
        <v>3.5859571736734721</v>
      </c>
      <c r="U242" s="160">
        <v>2.9528118236676639</v>
      </c>
      <c r="V242" s="160">
        <v>2.547822365322332</v>
      </c>
      <c r="W242" s="160">
        <v>2.2025616646629262</v>
      </c>
      <c r="X242" s="160">
        <v>3.0912691509530621</v>
      </c>
      <c r="Y242" s="160">
        <v>2.3700657068018973</v>
      </c>
      <c r="Z242" s="160">
        <v>5.9185816150851398</v>
      </c>
      <c r="AA242" s="160">
        <v>3.9812423331870299</v>
      </c>
      <c r="AB242" s="160">
        <v>2.66065497710014</v>
      </c>
      <c r="AC242" s="127" t="s">
        <v>61</v>
      </c>
      <c r="AD242" s="160">
        <v>17.844145165095</v>
      </c>
      <c r="AE242" s="128"/>
      <c r="AF242" s="129"/>
    </row>
    <row r="243" spans="1:32" customFormat="1" ht="13.2" x14ac:dyDescent="0.25">
      <c r="A243" s="163" t="s">
        <v>441</v>
      </c>
      <c r="B243" s="164"/>
      <c r="C243" s="164"/>
      <c r="D243" s="164"/>
      <c r="E243" s="164" t="s">
        <v>442</v>
      </c>
      <c r="F243" s="165" t="s">
        <v>94</v>
      </c>
      <c r="G243" s="161">
        <v>1.7558467094519821</v>
      </c>
      <c r="H243" s="161">
        <v>2.0224408777966021</v>
      </c>
      <c r="I243" s="161">
        <v>1.9607114596718274</v>
      </c>
      <c r="J243" s="161">
        <v>1.8851134034042605</v>
      </c>
      <c r="K243" s="161">
        <v>1.9545292941399413</v>
      </c>
      <c r="L243" s="161">
        <v>2.092524788143181</v>
      </c>
      <c r="M243" s="161">
        <v>1.8703384031716295</v>
      </c>
      <c r="N243" s="161">
        <v>1.5324732476181397</v>
      </c>
      <c r="O243" s="161">
        <v>1.3536659351523828</v>
      </c>
      <c r="P243" s="161">
        <v>1.737784505851256</v>
      </c>
      <c r="Q243" s="161">
        <v>1.1644452248549502</v>
      </c>
      <c r="R243" s="161">
        <v>1.437511421065087</v>
      </c>
      <c r="S243" s="161">
        <v>2.5328565852966762</v>
      </c>
      <c r="T243" s="161">
        <v>1.5812475087340834</v>
      </c>
      <c r="U243" s="161">
        <v>1.6798080602035204</v>
      </c>
      <c r="V243" s="161">
        <v>1.8122565161136566</v>
      </c>
      <c r="W243" s="161">
        <v>3.1616152519836995</v>
      </c>
      <c r="X243" s="161">
        <v>1.8165667570453587</v>
      </c>
      <c r="Y243" s="161">
        <v>2.224453094893692</v>
      </c>
      <c r="Z243" s="161">
        <v>2.0747291670485501</v>
      </c>
      <c r="AA243" s="161">
        <v>3.1381742575148799</v>
      </c>
      <c r="AB243" s="161">
        <v>2.2563435881181002</v>
      </c>
      <c r="AC243" s="166" t="s">
        <v>61</v>
      </c>
      <c r="AD243" s="161">
        <v>0.88002026433247005</v>
      </c>
      <c r="AE243" s="146"/>
      <c r="AF243" s="147"/>
    </row>
    <row r="244" spans="1:32" customFormat="1" ht="13.2" x14ac:dyDescent="0.25">
      <c r="A244" s="167">
        <v>264264</v>
      </c>
      <c r="B244" s="168"/>
      <c r="C244" s="168" t="s">
        <v>443</v>
      </c>
      <c r="D244" s="168"/>
      <c r="E244" s="168"/>
      <c r="F244" s="169" t="s">
        <v>94</v>
      </c>
      <c r="G244" s="170">
        <v>33.699280535521567</v>
      </c>
      <c r="H244" s="170">
        <v>48.354453688530995</v>
      </c>
      <c r="I244" s="170">
        <v>47.796783484841647</v>
      </c>
      <c r="J244" s="170">
        <v>41.317341634332209</v>
      </c>
      <c r="K244" s="170">
        <v>40.392186486041865</v>
      </c>
      <c r="L244" s="170">
        <v>40.448777827837795</v>
      </c>
      <c r="M244" s="170">
        <v>40.925823862329167</v>
      </c>
      <c r="N244" s="170">
        <v>68.513898344616152</v>
      </c>
      <c r="O244" s="170">
        <v>48.555205830143912</v>
      </c>
      <c r="P244" s="170">
        <v>72.170944479596002</v>
      </c>
      <c r="Q244" s="170">
        <v>67.829586948725563</v>
      </c>
      <c r="R244" s="170">
        <v>62.467429369137797</v>
      </c>
      <c r="S244" s="170">
        <v>56.12138440159093</v>
      </c>
      <c r="T244" s="170">
        <v>51.305555229899845</v>
      </c>
      <c r="U244" s="170">
        <v>44.995213261727955</v>
      </c>
      <c r="V244" s="170">
        <v>46.574471670823634</v>
      </c>
      <c r="W244" s="170">
        <v>62.969450525799111</v>
      </c>
      <c r="X244" s="170">
        <v>51.413938422216916</v>
      </c>
      <c r="Y244" s="170">
        <v>41.659033917331762</v>
      </c>
      <c r="Z244" s="170">
        <v>37.784862683498702</v>
      </c>
      <c r="AA244" s="170">
        <v>67.098259000416306</v>
      </c>
      <c r="AB244" s="170">
        <v>44.998882187115697</v>
      </c>
      <c r="AC244" s="171"/>
      <c r="AD244" s="170">
        <v>3.6999947540832601</v>
      </c>
      <c r="AE244" s="172"/>
      <c r="AF244" s="173"/>
    </row>
    <row r="245" spans="1:32" customFormat="1" ht="13.2" x14ac:dyDescent="0.25">
      <c r="A245" s="133" t="s">
        <v>444</v>
      </c>
      <c r="B245" s="117"/>
      <c r="C245" s="117" t="s">
        <v>445</v>
      </c>
      <c r="D245" s="117"/>
      <c r="E245" s="117"/>
      <c r="F245" s="118" t="s">
        <v>94</v>
      </c>
      <c r="G245" s="159">
        <v>162.1998705711182</v>
      </c>
      <c r="H245" s="159">
        <v>166.93545815145981</v>
      </c>
      <c r="I245" s="159">
        <v>162.8818303960272</v>
      </c>
      <c r="J245" s="159">
        <v>166.26469826175381</v>
      </c>
      <c r="K245" s="159">
        <v>162.10158713069791</v>
      </c>
      <c r="L245" s="159">
        <v>168.65766305741593</v>
      </c>
      <c r="M245" s="159">
        <v>162.06635296702052</v>
      </c>
      <c r="N245" s="159">
        <v>161.38980878372919</v>
      </c>
      <c r="O245" s="159">
        <v>146.05127571097958</v>
      </c>
      <c r="P245" s="159">
        <v>149.47216926656776</v>
      </c>
      <c r="Q245" s="159">
        <v>144.37384297280843</v>
      </c>
      <c r="R245" s="159">
        <v>155.72182761755826</v>
      </c>
      <c r="S245" s="159">
        <v>152.59367181755806</v>
      </c>
      <c r="T245" s="159">
        <v>139.97779335681952</v>
      </c>
      <c r="U245" s="159">
        <v>138.516917751291</v>
      </c>
      <c r="V245" s="159">
        <v>144.01731657712136</v>
      </c>
      <c r="W245" s="159">
        <v>141.04749511268227</v>
      </c>
      <c r="X245" s="159">
        <v>156.25354537886179</v>
      </c>
      <c r="Y245" s="159">
        <v>140.45269611511677</v>
      </c>
      <c r="Z245" s="159">
        <v>163.399321137448</v>
      </c>
      <c r="AA245" s="159">
        <v>142.65128649121601</v>
      </c>
      <c r="AB245" s="159">
        <v>165.57069916133401</v>
      </c>
      <c r="AC245" s="120" t="s">
        <v>39</v>
      </c>
      <c r="AD245" s="159">
        <v>14.7154949317577</v>
      </c>
      <c r="AE245" s="121"/>
      <c r="AF245" s="122"/>
    </row>
    <row r="246" spans="1:32" customFormat="1" ht="13.2" x14ac:dyDescent="0.25">
      <c r="A246" s="163">
        <v>267</v>
      </c>
      <c r="B246" s="164"/>
      <c r="C246" s="164"/>
      <c r="D246" s="164" t="s">
        <v>446</v>
      </c>
      <c r="E246" s="164"/>
      <c r="F246" s="165" t="s">
        <v>94</v>
      </c>
      <c r="G246" s="185">
        <v>37.009581382147303</v>
      </c>
      <c r="H246" s="185">
        <v>40.291909413879004</v>
      </c>
      <c r="I246" s="185">
        <v>44.896379036279725</v>
      </c>
      <c r="J246" s="185">
        <v>50.550352222529412</v>
      </c>
      <c r="K246" s="185">
        <v>40.853701138593458</v>
      </c>
      <c r="L246" s="185">
        <v>45.344109098881304</v>
      </c>
      <c r="M246" s="185">
        <v>44.824976013881056</v>
      </c>
      <c r="N246" s="185">
        <v>44.670541142559557</v>
      </c>
      <c r="O246" s="185">
        <v>40.086672586190119</v>
      </c>
      <c r="P246" s="185">
        <v>44.431842332460121</v>
      </c>
      <c r="Q246" s="185">
        <v>46.475284214097677</v>
      </c>
      <c r="R246" s="185">
        <v>46.425708862446925</v>
      </c>
      <c r="S246" s="185">
        <v>45.155524651470756</v>
      </c>
      <c r="T246" s="185">
        <v>46.375646817627548</v>
      </c>
      <c r="U246" s="185">
        <v>44.352874819167241</v>
      </c>
      <c r="V246" s="185">
        <v>43.236434033508665</v>
      </c>
      <c r="W246" s="185">
        <v>49.488132797559523</v>
      </c>
      <c r="X246" s="185">
        <v>48.938922680906124</v>
      </c>
      <c r="Y246" s="185">
        <v>54.100968058340293</v>
      </c>
      <c r="Z246" s="185">
        <v>59.782726617700703</v>
      </c>
      <c r="AA246" s="185">
        <v>57.103549101365097</v>
      </c>
      <c r="AB246" s="185">
        <v>53.5373456690875</v>
      </c>
      <c r="AC246" s="186"/>
      <c r="AD246" s="185">
        <v>-3.0249242477835598</v>
      </c>
      <c r="AE246" s="187"/>
      <c r="AF246" s="188"/>
    </row>
    <row r="247" spans="1:32" customFormat="1" ht="13.2" x14ac:dyDescent="0.25">
      <c r="A247" s="133" t="s">
        <v>447</v>
      </c>
      <c r="B247" s="158"/>
      <c r="C247" s="158"/>
      <c r="D247" s="158" t="s">
        <v>448</v>
      </c>
      <c r="E247" s="158"/>
      <c r="F247" s="184" t="s">
        <v>94</v>
      </c>
      <c r="G247" s="160">
        <v>125.19028918897099</v>
      </c>
      <c r="H247" s="160">
        <v>126.64354873758064</v>
      </c>
      <c r="I247" s="160">
        <v>117.9854513597475</v>
      </c>
      <c r="J247" s="160">
        <v>115.71434603922448</v>
      </c>
      <c r="K247" s="160">
        <v>121.24788599210453</v>
      </c>
      <c r="L247" s="160">
        <v>123.31355395853453</v>
      </c>
      <c r="M247" s="160">
        <v>117.24137695313948</v>
      </c>
      <c r="N247" s="160">
        <v>116.71926764116981</v>
      </c>
      <c r="O247" s="160">
        <v>105.96460312478939</v>
      </c>
      <c r="P247" s="160">
        <v>105.04032693410758</v>
      </c>
      <c r="Q247" s="160">
        <v>97.898558758710749</v>
      </c>
      <c r="R247" s="160">
        <v>109.29611875511142</v>
      </c>
      <c r="S247" s="160">
        <v>107.43814716608729</v>
      </c>
      <c r="T247" s="160">
        <v>93.60214653919185</v>
      </c>
      <c r="U247" s="160">
        <v>94.164042932123991</v>
      </c>
      <c r="V247" s="160">
        <v>100.78088254361286</v>
      </c>
      <c r="W247" s="160">
        <v>91.559362315122783</v>
      </c>
      <c r="X247" s="160">
        <v>107.31462269795543</v>
      </c>
      <c r="Y247" s="160">
        <v>86.351728056776523</v>
      </c>
      <c r="Z247" s="160">
        <v>103.61659451974801</v>
      </c>
      <c r="AA247" s="160">
        <v>85.547737389851093</v>
      </c>
      <c r="AB247" s="160">
        <v>112.03335349224599</v>
      </c>
      <c r="AC247" s="127" t="s">
        <v>39</v>
      </c>
      <c r="AD247" s="160">
        <v>25.704658063430401</v>
      </c>
      <c r="AE247" s="128"/>
      <c r="AF247" s="129"/>
    </row>
    <row r="248" spans="1:32" customFormat="1" ht="13.2" x14ac:dyDescent="0.25">
      <c r="A248" s="163" t="s">
        <v>449</v>
      </c>
      <c r="B248" s="164"/>
      <c r="C248" s="164"/>
      <c r="D248" s="164"/>
      <c r="E248" s="164" t="s">
        <v>450</v>
      </c>
      <c r="F248" s="165" t="s">
        <v>94</v>
      </c>
      <c r="G248" s="161">
        <v>123.6334931263971</v>
      </c>
      <c r="H248" s="161">
        <v>126.01779571707432</v>
      </c>
      <c r="I248" s="161">
        <v>117.24111145234185</v>
      </c>
      <c r="J248" s="161">
        <v>114.41873165713223</v>
      </c>
      <c r="K248" s="161">
        <v>120.67342744814017</v>
      </c>
      <c r="L248" s="161">
        <v>122.53556401684925</v>
      </c>
      <c r="M248" s="161">
        <v>116.57664382097684</v>
      </c>
      <c r="N248" s="161">
        <v>115.43241903141352</v>
      </c>
      <c r="O248" s="161">
        <v>105.42529084808226</v>
      </c>
      <c r="P248" s="161">
        <v>104.35178581565734</v>
      </c>
      <c r="Q248" s="161">
        <v>97.376156595650926</v>
      </c>
      <c r="R248" s="161">
        <v>107.98054087168569</v>
      </c>
      <c r="S248" s="161">
        <v>106.30027105345872</v>
      </c>
      <c r="T248" s="161">
        <v>92.335632670167982</v>
      </c>
      <c r="U248" s="161">
        <v>92.824150881889508</v>
      </c>
      <c r="V248" s="161">
        <v>99.581350590965059</v>
      </c>
      <c r="W248" s="161">
        <v>90.538748232127062</v>
      </c>
      <c r="X248" s="161">
        <v>105.45266461506301</v>
      </c>
      <c r="Y248" s="161">
        <v>83.896904624608425</v>
      </c>
      <c r="Z248" s="161">
        <v>101.33133265463501</v>
      </c>
      <c r="AA248" s="161">
        <v>84.359339176992194</v>
      </c>
      <c r="AB248" s="161">
        <v>109.142242248427</v>
      </c>
      <c r="AC248" s="166" t="s">
        <v>39</v>
      </c>
      <c r="AD248" s="161">
        <v>26.063503867219801</v>
      </c>
      <c r="AE248" s="146"/>
      <c r="AF248" s="147"/>
    </row>
    <row r="249" spans="1:32" customFormat="1" ht="13.2" x14ac:dyDescent="0.25">
      <c r="A249" s="138" t="s">
        <v>451</v>
      </c>
      <c r="B249" s="139"/>
      <c r="C249" s="139"/>
      <c r="D249" s="139"/>
      <c r="E249" s="139" t="s">
        <v>452</v>
      </c>
      <c r="F249" s="140" t="s">
        <v>94</v>
      </c>
      <c r="G249" s="141">
        <v>1.5567960625739052</v>
      </c>
      <c r="H249" s="141">
        <v>0.62575302050629611</v>
      </c>
      <c r="I249" s="141">
        <v>0.74433990740566358</v>
      </c>
      <c r="J249" s="141">
        <v>1.2956143820922592</v>
      </c>
      <c r="K249" s="141">
        <v>0.57445854396435159</v>
      </c>
      <c r="L249" s="141">
        <v>0.77798994168527003</v>
      </c>
      <c r="M249" s="141">
        <v>0.66473313216262453</v>
      </c>
      <c r="N249" s="141">
        <v>1.2868486097562764</v>
      </c>
      <c r="O249" s="141">
        <v>0.53931227670713744</v>
      </c>
      <c r="P249" s="141">
        <v>0.68854111845023047</v>
      </c>
      <c r="Q249" s="141">
        <v>0.522402163059831</v>
      </c>
      <c r="R249" s="141">
        <v>1.3155778834257501</v>
      </c>
      <c r="S249" s="141">
        <v>1.1378761126285826</v>
      </c>
      <c r="T249" s="141">
        <v>1.2665138690238917</v>
      </c>
      <c r="U249" s="141">
        <v>1.3398920502344851</v>
      </c>
      <c r="V249" s="141">
        <v>1.1995319526478068</v>
      </c>
      <c r="W249" s="141">
        <v>1.0206140829957324</v>
      </c>
      <c r="X249" s="141">
        <v>1.8619580828924045</v>
      </c>
      <c r="Y249" s="141">
        <v>2.4548234321681304</v>
      </c>
      <c r="Z249" s="141">
        <v>2.2852618651129899</v>
      </c>
      <c r="AA249" s="141">
        <v>1.1883982128588599</v>
      </c>
      <c r="AB249" s="141">
        <v>2.8911112438194899</v>
      </c>
      <c r="AC249" s="155" t="s">
        <v>61</v>
      </c>
      <c r="AD249" s="141">
        <v>13.507183661378599</v>
      </c>
      <c r="AE249" s="156"/>
      <c r="AF249" s="157"/>
    </row>
    <row r="250" spans="1:32" customFormat="1" ht="13.2" x14ac:dyDescent="0.25">
      <c r="A250" s="116" t="s">
        <v>453</v>
      </c>
      <c r="B250" s="117"/>
      <c r="C250" s="117" t="s">
        <v>454</v>
      </c>
      <c r="D250" s="117"/>
      <c r="E250" s="117"/>
      <c r="F250" s="118" t="s">
        <v>94</v>
      </c>
      <c r="G250" s="159">
        <v>161.40745383736177</v>
      </c>
      <c r="H250" s="159">
        <v>174.37077017695796</v>
      </c>
      <c r="I250" s="159">
        <v>159.76242693010656</v>
      </c>
      <c r="J250" s="159">
        <v>167.90872838443582</v>
      </c>
      <c r="K250" s="159">
        <v>171.39902455461785</v>
      </c>
      <c r="L250" s="159">
        <v>172.84509805149295</v>
      </c>
      <c r="M250" s="159">
        <v>162.59548434594032</v>
      </c>
      <c r="N250" s="159">
        <v>178.5495517628334</v>
      </c>
      <c r="O250" s="159">
        <v>162.15176845700427</v>
      </c>
      <c r="P250" s="159">
        <v>160.46173499044997</v>
      </c>
      <c r="Q250" s="159">
        <v>166.50869085476296</v>
      </c>
      <c r="R250" s="159">
        <v>165.54805188084353</v>
      </c>
      <c r="S250" s="159">
        <v>170.1662325294069</v>
      </c>
      <c r="T250" s="159">
        <v>165.50817422228536</v>
      </c>
      <c r="U250" s="159">
        <v>165.23986238034456</v>
      </c>
      <c r="V250" s="159">
        <v>172.20526062267277</v>
      </c>
      <c r="W250" s="159">
        <v>180.74113702214891</v>
      </c>
      <c r="X250" s="159">
        <v>172.00656360014298</v>
      </c>
      <c r="Y250" s="159">
        <v>156.54062665802877</v>
      </c>
      <c r="Z250" s="159">
        <v>176.62745878812899</v>
      </c>
      <c r="AA250" s="159">
        <v>167.645693994282</v>
      </c>
      <c r="AB250" s="159">
        <v>186.88709825728299</v>
      </c>
      <c r="AC250" s="120" t="s">
        <v>39</v>
      </c>
      <c r="AD250" s="159">
        <v>23.219724076897801</v>
      </c>
      <c r="AE250" s="121" t="s">
        <v>101</v>
      </c>
      <c r="AF250" s="122"/>
    </row>
    <row r="251" spans="1:32" customFormat="1" ht="13.2" x14ac:dyDescent="0.25">
      <c r="A251" s="163">
        <v>271</v>
      </c>
      <c r="B251" s="164"/>
      <c r="C251" s="164"/>
      <c r="D251" s="164" t="s">
        <v>455</v>
      </c>
      <c r="E251" s="164"/>
      <c r="F251" s="165" t="s">
        <v>94</v>
      </c>
      <c r="G251" s="185">
        <v>5.052319431910008</v>
      </c>
      <c r="H251" s="185">
        <v>6.2587883998885188</v>
      </c>
      <c r="I251" s="185">
        <v>6.5412544425384942</v>
      </c>
      <c r="J251" s="185">
        <v>5.373115146751025</v>
      </c>
      <c r="K251" s="185">
        <v>8.5977281789639495</v>
      </c>
      <c r="L251" s="185">
        <v>8.3124196300629212</v>
      </c>
      <c r="M251" s="185">
        <v>7.9373496229162397</v>
      </c>
      <c r="N251" s="185">
        <v>7.306591464174911</v>
      </c>
      <c r="O251" s="185">
        <v>6.0752885486806552</v>
      </c>
      <c r="P251" s="185">
        <v>7.8669874164000717</v>
      </c>
      <c r="Q251" s="185">
        <v>6.2799336618001798</v>
      </c>
      <c r="R251" s="185">
        <v>7.2114417353428388</v>
      </c>
      <c r="S251" s="185">
        <v>8.6591819748073711</v>
      </c>
      <c r="T251" s="185">
        <v>8.6653312504396247</v>
      </c>
      <c r="U251" s="185">
        <v>10.316927760805052</v>
      </c>
      <c r="V251" s="185">
        <v>10.634159582315442</v>
      </c>
      <c r="W251" s="185">
        <v>7.5241320702110359</v>
      </c>
      <c r="X251" s="185">
        <v>6.556916070000792</v>
      </c>
      <c r="Y251" s="185">
        <v>9.4395723612561682</v>
      </c>
      <c r="Z251" s="185">
        <v>7.9208976016672201</v>
      </c>
      <c r="AA251" s="185">
        <v>7.0474294371855803</v>
      </c>
      <c r="AB251" s="185">
        <v>4.8649950004670304</v>
      </c>
      <c r="AC251" s="186" t="s">
        <v>61</v>
      </c>
      <c r="AD251" s="185">
        <v>-48.7924132689202</v>
      </c>
      <c r="AE251" s="187" t="s">
        <v>101</v>
      </c>
      <c r="AF251" s="188" t="s">
        <v>162</v>
      </c>
    </row>
    <row r="252" spans="1:32" customFormat="1" ht="13.2" x14ac:dyDescent="0.25">
      <c r="A252" s="123" t="s">
        <v>456</v>
      </c>
      <c r="B252" s="44"/>
      <c r="C252" s="44"/>
      <c r="D252" s="44" t="s">
        <v>457</v>
      </c>
      <c r="E252" s="44"/>
      <c r="F252" s="124" t="s">
        <v>94</v>
      </c>
      <c r="G252" s="160">
        <v>88.119295510889799</v>
      </c>
      <c r="H252" s="160">
        <v>94.038200054717407</v>
      </c>
      <c r="I252" s="160">
        <v>86.930173355973878</v>
      </c>
      <c r="J252" s="160">
        <v>103.65422066599572</v>
      </c>
      <c r="K252" s="160">
        <v>95.487342662346208</v>
      </c>
      <c r="L252" s="160">
        <v>107.11905177956065</v>
      </c>
      <c r="M252" s="160">
        <v>102.77755634734149</v>
      </c>
      <c r="N252" s="160">
        <v>113.08915602561189</v>
      </c>
      <c r="O252" s="160">
        <v>102.86489742571891</v>
      </c>
      <c r="P252" s="160">
        <v>103.37413487750504</v>
      </c>
      <c r="Q252" s="160">
        <v>107.60569246634356</v>
      </c>
      <c r="R252" s="160">
        <v>105.07953734575941</v>
      </c>
      <c r="S252" s="160">
        <v>108.92971942559269</v>
      </c>
      <c r="T252" s="160">
        <v>105.86874303910977</v>
      </c>
      <c r="U252" s="160">
        <v>103.91715502856047</v>
      </c>
      <c r="V252" s="160">
        <v>110.0536764673716</v>
      </c>
      <c r="W252" s="160">
        <v>103.02832303600344</v>
      </c>
      <c r="X252" s="160">
        <v>99.992832185594324</v>
      </c>
      <c r="Y252" s="160">
        <v>90.576239856355457</v>
      </c>
      <c r="Z252" s="160">
        <v>105.102161305469</v>
      </c>
      <c r="AA252" s="160">
        <v>96.395407790044601</v>
      </c>
      <c r="AB252" s="160">
        <v>102.526747547319</v>
      </c>
      <c r="AC252" s="127" t="s">
        <v>39</v>
      </c>
      <c r="AD252" s="160">
        <v>18.498700758052099</v>
      </c>
      <c r="AE252" s="128"/>
      <c r="AF252" s="129"/>
    </row>
    <row r="253" spans="1:32" customFormat="1" ht="13.2" x14ac:dyDescent="0.25">
      <c r="A253" s="123" t="s">
        <v>458</v>
      </c>
      <c r="B253" s="44"/>
      <c r="C253" s="44"/>
      <c r="D253" s="44"/>
      <c r="E253" s="44" t="s">
        <v>459</v>
      </c>
      <c r="F253" s="124" t="s">
        <v>94</v>
      </c>
      <c r="G253" s="160">
        <v>75.230145956574418</v>
      </c>
      <c r="H253" s="160">
        <v>82.075229097857687</v>
      </c>
      <c r="I253" s="160">
        <v>73.532144227598693</v>
      </c>
      <c r="J253" s="160">
        <v>90.468183085468027</v>
      </c>
      <c r="K253" s="160">
        <v>83.177054321932758</v>
      </c>
      <c r="L253" s="160">
        <v>91.665882248163996</v>
      </c>
      <c r="M253" s="160">
        <v>89.55426565517277</v>
      </c>
      <c r="N253" s="160">
        <v>102.44475477288897</v>
      </c>
      <c r="O253" s="160">
        <v>92.012410401983374</v>
      </c>
      <c r="P253" s="160">
        <v>92.314134374870648</v>
      </c>
      <c r="Q253" s="160">
        <v>94.128985983860389</v>
      </c>
      <c r="R253" s="160">
        <v>92.905602388163373</v>
      </c>
      <c r="S253" s="160">
        <v>95.164629406290501</v>
      </c>
      <c r="T253" s="160">
        <v>92.660109263992013</v>
      </c>
      <c r="U253" s="160">
        <v>89.876230589080635</v>
      </c>
      <c r="V253" s="160">
        <v>94.186953794593748</v>
      </c>
      <c r="W253" s="160">
        <v>90.86643619229595</v>
      </c>
      <c r="X253" s="160">
        <v>86.502847316955709</v>
      </c>
      <c r="Y253" s="160">
        <v>76.734132002814874</v>
      </c>
      <c r="Z253" s="160">
        <v>88.097728852610203</v>
      </c>
      <c r="AA253" s="160">
        <v>79.789799199837901</v>
      </c>
      <c r="AB253" s="160">
        <v>87.093546973406703</v>
      </c>
      <c r="AC253" s="127" t="s">
        <v>39</v>
      </c>
      <c r="AD253" s="160">
        <v>19.926089956114801</v>
      </c>
      <c r="AE253" s="128"/>
      <c r="AF253" s="129"/>
    </row>
    <row r="254" spans="1:32" customFormat="1" ht="13.2" x14ac:dyDescent="0.25">
      <c r="A254" s="163" t="s">
        <v>460</v>
      </c>
      <c r="B254" s="164"/>
      <c r="C254" s="164"/>
      <c r="D254" s="164"/>
      <c r="E254" s="164" t="s">
        <v>461</v>
      </c>
      <c r="F254" s="165" t="s">
        <v>94</v>
      </c>
      <c r="G254" s="161">
        <v>12.889149554315376</v>
      </c>
      <c r="H254" s="161">
        <v>11.962970956859744</v>
      </c>
      <c r="I254" s="161">
        <v>13.398029128375144</v>
      </c>
      <c r="J254" s="161">
        <v>13.186037580527636</v>
      </c>
      <c r="K254" s="161">
        <v>12.310288340413464</v>
      </c>
      <c r="L254" s="161">
        <v>15.453169531396867</v>
      </c>
      <c r="M254" s="161">
        <v>13.223290692168737</v>
      </c>
      <c r="N254" s="161">
        <v>10.644401252722911</v>
      </c>
      <c r="O254" s="161">
        <v>10.852487023735526</v>
      </c>
      <c r="P254" s="161">
        <v>11.060000502634395</v>
      </c>
      <c r="Q254" s="161">
        <v>13.476706482483177</v>
      </c>
      <c r="R254" s="161">
        <v>12.173934957596019</v>
      </c>
      <c r="S254" s="161">
        <v>13.765090019302201</v>
      </c>
      <c r="T254" s="161">
        <v>13.208633775117812</v>
      </c>
      <c r="U254" s="161">
        <v>14.040924439479864</v>
      </c>
      <c r="V254" s="161">
        <v>15.866722672777863</v>
      </c>
      <c r="W254" s="161">
        <v>12.161886843707471</v>
      </c>
      <c r="X254" s="161">
        <v>13.48998486863872</v>
      </c>
      <c r="Y254" s="161">
        <v>13.842107853540584</v>
      </c>
      <c r="Z254" s="161">
        <v>17.0044324528589</v>
      </c>
      <c r="AA254" s="161">
        <v>16.6056085902067</v>
      </c>
      <c r="AB254" s="161">
        <v>15.4332005739127</v>
      </c>
      <c r="AC254" s="166"/>
      <c r="AD254" s="161">
        <v>11.0404026664844</v>
      </c>
      <c r="AE254" s="146"/>
      <c r="AF254" s="147"/>
    </row>
    <row r="255" spans="1:32" customFormat="1" ht="13.2" x14ac:dyDescent="0.25">
      <c r="A255" s="138">
        <v>277</v>
      </c>
      <c r="B255" s="139"/>
      <c r="C255" s="139"/>
      <c r="D255" s="139" t="s">
        <v>462</v>
      </c>
      <c r="E255" s="139"/>
      <c r="F255" s="140" t="s">
        <v>94</v>
      </c>
      <c r="G255" s="141">
        <v>68.235838894562107</v>
      </c>
      <c r="H255" s="141">
        <v>74.073781722351995</v>
      </c>
      <c r="I255" s="141">
        <v>66.290999131594049</v>
      </c>
      <c r="J255" s="141">
        <v>58.88139257168914</v>
      </c>
      <c r="K255" s="141">
        <v>67.313953713307725</v>
      </c>
      <c r="L255" s="141">
        <v>57.413626641869413</v>
      </c>
      <c r="M255" s="141">
        <v>51.880578375682582</v>
      </c>
      <c r="N255" s="141">
        <v>58.153804273046674</v>
      </c>
      <c r="O255" s="141">
        <v>53.211582482604719</v>
      </c>
      <c r="P255" s="141">
        <v>49.220612696544833</v>
      </c>
      <c r="Q255" s="141">
        <v>52.623064726619042</v>
      </c>
      <c r="R255" s="141">
        <v>53.257072799741167</v>
      </c>
      <c r="S255" s="141">
        <v>52.577331129006915</v>
      </c>
      <c r="T255" s="141">
        <v>50.974099932735747</v>
      </c>
      <c r="U255" s="141">
        <v>51.00577959097906</v>
      </c>
      <c r="V255" s="141">
        <v>51.517424572985931</v>
      </c>
      <c r="W255" s="141">
        <v>70.188681915934637</v>
      </c>
      <c r="X255" s="141">
        <v>65.456815344547792</v>
      </c>
      <c r="Y255" s="141">
        <v>56.524814440417117</v>
      </c>
      <c r="Z255" s="141">
        <v>63.604399880992801</v>
      </c>
      <c r="AA255" s="141">
        <v>64.202856767052594</v>
      </c>
      <c r="AB255" s="141">
        <v>79.495355709497204</v>
      </c>
      <c r="AC255" s="155" t="s">
        <v>39</v>
      </c>
      <c r="AD255" s="141">
        <v>42.854329370296199</v>
      </c>
      <c r="AE255" s="156" t="s">
        <v>101</v>
      </c>
      <c r="AF255" s="157" t="s">
        <v>102</v>
      </c>
    </row>
    <row r="256" spans="1:32" customFormat="1" ht="13.2" x14ac:dyDescent="0.25">
      <c r="A256" s="116" t="s">
        <v>463</v>
      </c>
      <c r="B256" s="117"/>
      <c r="C256" s="117" t="s">
        <v>464</v>
      </c>
      <c r="D256" s="117"/>
      <c r="E256" s="117"/>
      <c r="F256" s="118" t="s">
        <v>94</v>
      </c>
      <c r="G256" s="159">
        <v>511.67011398172764</v>
      </c>
      <c r="H256" s="159">
        <v>533.74134875733887</v>
      </c>
      <c r="I256" s="159">
        <v>557.32091913828151</v>
      </c>
      <c r="J256" s="159">
        <v>514.80277645321257</v>
      </c>
      <c r="K256" s="159">
        <v>549.78038335617498</v>
      </c>
      <c r="L256" s="159">
        <v>548.73130076769098</v>
      </c>
      <c r="M256" s="159">
        <v>543.31966161909236</v>
      </c>
      <c r="N256" s="159">
        <v>552.85954024775742</v>
      </c>
      <c r="O256" s="159">
        <v>540.57958741096388</v>
      </c>
      <c r="P256" s="159">
        <v>569.36749152913251</v>
      </c>
      <c r="Q256" s="159">
        <v>554.78877699918598</v>
      </c>
      <c r="R256" s="159">
        <v>549.57959675776533</v>
      </c>
      <c r="S256" s="159">
        <v>565.52361088169096</v>
      </c>
      <c r="T256" s="159">
        <v>563.48903019780573</v>
      </c>
      <c r="U256" s="159">
        <v>588.43277547407126</v>
      </c>
      <c r="V256" s="159">
        <v>590.08670882071738</v>
      </c>
      <c r="W256" s="159">
        <v>608.34820829499245</v>
      </c>
      <c r="X256" s="159">
        <v>600.34220559471123</v>
      </c>
      <c r="Y256" s="159">
        <v>564.30818842744929</v>
      </c>
      <c r="Z256" s="159">
        <v>604.54718978117603</v>
      </c>
      <c r="AA256" s="159">
        <v>651.758259942942</v>
      </c>
      <c r="AB256" s="159">
        <v>577.51408658609205</v>
      </c>
      <c r="AC256" s="120" t="s">
        <v>39</v>
      </c>
      <c r="AD256" s="159">
        <v>3.2966039342329201</v>
      </c>
      <c r="AE256" s="121"/>
      <c r="AF256" s="122"/>
    </row>
    <row r="257" spans="1:32" customFormat="1" ht="13.2" x14ac:dyDescent="0.25">
      <c r="A257" s="123">
        <v>281</v>
      </c>
      <c r="B257" s="44"/>
      <c r="C257" s="44"/>
      <c r="D257" s="44" t="s">
        <v>465</v>
      </c>
      <c r="E257" s="44"/>
      <c r="F257" s="124" t="s">
        <v>94</v>
      </c>
      <c r="G257" s="160">
        <v>11.305204906868115</v>
      </c>
      <c r="H257" s="160">
        <v>11.24340683542561</v>
      </c>
      <c r="I257" s="160">
        <v>10.402483709346845</v>
      </c>
      <c r="J257" s="160">
        <v>13.381346934872679</v>
      </c>
      <c r="K257" s="160">
        <v>24.246370060876824</v>
      </c>
      <c r="L257" s="160">
        <v>17.637249342181264</v>
      </c>
      <c r="M257" s="160">
        <v>18.685834534370944</v>
      </c>
      <c r="N257" s="160">
        <v>18.79418525336834</v>
      </c>
      <c r="O257" s="160">
        <v>17.808484567045916</v>
      </c>
      <c r="P257" s="160">
        <v>26.497540787302864</v>
      </c>
      <c r="Q257" s="160">
        <v>22.610088227722468</v>
      </c>
      <c r="R257" s="160">
        <v>20.621872874932965</v>
      </c>
      <c r="S257" s="160">
        <v>24.757800797728208</v>
      </c>
      <c r="T257" s="160">
        <v>19.894822270158716</v>
      </c>
      <c r="U257" s="160">
        <v>23.391049283090513</v>
      </c>
      <c r="V257" s="160">
        <v>18.31471643117435</v>
      </c>
      <c r="W257" s="160">
        <v>21.832400134961429</v>
      </c>
      <c r="X257" s="160">
        <v>29.90851481337722</v>
      </c>
      <c r="Y257" s="160">
        <v>21.357440255120007</v>
      </c>
      <c r="Z257" s="160">
        <v>15.913346850892699</v>
      </c>
      <c r="AA257" s="160">
        <v>27.238530729149002</v>
      </c>
      <c r="AB257" s="160">
        <v>22.122036685700099</v>
      </c>
      <c r="AC257" s="127" t="s">
        <v>61</v>
      </c>
      <c r="AD257" s="160">
        <v>-1.07889380186427</v>
      </c>
      <c r="AE257" s="128"/>
      <c r="AF257" s="129"/>
    </row>
    <row r="258" spans="1:32" customFormat="1" ht="13.2" x14ac:dyDescent="0.25">
      <c r="A258" s="123" t="s">
        <v>466</v>
      </c>
      <c r="B258" s="44"/>
      <c r="C258" s="44"/>
      <c r="D258" s="44" t="s">
        <v>467</v>
      </c>
      <c r="E258" s="189"/>
      <c r="F258" s="124" t="s">
        <v>94</v>
      </c>
      <c r="G258" s="160">
        <v>137.26102887171848</v>
      </c>
      <c r="H258" s="160">
        <v>137.17932132369978</v>
      </c>
      <c r="I258" s="160">
        <v>142.64287107047403</v>
      </c>
      <c r="J258" s="160">
        <v>130.65055235658704</v>
      </c>
      <c r="K258" s="160">
        <v>141.20711467924599</v>
      </c>
      <c r="L258" s="160">
        <v>142.3451311340236</v>
      </c>
      <c r="M258" s="160">
        <v>130.38771423864105</v>
      </c>
      <c r="N258" s="160">
        <v>131.90998951174612</v>
      </c>
      <c r="O258" s="160">
        <v>144.71783646536301</v>
      </c>
      <c r="P258" s="160">
        <v>155.50965353706786</v>
      </c>
      <c r="Q258" s="160">
        <v>128.9492605924606</v>
      </c>
      <c r="R258" s="160">
        <v>133.23735669371777</v>
      </c>
      <c r="S258" s="160">
        <v>135.71190599534785</v>
      </c>
      <c r="T258" s="160">
        <v>133.32351000316521</v>
      </c>
      <c r="U258" s="160">
        <v>125.96053621216234</v>
      </c>
      <c r="V258" s="160">
        <v>120.57507263608272</v>
      </c>
      <c r="W258" s="160">
        <v>127.25424439782049</v>
      </c>
      <c r="X258" s="160">
        <v>137.97754057314719</v>
      </c>
      <c r="Y258" s="160">
        <v>133.13805377458075</v>
      </c>
      <c r="Z258" s="160">
        <v>110.93656352712399</v>
      </c>
      <c r="AA258" s="160">
        <v>128.49379526936499</v>
      </c>
      <c r="AB258" s="160">
        <v>132.44050632329899</v>
      </c>
      <c r="AC258" s="127" t="s">
        <v>39</v>
      </c>
      <c r="AD258" s="160">
        <v>9.5199008021728995E-2</v>
      </c>
      <c r="AE258" s="128"/>
      <c r="AF258" s="129"/>
    </row>
    <row r="259" spans="1:32" customFormat="1" ht="13.2" x14ac:dyDescent="0.25">
      <c r="A259" s="123" t="s">
        <v>468</v>
      </c>
      <c r="B259" s="44"/>
      <c r="C259" s="44"/>
      <c r="D259" s="44"/>
      <c r="E259" s="44" t="s">
        <v>469</v>
      </c>
      <c r="F259" s="124" t="s">
        <v>94</v>
      </c>
      <c r="G259" s="160">
        <v>15.66766781467676</v>
      </c>
      <c r="H259" s="160">
        <v>14.656112485338998</v>
      </c>
      <c r="I259" s="160">
        <v>24.01221652236886</v>
      </c>
      <c r="J259" s="160">
        <v>18.691603713055891</v>
      </c>
      <c r="K259" s="160">
        <v>18.615567845227602</v>
      </c>
      <c r="L259" s="160">
        <v>20.33577278329453</v>
      </c>
      <c r="M259" s="160">
        <v>20.295766954668306</v>
      </c>
      <c r="N259" s="160">
        <v>12.572280938515361</v>
      </c>
      <c r="O259" s="160">
        <v>20.415742287267921</v>
      </c>
      <c r="P259" s="160">
        <v>22.32620750521853</v>
      </c>
      <c r="Q259" s="160">
        <v>13.298666242070444</v>
      </c>
      <c r="R259" s="160">
        <v>23.140006530602459</v>
      </c>
      <c r="S259" s="160">
        <v>18.291217091243592</v>
      </c>
      <c r="T259" s="160">
        <v>15.478837428779093</v>
      </c>
      <c r="U259" s="160">
        <v>20.314718554224967</v>
      </c>
      <c r="V259" s="160">
        <v>20.42076348714026</v>
      </c>
      <c r="W259" s="160">
        <v>20.62392015693186</v>
      </c>
      <c r="X259" s="160">
        <v>37.108477340472398</v>
      </c>
      <c r="Y259" s="160">
        <v>27.214451168089912</v>
      </c>
      <c r="Z259" s="160">
        <v>24.749090878326399</v>
      </c>
      <c r="AA259" s="160">
        <v>31.537674296904001</v>
      </c>
      <c r="AB259" s="160">
        <v>26.001391906728401</v>
      </c>
      <c r="AC259" s="127" t="s">
        <v>61</v>
      </c>
      <c r="AD259" s="160">
        <v>-7.8784456483927503</v>
      </c>
      <c r="AE259" s="128"/>
      <c r="AF259" s="129"/>
    </row>
    <row r="260" spans="1:32" customFormat="1" ht="13.2" x14ac:dyDescent="0.25">
      <c r="A260" s="123" t="s">
        <v>470</v>
      </c>
      <c r="B260" s="44"/>
      <c r="C260" s="44"/>
      <c r="D260" s="44"/>
      <c r="E260" s="44" t="s">
        <v>471</v>
      </c>
      <c r="F260" s="124" t="s">
        <v>94</v>
      </c>
      <c r="G260" s="160">
        <v>51.647052470098679</v>
      </c>
      <c r="H260" s="160">
        <v>59.039478936120339</v>
      </c>
      <c r="I260" s="160">
        <v>54.467404567208689</v>
      </c>
      <c r="J260" s="160">
        <v>53.28443131482144</v>
      </c>
      <c r="K260" s="160">
        <v>58.151796181065976</v>
      </c>
      <c r="L260" s="160">
        <v>67.014087639315136</v>
      </c>
      <c r="M260" s="160">
        <v>51.070546797422665</v>
      </c>
      <c r="N260" s="160">
        <v>53.710586535429016</v>
      </c>
      <c r="O260" s="160">
        <v>60.358341135320195</v>
      </c>
      <c r="P260" s="160">
        <v>58.293299735673436</v>
      </c>
      <c r="Q260" s="160">
        <v>51.546287278035628</v>
      </c>
      <c r="R260" s="160">
        <v>47.209824812095384</v>
      </c>
      <c r="S260" s="160">
        <v>54.501008492037016</v>
      </c>
      <c r="T260" s="160">
        <v>54.213654701751466</v>
      </c>
      <c r="U260" s="160">
        <v>52.127564246688806</v>
      </c>
      <c r="V260" s="160">
        <v>46.849150785075054</v>
      </c>
      <c r="W260" s="160">
        <v>52.566621837973408</v>
      </c>
      <c r="X260" s="160">
        <v>54.071018076802545</v>
      </c>
      <c r="Y260" s="160">
        <v>52.718064888608417</v>
      </c>
      <c r="Z260" s="160">
        <v>46.886927880812301</v>
      </c>
      <c r="AA260" s="160">
        <v>44.650940317026198</v>
      </c>
      <c r="AB260" s="160">
        <v>57.493280107064997</v>
      </c>
      <c r="AC260" s="127"/>
      <c r="AD260" s="160">
        <v>9.6863270482257597</v>
      </c>
      <c r="AE260" s="128"/>
      <c r="AF260" s="129"/>
    </row>
    <row r="261" spans="1:32" customFormat="1" ht="13.2" x14ac:dyDescent="0.25">
      <c r="A261" s="123" t="s">
        <v>472</v>
      </c>
      <c r="B261" s="44"/>
      <c r="C261" s="44"/>
      <c r="D261" s="44"/>
      <c r="E261" s="44" t="s">
        <v>473</v>
      </c>
      <c r="F261" s="124" t="s">
        <v>94</v>
      </c>
      <c r="G261" s="160">
        <v>41.171456552408415</v>
      </c>
      <c r="H261" s="160">
        <v>34.93456269561365</v>
      </c>
      <c r="I261" s="160">
        <v>35.915267936079054</v>
      </c>
      <c r="J261" s="160">
        <v>36.60035100602142</v>
      </c>
      <c r="K261" s="160">
        <v>41.060732384793695</v>
      </c>
      <c r="L261" s="160">
        <v>29.938954196861587</v>
      </c>
      <c r="M261" s="160">
        <v>33.245499263050235</v>
      </c>
      <c r="N261" s="160">
        <v>39.888173210212479</v>
      </c>
      <c r="O261" s="160">
        <v>36.709749612397317</v>
      </c>
      <c r="P261" s="160">
        <v>46.463780017621772</v>
      </c>
      <c r="Q261" s="160">
        <v>37.005036375892665</v>
      </c>
      <c r="R261" s="160">
        <v>36.385486035594766</v>
      </c>
      <c r="S261" s="160">
        <v>31.513471891846692</v>
      </c>
      <c r="T261" s="160">
        <v>33.854682261014311</v>
      </c>
      <c r="U261" s="160">
        <v>26.411199233824242</v>
      </c>
      <c r="V261" s="160">
        <v>25.3819570433023</v>
      </c>
      <c r="W261" s="160">
        <v>34.529493499061729</v>
      </c>
      <c r="X261" s="160">
        <v>30.09515501404821</v>
      </c>
      <c r="Y261" s="160">
        <v>35.402226687070325</v>
      </c>
      <c r="Z261" s="160">
        <v>24.971613336698599</v>
      </c>
      <c r="AA261" s="160">
        <v>28.303837908099499</v>
      </c>
      <c r="AB261" s="160">
        <v>24.192522597429601</v>
      </c>
      <c r="AC261" s="127"/>
      <c r="AD261" s="160">
        <v>-31.9232388254376</v>
      </c>
      <c r="AE261" s="128"/>
      <c r="AF261" s="129"/>
    </row>
    <row r="262" spans="1:32" customFormat="1" ht="13.2" x14ac:dyDescent="0.25">
      <c r="A262" s="123" t="s">
        <v>474</v>
      </c>
      <c r="B262" s="44"/>
      <c r="C262" s="44"/>
      <c r="D262" s="44"/>
      <c r="E262" s="44" t="s">
        <v>475</v>
      </c>
      <c r="F262" s="124" t="s">
        <v>94</v>
      </c>
      <c r="G262" s="160">
        <v>28.774852034534629</v>
      </c>
      <c r="H262" s="160">
        <v>28.549167206626791</v>
      </c>
      <c r="I262" s="160">
        <v>28.247982044817345</v>
      </c>
      <c r="J262" s="160">
        <v>22.074166322688249</v>
      </c>
      <c r="K262" s="160">
        <v>23.379018268158728</v>
      </c>
      <c r="L262" s="160">
        <v>25.056316514552275</v>
      </c>
      <c r="M262" s="160">
        <v>25.775901223499858</v>
      </c>
      <c r="N262" s="160">
        <v>25.738948827589248</v>
      </c>
      <c r="O262" s="160">
        <v>27.23400343037758</v>
      </c>
      <c r="P262" s="160">
        <v>28.426366278554067</v>
      </c>
      <c r="Q262" s="160">
        <v>27.099270696461822</v>
      </c>
      <c r="R262" s="160">
        <v>26.502039315425094</v>
      </c>
      <c r="S262" s="160">
        <v>31.406208520220638</v>
      </c>
      <c r="T262" s="160">
        <v>29.776335611620404</v>
      </c>
      <c r="U262" s="160">
        <v>27.107054177424359</v>
      </c>
      <c r="V262" s="160">
        <v>27.923201320565148</v>
      </c>
      <c r="W262" s="160">
        <v>19.534208903853489</v>
      </c>
      <c r="X262" s="160">
        <v>16.702890141823939</v>
      </c>
      <c r="Y262" s="160">
        <v>17.803311030812115</v>
      </c>
      <c r="Z262" s="160">
        <v>14.3289314312867</v>
      </c>
      <c r="AA262" s="160">
        <v>24.001342747335599</v>
      </c>
      <c r="AB262" s="160">
        <v>24.753311712075899</v>
      </c>
      <c r="AC262" s="127"/>
      <c r="AD262" s="160">
        <v>53.401942443765002</v>
      </c>
      <c r="AE262" s="128"/>
      <c r="AF262" s="129"/>
    </row>
    <row r="263" spans="1:32" customFormat="1" ht="13.2" x14ac:dyDescent="0.25">
      <c r="A263" s="123" t="s">
        <v>476</v>
      </c>
      <c r="B263" s="44"/>
      <c r="C263" s="44"/>
      <c r="D263" s="44" t="s">
        <v>477</v>
      </c>
      <c r="E263" s="44"/>
      <c r="F263" s="124" t="s">
        <v>94</v>
      </c>
      <c r="G263" s="160">
        <v>23.084217803338696</v>
      </c>
      <c r="H263" s="160">
        <v>27.372360444225627</v>
      </c>
      <c r="I263" s="160">
        <v>25.719149986266675</v>
      </c>
      <c r="J263" s="160">
        <v>29.156182539199744</v>
      </c>
      <c r="K263" s="160">
        <v>27.790576346746143</v>
      </c>
      <c r="L263" s="160">
        <v>22.963886900084752</v>
      </c>
      <c r="M263" s="160">
        <v>26.048289875809488</v>
      </c>
      <c r="N263" s="160">
        <v>21.662900185561412</v>
      </c>
      <c r="O263" s="160">
        <v>23.699662205178534</v>
      </c>
      <c r="P263" s="160">
        <v>24.325109840398792</v>
      </c>
      <c r="Q263" s="160">
        <v>27.482606683521556</v>
      </c>
      <c r="R263" s="160">
        <v>20.409503973781725</v>
      </c>
      <c r="S263" s="160">
        <v>26.740079970284533</v>
      </c>
      <c r="T263" s="160">
        <v>20.68838623121291</v>
      </c>
      <c r="U263" s="160">
        <v>18.60295550022493</v>
      </c>
      <c r="V263" s="160">
        <v>19.233286024470196</v>
      </c>
      <c r="W263" s="160">
        <v>22.795731448371399</v>
      </c>
      <c r="X263" s="160">
        <v>26.056164271911015</v>
      </c>
      <c r="Y263" s="160">
        <v>18.372618721830978</v>
      </c>
      <c r="Z263" s="160">
        <v>11.5246876414443</v>
      </c>
      <c r="AA263" s="160">
        <v>22.230043778205399</v>
      </c>
      <c r="AB263" s="160">
        <v>20.329639957063701</v>
      </c>
      <c r="AC263" s="127" t="s">
        <v>61</v>
      </c>
      <c r="AD263" s="160">
        <v>8.2888652357861492</v>
      </c>
      <c r="AE263" s="128"/>
      <c r="AF263" s="129"/>
    </row>
    <row r="264" spans="1:32" customFormat="1" ht="13.2" x14ac:dyDescent="0.25">
      <c r="A264" s="123" t="s">
        <v>478</v>
      </c>
      <c r="B264" s="44"/>
      <c r="C264" s="44"/>
      <c r="D264" s="44"/>
      <c r="E264" s="44" t="s">
        <v>479</v>
      </c>
      <c r="F264" s="124" t="s">
        <v>94</v>
      </c>
      <c r="G264" s="160">
        <v>14.37681504050501</v>
      </c>
      <c r="H264" s="160">
        <v>15.810993585946152</v>
      </c>
      <c r="I264" s="160">
        <v>13.123620398476453</v>
      </c>
      <c r="J264" s="160">
        <v>16.564980094545135</v>
      </c>
      <c r="K264" s="160">
        <v>18.753240164929029</v>
      </c>
      <c r="L264" s="160">
        <v>14.267597156124495</v>
      </c>
      <c r="M264" s="160">
        <v>14.729564672721573</v>
      </c>
      <c r="N264" s="160">
        <v>10.305772206860638</v>
      </c>
      <c r="O264" s="160">
        <v>15.183284773767358</v>
      </c>
      <c r="P264" s="160">
        <v>15.066528836430942</v>
      </c>
      <c r="Q264" s="160">
        <v>16.060404517187965</v>
      </c>
      <c r="R264" s="160">
        <v>13.415119393193192</v>
      </c>
      <c r="S264" s="160">
        <v>18.881308722427661</v>
      </c>
      <c r="T264" s="160">
        <v>15.988373848155868</v>
      </c>
      <c r="U264" s="160">
        <v>14.076507376101008</v>
      </c>
      <c r="V264" s="160">
        <v>14.157894424366127</v>
      </c>
      <c r="W264" s="160">
        <v>13.995544761480478</v>
      </c>
      <c r="X264" s="160">
        <v>19.74927764334257</v>
      </c>
      <c r="Y264" s="160">
        <v>10.138981195511949</v>
      </c>
      <c r="Z264" s="160">
        <v>6.4646764457466901</v>
      </c>
      <c r="AA264" s="160">
        <v>17.464099620738899</v>
      </c>
      <c r="AB264" s="160">
        <v>16.5159916148721</v>
      </c>
      <c r="AC264" s="127" t="s">
        <v>61</v>
      </c>
      <c r="AD264" s="160">
        <v>57.374516919449803</v>
      </c>
      <c r="AE264" s="128"/>
      <c r="AF264" s="129"/>
    </row>
    <row r="265" spans="1:32" customFormat="1" ht="13.2" x14ac:dyDescent="0.25">
      <c r="A265" s="123" t="s">
        <v>480</v>
      </c>
      <c r="B265" s="44"/>
      <c r="C265" s="44"/>
      <c r="D265" s="44"/>
      <c r="E265" s="44" t="s">
        <v>481</v>
      </c>
      <c r="F265" s="124" t="s">
        <v>94</v>
      </c>
      <c r="G265" s="160">
        <v>8.7074027628336843</v>
      </c>
      <c r="H265" s="160">
        <v>11.561366858279461</v>
      </c>
      <c r="I265" s="160">
        <v>12.595529587790239</v>
      </c>
      <c r="J265" s="160">
        <v>12.591202444654604</v>
      </c>
      <c r="K265" s="160">
        <v>9.0373361818171105</v>
      </c>
      <c r="L265" s="160">
        <v>8.6962897439602465</v>
      </c>
      <c r="M265" s="160">
        <v>11.318725203087913</v>
      </c>
      <c r="N265" s="160">
        <v>11.357127978700776</v>
      </c>
      <c r="O265" s="160">
        <v>8.5163774314111791</v>
      </c>
      <c r="P265" s="160">
        <v>9.2585810039678567</v>
      </c>
      <c r="Q265" s="160">
        <v>11.422202166333589</v>
      </c>
      <c r="R265" s="160">
        <v>6.9943845805885321</v>
      </c>
      <c r="S265" s="160">
        <v>7.8587712478568728</v>
      </c>
      <c r="T265" s="160">
        <v>4.7000123830570431</v>
      </c>
      <c r="U265" s="160">
        <v>4.5264481241239247</v>
      </c>
      <c r="V265" s="160">
        <v>5.0753916001040738</v>
      </c>
      <c r="W265" s="160">
        <v>8.8001866868909175</v>
      </c>
      <c r="X265" s="160">
        <v>6.3068866285684244</v>
      </c>
      <c r="Y265" s="160">
        <v>8.2336375263190273</v>
      </c>
      <c r="Z265" s="160">
        <v>5.0600111956976903</v>
      </c>
      <c r="AA265" s="160">
        <v>4.7659441574664898</v>
      </c>
      <c r="AB265" s="160">
        <v>3.8136483421916099</v>
      </c>
      <c r="AC265" s="127" t="s">
        <v>61</v>
      </c>
      <c r="AD265" s="160">
        <v>-53.934893410952299</v>
      </c>
      <c r="AE265" s="128"/>
      <c r="AF265" s="129"/>
    </row>
    <row r="266" spans="1:32" customFormat="1" ht="13.2" x14ac:dyDescent="0.25">
      <c r="A266" s="123">
        <v>286</v>
      </c>
      <c r="B266" s="44"/>
      <c r="C266" s="44"/>
      <c r="D266" s="44" t="s">
        <v>482</v>
      </c>
      <c r="E266" s="44"/>
      <c r="F266" s="124" t="s">
        <v>94</v>
      </c>
      <c r="G266" s="160">
        <v>8.2460549492526685</v>
      </c>
      <c r="H266" s="160">
        <v>10.841420507605262</v>
      </c>
      <c r="I266" s="160">
        <v>7.1862228437820805</v>
      </c>
      <c r="J266" s="160">
        <v>8.8657787960104244</v>
      </c>
      <c r="K266" s="160">
        <v>14.613034652947061</v>
      </c>
      <c r="L266" s="160">
        <v>9.2583588998334161</v>
      </c>
      <c r="M266" s="160">
        <v>10.516598067751875</v>
      </c>
      <c r="N266" s="160">
        <v>9.5343794694263746</v>
      </c>
      <c r="O266" s="160">
        <v>9.3781339644828652</v>
      </c>
      <c r="P266" s="160">
        <v>10.199559899236588</v>
      </c>
      <c r="Q266" s="160">
        <v>14.773168742773562</v>
      </c>
      <c r="R266" s="160">
        <v>10.996482311953098</v>
      </c>
      <c r="S266" s="160">
        <v>9.9693837435242383</v>
      </c>
      <c r="T266" s="160">
        <v>9.7881894944781749</v>
      </c>
      <c r="U266" s="160">
        <v>13.0546464250067</v>
      </c>
      <c r="V266" s="160">
        <v>15.46456709890427</v>
      </c>
      <c r="W266" s="160">
        <v>9.8730886439501422</v>
      </c>
      <c r="X266" s="160">
        <v>9.6797584965305106</v>
      </c>
      <c r="Y266" s="160">
        <v>9.8914197193009947</v>
      </c>
      <c r="Z266" s="160">
        <v>4.3679619741088898</v>
      </c>
      <c r="AA266" s="160">
        <v>9.1000814510955799</v>
      </c>
      <c r="AB266" s="160">
        <v>8.0615225836483795</v>
      </c>
      <c r="AC266" s="127" t="s">
        <v>61</v>
      </c>
      <c r="AD266" s="160">
        <v>-23.7261290488551</v>
      </c>
      <c r="AE266" s="128"/>
      <c r="AF266" s="129"/>
    </row>
    <row r="267" spans="1:32" customFormat="1" ht="13.2" x14ac:dyDescent="0.25">
      <c r="A267" s="123" t="s">
        <v>483</v>
      </c>
      <c r="B267" s="44"/>
      <c r="C267" s="44"/>
      <c r="D267" s="44" t="s">
        <v>484</v>
      </c>
      <c r="E267" s="44"/>
      <c r="F267" s="124" t="s">
        <v>94</v>
      </c>
      <c r="G267" s="160">
        <v>67.898877760512761</v>
      </c>
      <c r="H267" s="160">
        <v>82.484537081288551</v>
      </c>
      <c r="I267" s="160">
        <v>108.1443447912141</v>
      </c>
      <c r="J267" s="160">
        <v>72.826864805273345</v>
      </c>
      <c r="K267" s="160">
        <v>78.212910802904389</v>
      </c>
      <c r="L267" s="160">
        <v>85.342004797419747</v>
      </c>
      <c r="M267" s="160">
        <v>92.734306977793565</v>
      </c>
      <c r="N267" s="160">
        <v>102.54900948343519</v>
      </c>
      <c r="O267" s="160">
        <v>82.748975755169937</v>
      </c>
      <c r="P267" s="160">
        <v>69.096711292716535</v>
      </c>
      <c r="Q267" s="160">
        <v>82.769423417176171</v>
      </c>
      <c r="R267" s="160">
        <v>73.890867042326065</v>
      </c>
      <c r="S267" s="160">
        <v>102.1919914378031</v>
      </c>
      <c r="T267" s="160">
        <v>86.025462569462277</v>
      </c>
      <c r="U267" s="160">
        <v>105.07384137197305</v>
      </c>
      <c r="V267" s="160">
        <v>109.02764870783888</v>
      </c>
      <c r="W267" s="160">
        <v>115.54879004293872</v>
      </c>
      <c r="X267" s="160">
        <v>71.820389129036428</v>
      </c>
      <c r="Y267" s="160">
        <v>67.736312711878639</v>
      </c>
      <c r="Z267" s="160">
        <v>121.23715984608</v>
      </c>
      <c r="AA267" s="160">
        <v>77.637112861113906</v>
      </c>
      <c r="AB267" s="160">
        <v>91.780193580691503</v>
      </c>
      <c r="AC267" s="127"/>
      <c r="AD267" s="160">
        <v>33.068047734734002</v>
      </c>
      <c r="AE267" s="128"/>
      <c r="AF267" s="129"/>
    </row>
    <row r="268" spans="1:32" customFormat="1" ht="13.2" x14ac:dyDescent="0.25">
      <c r="A268" s="123" t="s">
        <v>485</v>
      </c>
      <c r="B268" s="44"/>
      <c r="C268" s="44"/>
      <c r="D268" s="44"/>
      <c r="E268" s="44" t="s">
        <v>486</v>
      </c>
      <c r="F268" s="124" t="s">
        <v>94</v>
      </c>
      <c r="G268" s="160">
        <v>38.644727650708624</v>
      </c>
      <c r="H268" s="160">
        <v>53.32473727986477</v>
      </c>
      <c r="I268" s="160">
        <v>79.197813631788918</v>
      </c>
      <c r="J268" s="160">
        <v>42.896794731945626</v>
      </c>
      <c r="K268" s="160">
        <v>48.359866613426256</v>
      </c>
      <c r="L268" s="160">
        <v>52.834063609886577</v>
      </c>
      <c r="M268" s="160">
        <v>65.566913256635118</v>
      </c>
      <c r="N268" s="160">
        <v>63.51001004818729</v>
      </c>
      <c r="O268" s="160">
        <v>52.787492603716522</v>
      </c>
      <c r="P268" s="160">
        <v>38.629286436558672</v>
      </c>
      <c r="Q268" s="160">
        <v>52.500431540555134</v>
      </c>
      <c r="R268" s="160">
        <v>42.074597154694388</v>
      </c>
      <c r="S268" s="160">
        <v>58.797424295031696</v>
      </c>
      <c r="T268" s="160">
        <v>47.32464895132356</v>
      </c>
      <c r="U268" s="160">
        <v>59.679259144173145</v>
      </c>
      <c r="V268" s="160">
        <v>60.77562839440052</v>
      </c>
      <c r="W268" s="160">
        <v>74.269851003644348</v>
      </c>
      <c r="X268" s="160">
        <v>39.578443049364147</v>
      </c>
      <c r="Y268" s="160">
        <v>32.941496372582442</v>
      </c>
      <c r="Z268" s="160">
        <v>67.039689735349995</v>
      </c>
      <c r="AA268" s="160">
        <v>31.439686800139501</v>
      </c>
      <c r="AB268" s="160">
        <v>53.154996240779901</v>
      </c>
      <c r="AC268" s="127" t="s">
        <v>61</v>
      </c>
      <c r="AD268" s="160">
        <v>57.454572205737499</v>
      </c>
      <c r="AE268" s="128"/>
      <c r="AF268" s="129"/>
    </row>
    <row r="269" spans="1:32" customFormat="1" ht="13.2" x14ac:dyDescent="0.25">
      <c r="A269" s="123" t="s">
        <v>487</v>
      </c>
      <c r="B269" s="44"/>
      <c r="C269" s="44"/>
      <c r="D269" s="44"/>
      <c r="E269" s="44" t="s">
        <v>488</v>
      </c>
      <c r="F269" s="124" t="s">
        <v>94</v>
      </c>
      <c r="G269" s="160">
        <v>5.6152573739230691</v>
      </c>
      <c r="H269" s="160">
        <v>5.404009084833481</v>
      </c>
      <c r="I269" s="160">
        <v>6.9102345511933141</v>
      </c>
      <c r="J269" s="160">
        <v>6.0421409523579053</v>
      </c>
      <c r="K269" s="160">
        <v>6.0333148140425781</v>
      </c>
      <c r="L269" s="160">
        <v>6.6671936778754661</v>
      </c>
      <c r="M269" s="160">
        <v>7.1531296987040651</v>
      </c>
      <c r="N269" s="160">
        <v>14.182057751406377</v>
      </c>
      <c r="O269" s="160">
        <v>9.3803861796229633</v>
      </c>
      <c r="P269" s="160">
        <v>10.654330934486042</v>
      </c>
      <c r="Q269" s="160">
        <v>13.778056460385324</v>
      </c>
      <c r="R269" s="160">
        <v>16.153204039387319</v>
      </c>
      <c r="S269" s="160">
        <v>18.553435866473656</v>
      </c>
      <c r="T269" s="160">
        <v>22.481305247485274</v>
      </c>
      <c r="U269" s="160">
        <v>23.067392557332596</v>
      </c>
      <c r="V269" s="160">
        <v>25.202592238221687</v>
      </c>
      <c r="W269" s="160">
        <v>19.687238103491396</v>
      </c>
      <c r="X269" s="160">
        <v>18.417215538893544</v>
      </c>
      <c r="Y269" s="160">
        <v>20.317776021624891</v>
      </c>
      <c r="Z269" s="160">
        <v>36.020634488671</v>
      </c>
      <c r="AA269" s="160">
        <v>34.669015243593599</v>
      </c>
      <c r="AB269" s="160">
        <v>30.17218912169</v>
      </c>
      <c r="AC269" s="127"/>
      <c r="AD269" s="160">
        <v>47.056798588171702</v>
      </c>
      <c r="AE269" s="128"/>
      <c r="AF269" s="129" t="s">
        <v>102</v>
      </c>
    </row>
    <row r="270" spans="1:32" customFormat="1" ht="13.2" x14ac:dyDescent="0.25">
      <c r="A270" s="123" t="s">
        <v>489</v>
      </c>
      <c r="B270" s="44"/>
      <c r="C270" s="44"/>
      <c r="D270" s="44"/>
      <c r="E270" s="44" t="s">
        <v>490</v>
      </c>
      <c r="F270" s="124" t="s">
        <v>94</v>
      </c>
      <c r="G270" s="160">
        <v>23.638892735881043</v>
      </c>
      <c r="H270" s="160">
        <v>23.755790716590301</v>
      </c>
      <c r="I270" s="160">
        <v>22.036296608231783</v>
      </c>
      <c r="J270" s="160">
        <v>23.887929120969808</v>
      </c>
      <c r="K270" s="160">
        <v>23.819729375435561</v>
      </c>
      <c r="L270" s="160">
        <v>25.840747509657707</v>
      </c>
      <c r="M270" s="160">
        <v>20.014264022454324</v>
      </c>
      <c r="N270" s="160">
        <v>24.856941683841487</v>
      </c>
      <c r="O270" s="160">
        <v>20.581096971830476</v>
      </c>
      <c r="P270" s="160">
        <v>19.813093921671822</v>
      </c>
      <c r="Q270" s="160">
        <v>16.490935416235754</v>
      </c>
      <c r="R270" s="160">
        <v>15.663065848244374</v>
      </c>
      <c r="S270" s="160">
        <v>24.841131276297805</v>
      </c>
      <c r="T270" s="160">
        <v>16.219508370653458</v>
      </c>
      <c r="U270" s="160">
        <v>22.327189670467323</v>
      </c>
      <c r="V270" s="160">
        <v>23.049428075216706</v>
      </c>
      <c r="W270" s="160">
        <v>21.591700935802816</v>
      </c>
      <c r="X270" s="160">
        <v>13.824730540778759</v>
      </c>
      <c r="Y270" s="160">
        <v>14.47704031767131</v>
      </c>
      <c r="Z270" s="160">
        <v>18.176835622059102</v>
      </c>
      <c r="AA270" s="160">
        <v>11.528410817380699</v>
      </c>
      <c r="AB270" s="160">
        <v>8.4530082182215693</v>
      </c>
      <c r="AC270" s="127" t="s">
        <v>61</v>
      </c>
      <c r="AD270" s="160">
        <v>-42.481139153291302</v>
      </c>
      <c r="AE270" s="128"/>
      <c r="AF270" s="129" t="s">
        <v>162</v>
      </c>
    </row>
    <row r="271" spans="1:32" customFormat="1" ht="13.2" x14ac:dyDescent="0.25">
      <c r="A271" s="123">
        <v>290</v>
      </c>
      <c r="B271" s="44"/>
      <c r="C271" s="44"/>
      <c r="D271" s="44" t="s">
        <v>491</v>
      </c>
      <c r="E271" s="44"/>
      <c r="F271" s="124" t="s">
        <v>94</v>
      </c>
      <c r="G271" s="160">
        <v>1.0044918495340733</v>
      </c>
      <c r="H271" s="160">
        <v>6.9191797741813055</v>
      </c>
      <c r="I271" s="160">
        <v>4.0131651150325505</v>
      </c>
      <c r="J271" s="160">
        <v>6.5324335030955023</v>
      </c>
      <c r="K271" s="160">
        <v>1.018450428113749E-2</v>
      </c>
      <c r="L271" s="160">
        <v>1.3136846399904203</v>
      </c>
      <c r="M271" s="160">
        <v>0.89925236336001546</v>
      </c>
      <c r="N271" s="160">
        <v>2.2890108036349499</v>
      </c>
      <c r="O271" s="160">
        <v>5.0135582302846933</v>
      </c>
      <c r="P271" s="160">
        <v>3.884810979900537</v>
      </c>
      <c r="Q271" s="160">
        <v>3.6103687290833051</v>
      </c>
      <c r="R271" s="160">
        <v>3.1916919053482036</v>
      </c>
      <c r="S271" s="160">
        <v>3.759445814814145</v>
      </c>
      <c r="T271" s="160">
        <v>5.3668456396984654</v>
      </c>
      <c r="U271" s="160">
        <v>5.131050372439935</v>
      </c>
      <c r="V271" s="160">
        <v>6.5336364766958521</v>
      </c>
      <c r="W271" s="160">
        <v>16.460477140853538</v>
      </c>
      <c r="X271" s="160">
        <v>7.2948050457576405</v>
      </c>
      <c r="Y271" s="160">
        <v>7.633915656258206</v>
      </c>
      <c r="Z271" s="160">
        <v>3.14331691579679</v>
      </c>
      <c r="AA271" s="160">
        <v>17.080452299762499</v>
      </c>
      <c r="AB271" s="160">
        <v>9.9248102397785196</v>
      </c>
      <c r="AC271" s="127" t="s">
        <v>61</v>
      </c>
      <c r="AD271" s="160">
        <v>29.299854087386802</v>
      </c>
      <c r="AE271" s="128"/>
      <c r="AF271" s="129"/>
    </row>
    <row r="272" spans="1:32" customFormat="1" ht="13.2" x14ac:dyDescent="0.25">
      <c r="A272" s="123">
        <v>291</v>
      </c>
      <c r="B272" s="44"/>
      <c r="C272" s="44"/>
      <c r="D272" s="44" t="s">
        <v>492</v>
      </c>
      <c r="E272" s="44"/>
      <c r="F272" s="124" t="s">
        <v>94</v>
      </c>
      <c r="G272" s="160">
        <v>0.77271378327415652</v>
      </c>
      <c r="H272" s="160">
        <v>0.89600564412801942</v>
      </c>
      <c r="I272" s="160">
        <v>3.7440075457214741</v>
      </c>
      <c r="J272" s="160">
        <v>0.59910688208253626</v>
      </c>
      <c r="K272" s="160">
        <v>1.2469720441366137</v>
      </c>
      <c r="L272" s="160">
        <v>1.1748621182093104</v>
      </c>
      <c r="M272" s="160">
        <v>0.66034186156625174</v>
      </c>
      <c r="N272" s="160">
        <v>0.70958245014412169</v>
      </c>
      <c r="O272" s="160">
        <v>0.79794102446952786</v>
      </c>
      <c r="P272" s="160">
        <v>0.51374705071876725</v>
      </c>
      <c r="Q272" s="160">
        <v>1.4629939093258892</v>
      </c>
      <c r="R272" s="160">
        <v>0.83031517646107234</v>
      </c>
      <c r="S272" s="160">
        <v>2.0737395195888908</v>
      </c>
      <c r="T272" s="160">
        <v>0.57590579497760741</v>
      </c>
      <c r="U272" s="160">
        <v>0.8299149786587221</v>
      </c>
      <c r="V272" s="160">
        <v>0.95029829998485527</v>
      </c>
      <c r="W272" s="160">
        <v>0.71370517032081882</v>
      </c>
      <c r="X272" s="160">
        <v>1.1041370170570299</v>
      </c>
      <c r="Y272" s="160">
        <v>1.7776293890635742</v>
      </c>
      <c r="Z272" s="160">
        <v>0.88273564194071896</v>
      </c>
      <c r="AA272" s="160">
        <v>0.61953757160381195</v>
      </c>
      <c r="AB272" s="160">
        <v>1.06936718009496</v>
      </c>
      <c r="AC272" s="127" t="s">
        <v>61</v>
      </c>
      <c r="AD272" s="160">
        <v>-40.1714042519271</v>
      </c>
      <c r="AE272" s="128"/>
      <c r="AF272" s="129"/>
    </row>
    <row r="273" spans="1:32" customFormat="1" ht="13.2" x14ac:dyDescent="0.25">
      <c r="A273" s="123">
        <v>294</v>
      </c>
      <c r="B273" s="44"/>
      <c r="C273" s="44"/>
      <c r="D273" s="44" t="s">
        <v>493</v>
      </c>
      <c r="E273" s="44"/>
      <c r="F273" s="124" t="s">
        <v>94</v>
      </c>
      <c r="G273" s="160">
        <v>12.977518837156554</v>
      </c>
      <c r="H273" s="160">
        <v>14.06507693086041</v>
      </c>
      <c r="I273" s="160">
        <v>13.210406989192673</v>
      </c>
      <c r="J273" s="160">
        <v>11.508349062793471</v>
      </c>
      <c r="K273" s="160">
        <v>6.2936208352226632</v>
      </c>
      <c r="L273" s="160">
        <v>6.7771511305441283</v>
      </c>
      <c r="M273" s="160">
        <v>7.1335585990087891</v>
      </c>
      <c r="N273" s="160">
        <v>12.318834850340686</v>
      </c>
      <c r="O273" s="160">
        <v>9.3024896452030958</v>
      </c>
      <c r="P273" s="160">
        <v>5.1926242837459862</v>
      </c>
      <c r="Q273" s="160">
        <v>6.1162369365977645</v>
      </c>
      <c r="R273" s="160">
        <v>11.725653284922993</v>
      </c>
      <c r="S273" s="160">
        <v>6.5081805810344262</v>
      </c>
      <c r="T273" s="160">
        <v>6.1438248112499654</v>
      </c>
      <c r="U273" s="160">
        <v>5.4736940716919902</v>
      </c>
      <c r="V273" s="160">
        <v>4.8434621380148073</v>
      </c>
      <c r="W273" s="160">
        <v>7.8620505938227323</v>
      </c>
      <c r="X273" s="160">
        <v>7.6268719424817926</v>
      </c>
      <c r="Y273" s="160">
        <v>2.3789045701552065</v>
      </c>
      <c r="Z273" s="160">
        <v>10.005588683602999</v>
      </c>
      <c r="AA273" s="160">
        <v>7.4247709803391899</v>
      </c>
      <c r="AB273" s="160">
        <v>7.8265047216109904</v>
      </c>
      <c r="AC273" s="127" t="s">
        <v>61</v>
      </c>
      <c r="AD273" s="160">
        <v>227.20053954206301</v>
      </c>
      <c r="AE273" s="128" t="s">
        <v>101</v>
      </c>
      <c r="AF273" s="129" t="s">
        <v>102</v>
      </c>
    </row>
    <row r="274" spans="1:32" customFormat="1" ht="13.2" x14ac:dyDescent="0.25">
      <c r="A274" s="123" t="s">
        <v>494</v>
      </c>
      <c r="B274" s="44"/>
      <c r="C274" s="44"/>
      <c r="D274" s="44" t="s">
        <v>495</v>
      </c>
      <c r="E274" s="44"/>
      <c r="F274" s="124" t="s">
        <v>94</v>
      </c>
      <c r="G274" s="160">
        <v>96.877122332322202</v>
      </c>
      <c r="H274" s="160">
        <v>85.829101937056024</v>
      </c>
      <c r="I274" s="160">
        <v>89.02539847189685</v>
      </c>
      <c r="J274" s="160">
        <v>79.969875917620456</v>
      </c>
      <c r="K274" s="160">
        <v>101.58049256901492</v>
      </c>
      <c r="L274" s="160">
        <v>95.457108504064507</v>
      </c>
      <c r="M274" s="160">
        <v>96.579547529177333</v>
      </c>
      <c r="N274" s="160">
        <v>99.074162296560885</v>
      </c>
      <c r="O274" s="160">
        <v>83.361095174252725</v>
      </c>
      <c r="P274" s="160">
        <v>104.50941922073928</v>
      </c>
      <c r="Q274" s="160">
        <v>97.753030084329012</v>
      </c>
      <c r="R274" s="160">
        <v>97.955335771824338</v>
      </c>
      <c r="S274" s="160">
        <v>86.415061229820267</v>
      </c>
      <c r="T274" s="160">
        <v>94.114054094908354</v>
      </c>
      <c r="U274" s="160">
        <v>99.008011108387706</v>
      </c>
      <c r="V274" s="160">
        <v>104.99138722460704</v>
      </c>
      <c r="W274" s="160">
        <v>98.267704712436569</v>
      </c>
      <c r="X274" s="160">
        <v>100.27202082345755</v>
      </c>
      <c r="Y274" s="160">
        <v>92.997784873752508</v>
      </c>
      <c r="Z274" s="160">
        <v>103.622518157757</v>
      </c>
      <c r="AA274" s="160">
        <v>108.99862841419301</v>
      </c>
      <c r="AB274" s="160">
        <v>92.313407935858905</v>
      </c>
      <c r="AC274" s="127"/>
      <c r="AD274" s="160">
        <v>-0.40216533691770301</v>
      </c>
      <c r="AE274" s="128"/>
      <c r="AF274" s="129"/>
    </row>
    <row r="275" spans="1:32" customFormat="1" ht="13.2" x14ac:dyDescent="0.25">
      <c r="A275" s="123" t="s">
        <v>496</v>
      </c>
      <c r="B275" s="44"/>
      <c r="C275" s="44"/>
      <c r="D275" s="44"/>
      <c r="E275" s="44" t="s">
        <v>497</v>
      </c>
      <c r="F275" s="124" t="s">
        <v>94</v>
      </c>
      <c r="G275" s="160">
        <v>32.695378333503243</v>
      </c>
      <c r="H275" s="160">
        <v>26.906889809336732</v>
      </c>
      <c r="I275" s="160">
        <v>24.208832353190111</v>
      </c>
      <c r="J275" s="160">
        <v>24.516476633899046</v>
      </c>
      <c r="K275" s="160">
        <v>26.933563500901798</v>
      </c>
      <c r="L275" s="160">
        <v>22.405225037592505</v>
      </c>
      <c r="M275" s="160">
        <v>23.354267258205518</v>
      </c>
      <c r="N275" s="160">
        <v>25.519718650755813</v>
      </c>
      <c r="O275" s="160">
        <v>22.812402537580624</v>
      </c>
      <c r="P275" s="160">
        <v>23.551164485627623</v>
      </c>
      <c r="Q275" s="160">
        <v>21.590844495104996</v>
      </c>
      <c r="R275" s="160">
        <v>20.75030481137642</v>
      </c>
      <c r="S275" s="160">
        <v>17.62195528228278</v>
      </c>
      <c r="T275" s="160">
        <v>17.366325412084677</v>
      </c>
      <c r="U275" s="160">
        <v>17.201642521653426</v>
      </c>
      <c r="V275" s="160">
        <v>17.617002463768934</v>
      </c>
      <c r="W275" s="160">
        <v>10.18911814931851</v>
      </c>
      <c r="X275" s="160">
        <v>19.124762462574616</v>
      </c>
      <c r="Y275" s="160">
        <v>16.540158500555712</v>
      </c>
      <c r="Z275" s="160">
        <v>12.9980992694595</v>
      </c>
      <c r="AA275" s="160">
        <v>12.8194317836523</v>
      </c>
      <c r="AB275" s="160">
        <v>11.331648192129</v>
      </c>
      <c r="AC275" s="127" t="s">
        <v>61</v>
      </c>
      <c r="AD275" s="160">
        <v>-31.8640060052868</v>
      </c>
      <c r="AE275" s="128"/>
      <c r="AF275" s="129"/>
    </row>
    <row r="276" spans="1:32" customFormat="1" ht="13.2" x14ac:dyDescent="0.25">
      <c r="A276" s="123" t="s">
        <v>498</v>
      </c>
      <c r="B276" s="44"/>
      <c r="C276" s="44"/>
      <c r="D276" s="44"/>
      <c r="E276" s="44" t="s">
        <v>499</v>
      </c>
      <c r="F276" s="124" t="s">
        <v>94</v>
      </c>
      <c r="G276" s="160">
        <v>63.233813841257977</v>
      </c>
      <c r="H276" s="160">
        <v>58.009132598423697</v>
      </c>
      <c r="I276" s="160">
        <v>64.268157017990063</v>
      </c>
      <c r="J276" s="160">
        <v>54.735240221286325</v>
      </c>
      <c r="K276" s="160">
        <v>73.514389417150156</v>
      </c>
      <c r="L276" s="160">
        <v>72.386650323227258</v>
      </c>
      <c r="M276" s="160">
        <v>72.00445212646737</v>
      </c>
      <c r="N276" s="160">
        <v>73.209636798368834</v>
      </c>
      <c r="O276" s="160">
        <v>59.122314680967442</v>
      </c>
      <c r="P276" s="160">
        <v>79.930877422254298</v>
      </c>
      <c r="Q276" s="160">
        <v>74.930918541511986</v>
      </c>
      <c r="R276" s="160">
        <v>76.159295773382084</v>
      </c>
      <c r="S276" s="160">
        <v>67.390925785667164</v>
      </c>
      <c r="T276" s="160">
        <v>76.270851294139291</v>
      </c>
      <c r="U276" s="160">
        <v>80.273368963393224</v>
      </c>
      <c r="V276" s="160">
        <v>85.393631822886945</v>
      </c>
      <c r="W276" s="160">
        <v>87.321133979245857</v>
      </c>
      <c r="X276" s="160">
        <v>80.540266503316857</v>
      </c>
      <c r="Y276" s="160">
        <v>75.609804778473446</v>
      </c>
      <c r="Z276" s="160">
        <v>89.477663596075004</v>
      </c>
      <c r="AA276" s="160">
        <v>95.525780186141702</v>
      </c>
      <c r="AB276" s="160">
        <v>80.450331592301396</v>
      </c>
      <c r="AC276" s="127"/>
      <c r="AD276" s="160">
        <v>6.9779017160342001</v>
      </c>
      <c r="AE276" s="128"/>
      <c r="AF276" s="129"/>
    </row>
    <row r="277" spans="1:32" customFormat="1" ht="13.2" x14ac:dyDescent="0.25">
      <c r="A277" s="123" t="s">
        <v>500</v>
      </c>
      <c r="B277" s="44"/>
      <c r="C277" s="44"/>
      <c r="D277" s="44"/>
      <c r="E277" s="44" t="s">
        <v>501</v>
      </c>
      <c r="F277" s="124" t="s">
        <v>94</v>
      </c>
      <c r="G277" s="160">
        <v>0.94793015756096199</v>
      </c>
      <c r="H277" s="160">
        <v>0.91307952929547742</v>
      </c>
      <c r="I277" s="160">
        <v>0.54840910071657689</v>
      </c>
      <c r="J277" s="160">
        <v>0.71815906243512628</v>
      </c>
      <c r="K277" s="160">
        <v>1.1325396509629284</v>
      </c>
      <c r="L277" s="160">
        <v>0.66523314324478255</v>
      </c>
      <c r="M277" s="160">
        <v>1.2208281445044917</v>
      </c>
      <c r="N277" s="160">
        <v>0.34480684743624529</v>
      </c>
      <c r="O277" s="160">
        <v>1.4263779557046885</v>
      </c>
      <c r="P277" s="160">
        <v>1.027377312857388</v>
      </c>
      <c r="Q277" s="160">
        <v>1.2312670477120169</v>
      </c>
      <c r="R277" s="160">
        <v>1.0457351870658123</v>
      </c>
      <c r="S277" s="160">
        <v>1.4021801618703402</v>
      </c>
      <c r="T277" s="160">
        <v>0.47687738868437668</v>
      </c>
      <c r="U277" s="160">
        <v>1.5329996233410672</v>
      </c>
      <c r="V277" s="160">
        <v>1.9807529379512283</v>
      </c>
      <c r="W277" s="160">
        <v>0.75745258387219128</v>
      </c>
      <c r="X277" s="160">
        <v>0.60699185756616281</v>
      </c>
      <c r="Y277" s="160">
        <v>0.8478215947233505</v>
      </c>
      <c r="Z277" s="160">
        <v>1.14675529222322</v>
      </c>
      <c r="AA277" s="160">
        <v>0.65341644439942803</v>
      </c>
      <c r="AB277" s="160">
        <v>0.53142815142842703</v>
      </c>
      <c r="AC277" s="127" t="s">
        <v>61</v>
      </c>
      <c r="AD277" s="160">
        <v>-37.660507468969598</v>
      </c>
      <c r="AE277" s="128"/>
      <c r="AF277" s="129"/>
    </row>
    <row r="278" spans="1:32" customFormat="1" ht="13.2" x14ac:dyDescent="0.25">
      <c r="A278" s="123" t="s">
        <v>502</v>
      </c>
      <c r="B278" s="44"/>
      <c r="C278" s="44"/>
      <c r="D278" s="44" t="s">
        <v>503</v>
      </c>
      <c r="E278" s="44"/>
      <c r="F278" s="124" t="s">
        <v>94</v>
      </c>
      <c r="G278" s="160">
        <v>76.186916641682274</v>
      </c>
      <c r="H278" s="160">
        <v>77.629917633585748</v>
      </c>
      <c r="I278" s="160">
        <v>72.48420766119574</v>
      </c>
      <c r="J278" s="160">
        <v>75.878797884559518</v>
      </c>
      <c r="K278" s="160">
        <v>78.037123057258398</v>
      </c>
      <c r="L278" s="160">
        <v>73.332637464580543</v>
      </c>
      <c r="M278" s="160">
        <v>78.429920753781573</v>
      </c>
      <c r="N278" s="160">
        <v>71.679821479650542</v>
      </c>
      <c r="O278" s="160">
        <v>70.900962453094479</v>
      </c>
      <c r="P278" s="160">
        <v>78.894522172090177</v>
      </c>
      <c r="Q278" s="160">
        <v>80.730467209614147</v>
      </c>
      <c r="R278" s="160">
        <v>93.84521273886871</v>
      </c>
      <c r="S278" s="160">
        <v>82.135431512373046</v>
      </c>
      <c r="T278" s="160">
        <v>80.019365269408382</v>
      </c>
      <c r="U278" s="160">
        <v>85.451449616026636</v>
      </c>
      <c r="V278" s="160">
        <v>85.31911838444087</v>
      </c>
      <c r="W278" s="160">
        <v>86.717593681453565</v>
      </c>
      <c r="X278" s="160">
        <v>98.321178762109113</v>
      </c>
      <c r="Y278" s="160">
        <v>88.96348636995755</v>
      </c>
      <c r="Z278" s="160">
        <v>89.563367084930704</v>
      </c>
      <c r="AA278" s="160">
        <v>107.280818478003</v>
      </c>
      <c r="AB278" s="160">
        <v>70.287026786165399</v>
      </c>
      <c r="AC278" s="127"/>
      <c r="AD278" s="160">
        <v>-15.8443500532271</v>
      </c>
      <c r="AE278" s="128"/>
      <c r="AF278" s="129"/>
    </row>
    <row r="279" spans="1:32" customFormat="1" ht="13.2" x14ac:dyDescent="0.25">
      <c r="A279" s="123" t="s">
        <v>504</v>
      </c>
      <c r="B279" s="44"/>
      <c r="C279" s="44"/>
      <c r="D279" s="44"/>
      <c r="E279" s="44" t="s">
        <v>505</v>
      </c>
      <c r="F279" s="124" t="s">
        <v>94</v>
      </c>
      <c r="G279" s="160">
        <v>53.821493305979907</v>
      </c>
      <c r="H279" s="160">
        <v>57.514571630118368</v>
      </c>
      <c r="I279" s="160">
        <v>49.617911468368561</v>
      </c>
      <c r="J279" s="160">
        <v>55.513841952127144</v>
      </c>
      <c r="K279" s="160">
        <v>59.036666427042675</v>
      </c>
      <c r="L279" s="160">
        <v>53.532212598302024</v>
      </c>
      <c r="M279" s="160">
        <v>53.086715905498224</v>
      </c>
      <c r="N279" s="160">
        <v>52.755124208796914</v>
      </c>
      <c r="O279" s="160">
        <v>57.516423119846024</v>
      </c>
      <c r="P279" s="160">
        <v>51.346535370678069</v>
      </c>
      <c r="Q279" s="160">
        <v>55.426565934188609</v>
      </c>
      <c r="R279" s="160">
        <v>67.958114273560312</v>
      </c>
      <c r="S279" s="160">
        <v>60.785730634267658</v>
      </c>
      <c r="T279" s="160">
        <v>59.221647268986331</v>
      </c>
      <c r="U279" s="160">
        <v>58.043343755073785</v>
      </c>
      <c r="V279" s="160">
        <v>56.635729669948262</v>
      </c>
      <c r="W279" s="160">
        <v>64.811410524823273</v>
      </c>
      <c r="X279" s="160">
        <v>75.08029360562378</v>
      </c>
      <c r="Y279" s="160">
        <v>62.954706846576201</v>
      </c>
      <c r="Z279" s="160">
        <v>67.668304895227095</v>
      </c>
      <c r="AA279" s="160">
        <v>76.245700254341202</v>
      </c>
      <c r="AB279" s="160">
        <v>59.916785721395001</v>
      </c>
      <c r="AC279" s="127"/>
      <c r="AD279" s="160">
        <v>-0.66654567821109401</v>
      </c>
      <c r="AE279" s="128"/>
      <c r="AF279" s="129"/>
    </row>
    <row r="280" spans="1:32" customFormat="1" ht="13.2" x14ac:dyDescent="0.25">
      <c r="A280" s="123" t="s">
        <v>506</v>
      </c>
      <c r="B280" s="44"/>
      <c r="C280" s="44"/>
      <c r="D280" s="44"/>
      <c r="E280" s="44" t="s">
        <v>507</v>
      </c>
      <c r="F280" s="124" t="s">
        <v>94</v>
      </c>
      <c r="G280" s="160">
        <v>22.365423335702381</v>
      </c>
      <c r="H280" s="160">
        <v>20.11534600346738</v>
      </c>
      <c r="I280" s="160">
        <v>22.866296192827207</v>
      </c>
      <c r="J280" s="160">
        <v>20.364955932432448</v>
      </c>
      <c r="K280" s="160">
        <v>19.000456630215687</v>
      </c>
      <c r="L280" s="160">
        <v>19.800424866278554</v>
      </c>
      <c r="M280" s="160">
        <v>25.343204848283335</v>
      </c>
      <c r="N280" s="160">
        <v>18.924697270853656</v>
      </c>
      <c r="O280" s="160">
        <v>13.384539333248457</v>
      </c>
      <c r="P280" s="160">
        <v>27.547986801412108</v>
      </c>
      <c r="Q280" s="160">
        <v>25.303901275425556</v>
      </c>
      <c r="R280" s="160">
        <v>25.887098465308416</v>
      </c>
      <c r="S280" s="160">
        <v>21.349700878105381</v>
      </c>
      <c r="T280" s="160">
        <v>20.797718000422034</v>
      </c>
      <c r="U280" s="160">
        <v>27.408105860952872</v>
      </c>
      <c r="V280" s="160">
        <v>28.683388714492576</v>
      </c>
      <c r="W280" s="160">
        <v>21.906183156630295</v>
      </c>
      <c r="X280" s="160">
        <v>23.240885156485373</v>
      </c>
      <c r="Y280" s="160">
        <v>26.00877952338136</v>
      </c>
      <c r="Z280" s="160">
        <v>21.895062189703602</v>
      </c>
      <c r="AA280" s="160">
        <v>31.0351182236627</v>
      </c>
      <c r="AB280" s="160">
        <v>10.370241064770299</v>
      </c>
      <c r="AC280" s="127" t="s">
        <v>61</v>
      </c>
      <c r="AD280" s="160">
        <v>-55.303444955455497</v>
      </c>
      <c r="AE280" s="128"/>
      <c r="AF280" s="129"/>
    </row>
    <row r="281" spans="1:32" customFormat="1" ht="13.2" x14ac:dyDescent="0.25">
      <c r="A281" s="123" t="s">
        <v>508</v>
      </c>
      <c r="B281" s="44"/>
      <c r="C281" s="44"/>
      <c r="D281" s="44" t="s">
        <v>509</v>
      </c>
      <c r="E281" s="44"/>
      <c r="F281" s="124" t="s">
        <v>94</v>
      </c>
      <c r="G281" s="160">
        <v>69.480396717898373</v>
      </c>
      <c r="H281" s="160">
        <v>77.448876634075503</v>
      </c>
      <c r="I281" s="160">
        <v>76.439433554590408</v>
      </c>
      <c r="J281" s="160">
        <v>79.862166824719864</v>
      </c>
      <c r="K281" s="160">
        <v>73.872965330468389</v>
      </c>
      <c r="L281" s="160">
        <v>85.860475919567165</v>
      </c>
      <c r="M281" s="160">
        <v>77.125705052373121</v>
      </c>
      <c r="N281" s="160">
        <v>75.363847692950856</v>
      </c>
      <c r="O281" s="160">
        <v>81.75407828451165</v>
      </c>
      <c r="P281" s="160">
        <v>83.784919785463828</v>
      </c>
      <c r="Q281" s="160">
        <v>84.222110739258738</v>
      </c>
      <c r="R281" s="160">
        <v>76.742252196589121</v>
      </c>
      <c r="S281" s="160">
        <v>82.170459828388104</v>
      </c>
      <c r="T281" s="160">
        <v>101.52296111573527</v>
      </c>
      <c r="U281" s="160">
        <v>99.892967810468704</v>
      </c>
      <c r="V281" s="160">
        <v>99.274202562344698</v>
      </c>
      <c r="W281" s="160">
        <v>91.883267240214337</v>
      </c>
      <c r="X281" s="160">
        <v>103.13424244684388</v>
      </c>
      <c r="Y281" s="160">
        <v>108.02840287512639</v>
      </c>
      <c r="Z281" s="160">
        <v>121.925766813639</v>
      </c>
      <c r="AA281" s="160">
        <v>137.616000005627</v>
      </c>
      <c r="AB281" s="160">
        <v>113.689669877699</v>
      </c>
      <c r="AC281" s="127" t="s">
        <v>39</v>
      </c>
      <c r="AD281" s="160">
        <v>5.5478665400170604</v>
      </c>
      <c r="AE281" s="128"/>
      <c r="AF281" s="129"/>
    </row>
    <row r="282" spans="1:32" customFormat="1" ht="13.2" x14ac:dyDescent="0.25">
      <c r="A282" s="123" t="s">
        <v>510</v>
      </c>
      <c r="B282" s="44"/>
      <c r="C282" s="44"/>
      <c r="D282" s="44"/>
      <c r="E282" s="44" t="s">
        <v>511</v>
      </c>
      <c r="F282" s="124" t="s">
        <v>94</v>
      </c>
      <c r="G282" s="160">
        <v>7.7227407967687238</v>
      </c>
      <c r="H282" s="160">
        <v>8.7515334819670763</v>
      </c>
      <c r="I282" s="160">
        <v>5.2179355012132556</v>
      </c>
      <c r="J282" s="160">
        <v>5.3627157035119133</v>
      </c>
      <c r="K282" s="160">
        <v>7.278812222444845</v>
      </c>
      <c r="L282" s="160">
        <v>6.2220408427509613</v>
      </c>
      <c r="M282" s="160">
        <v>7.084204487600986</v>
      </c>
      <c r="N282" s="160">
        <v>7.118669091922575</v>
      </c>
      <c r="O282" s="160">
        <v>4.2969815598481071</v>
      </c>
      <c r="P282" s="160">
        <v>5.2471194614124617</v>
      </c>
      <c r="Q282" s="160">
        <v>5.4713390108197641</v>
      </c>
      <c r="R282" s="160">
        <v>5.1296564244052796</v>
      </c>
      <c r="S282" s="160">
        <v>4.7441341337043692</v>
      </c>
      <c r="T282" s="160">
        <v>8.1629534103964865</v>
      </c>
      <c r="U282" s="160">
        <v>5.9980788310983044</v>
      </c>
      <c r="V282" s="160">
        <v>5.3549718782035294</v>
      </c>
      <c r="W282" s="160">
        <v>4.31478706979986</v>
      </c>
      <c r="X282" s="160">
        <v>7.4210714775224469</v>
      </c>
      <c r="Y282" s="160">
        <v>4.0328394386019797</v>
      </c>
      <c r="Z282" s="160">
        <v>6.4893055706351204</v>
      </c>
      <c r="AA282" s="160">
        <v>9.6044852966001493</v>
      </c>
      <c r="AB282" s="160">
        <v>5.5339263866621904</v>
      </c>
      <c r="AC282" s="127" t="s">
        <v>61</v>
      </c>
      <c r="AD282" s="160">
        <v>36.472650541712099</v>
      </c>
      <c r="AE282" s="128"/>
      <c r="AF282" s="129"/>
    </row>
    <row r="283" spans="1:32" customFormat="1" ht="13.2" x14ac:dyDescent="0.25">
      <c r="A283" s="123" t="s">
        <v>512</v>
      </c>
      <c r="B283" s="44"/>
      <c r="C283" s="44"/>
      <c r="D283" s="44"/>
      <c r="E283" s="44" t="s">
        <v>513</v>
      </c>
      <c r="F283" s="124" t="s">
        <v>94</v>
      </c>
      <c r="G283" s="160">
        <v>22.688656158544067</v>
      </c>
      <c r="H283" s="160">
        <v>23.157484433037069</v>
      </c>
      <c r="I283" s="160">
        <v>19.068024411063242</v>
      </c>
      <c r="J283" s="160">
        <v>21.219629747192158</v>
      </c>
      <c r="K283" s="160">
        <v>17.89695529624472</v>
      </c>
      <c r="L283" s="160">
        <v>22.401332439276072</v>
      </c>
      <c r="M283" s="160">
        <v>19.832437811979098</v>
      </c>
      <c r="N283" s="160">
        <v>18.463274242168637</v>
      </c>
      <c r="O283" s="160">
        <v>20.579240972789183</v>
      </c>
      <c r="P283" s="160">
        <v>22.436920861692759</v>
      </c>
      <c r="Q283" s="160">
        <v>22.108885568837412</v>
      </c>
      <c r="R283" s="160">
        <v>22.895579643393155</v>
      </c>
      <c r="S283" s="160">
        <v>21.334358971405447</v>
      </c>
      <c r="T283" s="160">
        <v>22.562223220356845</v>
      </c>
      <c r="U283" s="160">
        <v>22.445877113051402</v>
      </c>
      <c r="V283" s="160">
        <v>21.369565902121266</v>
      </c>
      <c r="W283" s="160">
        <v>24.463922428626912</v>
      </c>
      <c r="X283" s="160">
        <v>22.338570926195189</v>
      </c>
      <c r="Y283" s="160">
        <v>27.696270964463054</v>
      </c>
      <c r="Z283" s="160">
        <v>32.330972813067099</v>
      </c>
      <c r="AA283" s="160">
        <v>33.963017545044202</v>
      </c>
      <c r="AB283" s="160">
        <v>31.191606143989599</v>
      </c>
      <c r="AC283" s="127"/>
      <c r="AD283" s="160">
        <v>15.2532086934359</v>
      </c>
      <c r="AE283" s="128"/>
      <c r="AF283" s="129"/>
    </row>
    <row r="284" spans="1:32" customFormat="1" ht="13.2" x14ac:dyDescent="0.25">
      <c r="A284" s="123" t="s">
        <v>514</v>
      </c>
      <c r="B284" s="44"/>
      <c r="C284" s="44"/>
      <c r="D284" s="44"/>
      <c r="E284" s="44" t="s">
        <v>515</v>
      </c>
      <c r="F284" s="124" t="s">
        <v>94</v>
      </c>
      <c r="G284" s="160">
        <v>9.5201506972525287</v>
      </c>
      <c r="H284" s="160">
        <v>14.281616521853033</v>
      </c>
      <c r="I284" s="160">
        <v>16.361136337958136</v>
      </c>
      <c r="J284" s="160">
        <v>15.570564777740657</v>
      </c>
      <c r="K284" s="160">
        <v>10.035100400043776</v>
      </c>
      <c r="L284" s="160">
        <v>15.483233439359033</v>
      </c>
      <c r="M284" s="160">
        <v>10.45542960534225</v>
      </c>
      <c r="N284" s="160">
        <v>9.509366817511717</v>
      </c>
      <c r="O284" s="160">
        <v>9.4236403945683236</v>
      </c>
      <c r="P284" s="160">
        <v>8.0963875370323279</v>
      </c>
      <c r="Q284" s="160">
        <v>10.402360883973628</v>
      </c>
      <c r="R284" s="160">
        <v>9.7884908616500823</v>
      </c>
      <c r="S284" s="160">
        <v>12.362046472162765</v>
      </c>
      <c r="T284" s="160">
        <v>10.63985065593565</v>
      </c>
      <c r="U284" s="160">
        <v>13.450588702583346</v>
      </c>
      <c r="V284" s="160">
        <v>13.093882991078393</v>
      </c>
      <c r="W284" s="160">
        <v>8.7306009358075674</v>
      </c>
      <c r="X284" s="160">
        <v>9.0751380353326017</v>
      </c>
      <c r="Y284" s="160">
        <v>11.729177952896633</v>
      </c>
      <c r="Z284" s="160">
        <v>10.941291678945699</v>
      </c>
      <c r="AA284" s="160">
        <v>11.0900822388781</v>
      </c>
      <c r="AB284" s="160">
        <v>13.0943862824452</v>
      </c>
      <c r="AC284" s="127"/>
      <c r="AD284" s="160">
        <v>11.0301056920681</v>
      </c>
      <c r="AE284" s="128"/>
      <c r="AF284" s="129"/>
    </row>
    <row r="285" spans="1:32" customFormat="1" ht="13.2" x14ac:dyDescent="0.25">
      <c r="A285" s="123" t="s">
        <v>516</v>
      </c>
      <c r="B285" s="44"/>
      <c r="C285" s="44"/>
      <c r="D285" s="44"/>
      <c r="E285" s="44" t="s">
        <v>517</v>
      </c>
      <c r="F285" s="124" t="s">
        <v>94</v>
      </c>
      <c r="G285" s="160">
        <v>1.1665986890465219</v>
      </c>
      <c r="H285" s="160">
        <v>0.97306586466672418</v>
      </c>
      <c r="I285" s="160">
        <v>1.0067252584737305</v>
      </c>
      <c r="J285" s="160">
        <v>0.89950210395393282</v>
      </c>
      <c r="K285" s="160">
        <v>1.4969546424350975</v>
      </c>
      <c r="L285" s="160">
        <v>1.3546111409155817</v>
      </c>
      <c r="M285" s="160">
        <v>0.92174751344395212</v>
      </c>
      <c r="N285" s="160">
        <v>0.75475455285566551</v>
      </c>
      <c r="O285" s="160">
        <v>0.8804086493450084</v>
      </c>
      <c r="P285" s="160">
        <v>0.90537020501569998</v>
      </c>
      <c r="Q285" s="160">
        <v>0.92407713564212512</v>
      </c>
      <c r="R285" s="160">
        <v>0.69274189441393808</v>
      </c>
      <c r="S285" s="160">
        <v>1.1093176795542923</v>
      </c>
      <c r="T285" s="160">
        <v>1.4201073002883997</v>
      </c>
      <c r="U285" s="160">
        <v>1.847273955158389</v>
      </c>
      <c r="V285" s="160">
        <v>1.6780199605488664</v>
      </c>
      <c r="W285" s="160">
        <v>1.2639653746522772</v>
      </c>
      <c r="X285" s="160">
        <v>1.2735782978730499</v>
      </c>
      <c r="Y285" s="160">
        <v>1.5391671739652515</v>
      </c>
      <c r="Z285" s="160">
        <v>1.2481969145559499</v>
      </c>
      <c r="AA285" s="160">
        <v>1.1231177622471999</v>
      </c>
      <c r="AB285" s="160">
        <v>0.28582322325173298</v>
      </c>
      <c r="AC285" s="127" t="s">
        <v>61</v>
      </c>
      <c r="AD285" s="160">
        <v>-82.8756091199987</v>
      </c>
      <c r="AE285" s="128" t="s">
        <v>101</v>
      </c>
      <c r="AF285" s="129" t="s">
        <v>162</v>
      </c>
    </row>
    <row r="286" spans="1:32" customFormat="1" ht="13.2" x14ac:dyDescent="0.25">
      <c r="A286" s="123" t="s">
        <v>518</v>
      </c>
      <c r="B286" s="44"/>
      <c r="C286" s="44"/>
      <c r="D286" s="44"/>
      <c r="E286" s="44" t="s">
        <v>519</v>
      </c>
      <c r="F286" s="124" t="s">
        <v>94</v>
      </c>
      <c r="G286" s="160">
        <v>28.382250376286542</v>
      </c>
      <c r="H286" s="160">
        <v>30.285176332551593</v>
      </c>
      <c r="I286" s="160">
        <v>34.785612045882075</v>
      </c>
      <c r="J286" s="160">
        <v>36.809754492321247</v>
      </c>
      <c r="K286" s="160">
        <v>37.165142769299941</v>
      </c>
      <c r="L286" s="160">
        <v>40.399258057265577</v>
      </c>
      <c r="M286" s="160">
        <v>38.831885634006845</v>
      </c>
      <c r="N286" s="160">
        <v>39.517782988492243</v>
      </c>
      <c r="O286" s="160">
        <v>46.57380670796104</v>
      </c>
      <c r="P286" s="160">
        <v>47.099121720310592</v>
      </c>
      <c r="Q286" s="160">
        <v>45.315448139985811</v>
      </c>
      <c r="R286" s="160">
        <v>38.23578337272663</v>
      </c>
      <c r="S286" s="160">
        <v>42.6206025715612</v>
      </c>
      <c r="T286" s="160">
        <v>58.737826528757971</v>
      </c>
      <c r="U286" s="160">
        <v>56.151149208577216</v>
      </c>
      <c r="V286" s="160">
        <v>57.777761830392578</v>
      </c>
      <c r="W286" s="160">
        <v>53.109991431327742</v>
      </c>
      <c r="X286" s="160">
        <v>63.025883709920699</v>
      </c>
      <c r="Y286" s="160">
        <v>63.030947345199486</v>
      </c>
      <c r="Z286" s="160">
        <v>70.915999836435603</v>
      </c>
      <c r="AA286" s="160">
        <v>81.835297162857103</v>
      </c>
      <c r="AB286" s="160">
        <v>63.583927841350203</v>
      </c>
      <c r="AC286" s="127" t="s">
        <v>39</v>
      </c>
      <c r="AD286" s="160">
        <v>0.71475215135703396</v>
      </c>
      <c r="AE286" s="128"/>
      <c r="AF286" s="129"/>
    </row>
    <row r="287" spans="1:32" customFormat="1" ht="13.2" x14ac:dyDescent="0.25">
      <c r="A287" s="138">
        <v>301</v>
      </c>
      <c r="B287" s="139"/>
      <c r="C287" s="139"/>
      <c r="D287" s="139" t="s">
        <v>520</v>
      </c>
      <c r="E287" s="139"/>
      <c r="F287" s="140" t="s">
        <v>94</v>
      </c>
      <c r="G287" s="141">
        <v>6.5755695281693622</v>
      </c>
      <c r="H287" s="141">
        <v>1.8321440112069209</v>
      </c>
      <c r="I287" s="141">
        <v>4.3092273995680523</v>
      </c>
      <c r="J287" s="141">
        <v>5.5713209463974787</v>
      </c>
      <c r="K287" s="141">
        <v>2.6690184730722493</v>
      </c>
      <c r="L287" s="141">
        <v>7.2687499171920127</v>
      </c>
      <c r="M287" s="141">
        <v>4.1185917654585031</v>
      </c>
      <c r="N287" s="141">
        <v>6.9738167709380017</v>
      </c>
      <c r="O287" s="141">
        <v>11.096369641907538</v>
      </c>
      <c r="P287" s="141">
        <v>6.9588726797509306</v>
      </c>
      <c r="Q287" s="141">
        <v>4.3090217273229161</v>
      </c>
      <c r="R287" s="141">
        <v>6.1330527870394489</v>
      </c>
      <c r="S287" s="141">
        <v>3.090130450984355</v>
      </c>
      <c r="T287" s="141">
        <v>6.0257029033506004</v>
      </c>
      <c r="U287" s="141">
        <v>6.5626587239402507</v>
      </c>
      <c r="V287" s="141">
        <v>5.5593128361590534</v>
      </c>
      <c r="W287" s="141">
        <v>9.1391550878487351</v>
      </c>
      <c r="X287" s="141">
        <v>7.1465822730018767</v>
      </c>
      <c r="Y287" s="141">
        <v>12.032219510424294</v>
      </c>
      <c r="Z287" s="141">
        <v>11.424176643856899</v>
      </c>
      <c r="AA287" s="141">
        <v>8.0384881044824805</v>
      </c>
      <c r="AB287" s="141">
        <v>7.6694007144814904</v>
      </c>
      <c r="AC287" s="155" t="s">
        <v>61</v>
      </c>
      <c r="AD287" s="141">
        <v>-25.647719699330299</v>
      </c>
      <c r="AE287" s="156"/>
      <c r="AF287" s="157"/>
    </row>
    <row r="288" spans="1:32" s="82" customFormat="1" ht="13.2" x14ac:dyDescent="0.25">
      <c r="A288" s="116" t="s">
        <v>521</v>
      </c>
      <c r="B288" s="117"/>
      <c r="C288" s="117" t="s">
        <v>522</v>
      </c>
      <c r="D288" s="117"/>
      <c r="E288" s="117"/>
      <c r="F288" s="118" t="s">
        <v>94</v>
      </c>
      <c r="G288" s="159">
        <v>51.493088350107008</v>
      </c>
      <c r="H288" s="159">
        <v>57.411905221326037</v>
      </c>
      <c r="I288" s="159">
        <v>54.772834752256998</v>
      </c>
      <c r="J288" s="159">
        <v>55.415899502223979</v>
      </c>
      <c r="K288" s="159">
        <v>53.412458840889492</v>
      </c>
      <c r="L288" s="159">
        <v>58.995218701247815</v>
      </c>
      <c r="M288" s="159">
        <v>48.569495178285401</v>
      </c>
      <c r="N288" s="159">
        <v>49.164704275246976</v>
      </c>
      <c r="O288" s="159">
        <v>46.130598668294503</v>
      </c>
      <c r="P288" s="159">
        <v>55.539251533034907</v>
      </c>
      <c r="Q288" s="159">
        <v>49.340511539245647</v>
      </c>
      <c r="R288" s="159">
        <v>53.823187083786415</v>
      </c>
      <c r="S288" s="159">
        <v>55.925207062870001</v>
      </c>
      <c r="T288" s="159">
        <v>54.831514777603182</v>
      </c>
      <c r="U288" s="159">
        <v>49.880615850004354</v>
      </c>
      <c r="V288" s="159">
        <v>53.107860791535003</v>
      </c>
      <c r="W288" s="159">
        <v>48.08683588779369</v>
      </c>
      <c r="X288" s="159">
        <v>51.652562808512869</v>
      </c>
      <c r="Y288" s="159">
        <v>51.251822316576693</v>
      </c>
      <c r="Z288" s="159">
        <v>47.3264575205054</v>
      </c>
      <c r="AA288" s="159">
        <v>61.425136595878698</v>
      </c>
      <c r="AB288" s="159">
        <v>66.154725821937006</v>
      </c>
      <c r="AC288" s="120"/>
      <c r="AD288" s="159">
        <v>28.891842944315101</v>
      </c>
      <c r="AE288" s="121"/>
      <c r="AF288" s="122"/>
    </row>
    <row r="289" spans="1:32" customFormat="1" ht="13.2" x14ac:dyDescent="0.25">
      <c r="A289" s="123">
        <v>304</v>
      </c>
      <c r="B289" s="190"/>
      <c r="C289" s="44"/>
      <c r="D289" s="44" t="s">
        <v>523</v>
      </c>
      <c r="E289" s="44"/>
      <c r="F289" s="124" t="s">
        <v>94</v>
      </c>
      <c r="G289" s="160">
        <v>27.141607782321429</v>
      </c>
      <c r="H289" s="160">
        <v>31.089644874273642</v>
      </c>
      <c r="I289" s="160">
        <v>27.185096607859833</v>
      </c>
      <c r="J289" s="160">
        <v>29.763626478480965</v>
      </c>
      <c r="K289" s="160">
        <v>27.607768697619928</v>
      </c>
      <c r="L289" s="160">
        <v>29.931845678268633</v>
      </c>
      <c r="M289" s="160">
        <v>24.73652376421763</v>
      </c>
      <c r="N289" s="160">
        <v>25.824442582310784</v>
      </c>
      <c r="O289" s="160">
        <v>22.067137881704415</v>
      </c>
      <c r="P289" s="160">
        <v>27.692406894369906</v>
      </c>
      <c r="Q289" s="160">
        <v>23.147742373264727</v>
      </c>
      <c r="R289" s="160">
        <v>24.590222669578477</v>
      </c>
      <c r="S289" s="160">
        <v>23.22365119145373</v>
      </c>
      <c r="T289" s="160">
        <v>27.497021545053791</v>
      </c>
      <c r="U289" s="160">
        <v>22.587187167344748</v>
      </c>
      <c r="V289" s="160">
        <v>23.924947123856512</v>
      </c>
      <c r="W289" s="160">
        <v>21.159946473294941</v>
      </c>
      <c r="X289" s="160">
        <v>18.490279345850528</v>
      </c>
      <c r="Y289" s="160">
        <v>21.028873434122868</v>
      </c>
      <c r="Z289" s="160">
        <v>21.863036008127398</v>
      </c>
      <c r="AA289" s="160">
        <v>26.864306906039999</v>
      </c>
      <c r="AB289" s="160">
        <v>18.9948534669808</v>
      </c>
      <c r="AC289" s="127"/>
      <c r="AD289" s="160">
        <v>-9.0126033568953492</v>
      </c>
      <c r="AE289" s="128"/>
      <c r="AF289" s="129"/>
    </row>
    <row r="290" spans="1:32" customFormat="1" ht="13.2" x14ac:dyDescent="0.25">
      <c r="A290" s="123">
        <v>307</v>
      </c>
      <c r="B290" s="190"/>
      <c r="C290" s="44"/>
      <c r="D290" s="44" t="s">
        <v>524</v>
      </c>
      <c r="E290" s="44"/>
      <c r="F290" s="124" t="s">
        <v>94</v>
      </c>
      <c r="G290" s="160">
        <v>2.7535237011074747</v>
      </c>
      <c r="H290" s="160">
        <v>2.3499686942988709</v>
      </c>
      <c r="I290" s="160">
        <v>3.4357292646615418</v>
      </c>
      <c r="J290" s="160">
        <v>3.017297228667934</v>
      </c>
      <c r="K290" s="160">
        <v>3.3833690682821977</v>
      </c>
      <c r="L290" s="160">
        <v>3.0288807384757659</v>
      </c>
      <c r="M290" s="160">
        <v>2.8715458727102958</v>
      </c>
      <c r="N290" s="160">
        <v>2.8573722156619703</v>
      </c>
      <c r="O290" s="160">
        <v>1.8326837087025247</v>
      </c>
      <c r="P290" s="160">
        <v>5.8218245332891811</v>
      </c>
      <c r="Q290" s="160">
        <v>4.1686438168422848</v>
      </c>
      <c r="R290" s="160">
        <v>8.3949495675722616</v>
      </c>
      <c r="S290" s="160">
        <v>6.3837413079924081</v>
      </c>
      <c r="T290" s="160">
        <v>7.1116993950620087</v>
      </c>
      <c r="U290" s="160">
        <v>6.6594382573266548</v>
      </c>
      <c r="V290" s="160">
        <v>7.3423580770561596</v>
      </c>
      <c r="W290" s="160">
        <v>7.9098407299900275</v>
      </c>
      <c r="X290" s="160">
        <v>14.977323835578902</v>
      </c>
      <c r="Y290" s="160">
        <v>11.447495155065823</v>
      </c>
      <c r="Z290" s="160">
        <v>9.6033642084542894</v>
      </c>
      <c r="AA290" s="160">
        <v>11.4406454331116</v>
      </c>
      <c r="AB290" s="160">
        <v>26.0534685121298</v>
      </c>
      <c r="AC290" s="127" t="s">
        <v>61</v>
      </c>
      <c r="AD290" s="160">
        <v>125.409539513521</v>
      </c>
      <c r="AE290" s="128" t="s">
        <v>101</v>
      </c>
      <c r="AF290" s="129" t="s">
        <v>102</v>
      </c>
    </row>
    <row r="291" spans="1:32" customFormat="1" ht="13.2" x14ac:dyDescent="0.25">
      <c r="A291" s="123">
        <v>308</v>
      </c>
      <c r="B291" s="190"/>
      <c r="C291" s="44"/>
      <c r="D291" s="44" t="s">
        <v>525</v>
      </c>
      <c r="E291" s="44"/>
      <c r="F291" s="124" t="s">
        <v>94</v>
      </c>
      <c r="G291" s="160">
        <v>14.831638052654231</v>
      </c>
      <c r="H291" s="160">
        <v>14.048098772584988</v>
      </c>
      <c r="I291" s="160">
        <v>13.98344781852914</v>
      </c>
      <c r="J291" s="160">
        <v>13.748505463459066</v>
      </c>
      <c r="K291" s="160">
        <v>14.004471220695256</v>
      </c>
      <c r="L291" s="160">
        <v>16.666682292076285</v>
      </c>
      <c r="M291" s="160">
        <v>12.810468100391406</v>
      </c>
      <c r="N291" s="160">
        <v>12.983721203142071</v>
      </c>
      <c r="O291" s="160">
        <v>13.267412461707854</v>
      </c>
      <c r="P291" s="160">
        <v>12.440734969753237</v>
      </c>
      <c r="Q291" s="160">
        <v>15.944028445962941</v>
      </c>
      <c r="R291" s="160">
        <v>13.213416643450074</v>
      </c>
      <c r="S291" s="160">
        <v>15.172617515164786</v>
      </c>
      <c r="T291" s="160">
        <v>12.85362867534994</v>
      </c>
      <c r="U291" s="160">
        <v>13.955755597016305</v>
      </c>
      <c r="V291" s="160">
        <v>15.00898837151894</v>
      </c>
      <c r="W291" s="160">
        <v>15.540304048183113</v>
      </c>
      <c r="X291" s="160">
        <v>11.425906463193474</v>
      </c>
      <c r="Y291" s="160">
        <v>13.053550066181527</v>
      </c>
      <c r="Z291" s="160">
        <v>11.1535897439512</v>
      </c>
      <c r="AA291" s="160">
        <v>15.0850336777068</v>
      </c>
      <c r="AB291" s="160">
        <v>12.357361257217899</v>
      </c>
      <c r="AC291" s="127"/>
      <c r="AD291" s="160">
        <v>-5.7476822941886097</v>
      </c>
      <c r="AE291" s="128"/>
      <c r="AF291" s="129"/>
    </row>
    <row r="292" spans="1:32" customFormat="1" ht="13.2" x14ac:dyDescent="0.25">
      <c r="A292" s="123">
        <v>309</v>
      </c>
      <c r="B292" s="190"/>
      <c r="C292" s="44"/>
      <c r="D292" s="44" t="s">
        <v>526</v>
      </c>
      <c r="E292" s="44"/>
      <c r="F292" s="124" t="s">
        <v>38</v>
      </c>
      <c r="G292" s="160">
        <v>5.8683963419923581E-2</v>
      </c>
      <c r="H292" s="160">
        <v>0.24015107548442388</v>
      </c>
      <c r="I292" s="160">
        <v>6.2032997635000565E-2</v>
      </c>
      <c r="J292" s="160">
        <v>0.3074316429633252</v>
      </c>
      <c r="K292" s="160">
        <v>8.3910789429684135E-2</v>
      </c>
      <c r="L292" s="160">
        <v>7.501064371803752E-2</v>
      </c>
      <c r="M292" s="160">
        <v>0.51115888874210902</v>
      </c>
      <c r="N292" s="160">
        <v>0.11754032110192675</v>
      </c>
      <c r="O292" s="160">
        <v>0.67319287260416627</v>
      </c>
      <c r="P292" s="160">
        <v>0.51782060682754916</v>
      </c>
      <c r="Q292" s="160">
        <v>0</v>
      </c>
      <c r="R292" s="160">
        <v>0.33195980983364931</v>
      </c>
      <c r="S292" s="160">
        <v>0.50453391332159425</v>
      </c>
      <c r="T292" s="160">
        <v>0</v>
      </c>
      <c r="U292" s="160">
        <v>0</v>
      </c>
      <c r="V292" s="160">
        <v>0</v>
      </c>
      <c r="W292" s="160">
        <v>0</v>
      </c>
      <c r="X292" s="160">
        <v>0</v>
      </c>
      <c r="Y292" s="160">
        <v>0.38528396619995214</v>
      </c>
      <c r="Z292" s="160">
        <v>0</v>
      </c>
      <c r="AA292" s="160"/>
      <c r="AB292" s="160">
        <v>0.16735572940353199</v>
      </c>
      <c r="AC292" s="127" t="s">
        <v>61</v>
      </c>
      <c r="AD292" s="160">
        <v>-56.800091278579401</v>
      </c>
      <c r="AE292" s="128"/>
      <c r="AF292" s="129"/>
    </row>
    <row r="293" spans="1:32" customFormat="1" ht="13.2" x14ac:dyDescent="0.25">
      <c r="A293" s="123">
        <v>310</v>
      </c>
      <c r="B293" s="190"/>
      <c r="C293" s="44"/>
      <c r="D293" s="44" t="s">
        <v>527</v>
      </c>
      <c r="E293" s="44"/>
      <c r="F293" s="124" t="s">
        <v>38</v>
      </c>
      <c r="G293" s="160">
        <v>0</v>
      </c>
      <c r="H293" s="160">
        <v>0.16498316767324764</v>
      </c>
      <c r="I293" s="160">
        <v>0.43585716701668242</v>
      </c>
      <c r="J293" s="160">
        <v>0.53970800830234322</v>
      </c>
      <c r="K293" s="160">
        <v>0.54593271804531263</v>
      </c>
      <c r="L293" s="160">
        <v>0.47487466664919892</v>
      </c>
      <c r="M293" s="160">
        <v>6.6793029182616578E-2</v>
      </c>
      <c r="N293" s="160">
        <v>0.43857037031604107</v>
      </c>
      <c r="O293" s="160">
        <v>0.79529334222135728</v>
      </c>
      <c r="P293" s="160">
        <v>0.71938808697349044</v>
      </c>
      <c r="Q293" s="160">
        <v>0.12093552040070775</v>
      </c>
      <c r="R293" s="160">
        <v>0.22564280001078446</v>
      </c>
      <c r="S293" s="160">
        <v>1.4595504412816491</v>
      </c>
      <c r="T293" s="160">
        <v>0.57498344040891891</v>
      </c>
      <c r="U293" s="160">
        <v>0.65698931500011815</v>
      </c>
      <c r="V293" s="160">
        <v>0.72681287626013735</v>
      </c>
      <c r="W293" s="160">
        <v>0.48466535350957157</v>
      </c>
      <c r="X293" s="160">
        <v>1.5554458533895861</v>
      </c>
      <c r="Y293" s="160">
        <v>0.66691845431241059</v>
      </c>
      <c r="Z293" s="160">
        <v>0.80367906982646597</v>
      </c>
      <c r="AA293" s="160">
        <v>2.1886078193051701</v>
      </c>
      <c r="AB293" s="160">
        <v>0.53500362140749402</v>
      </c>
      <c r="AC293" s="127" t="s">
        <v>61</v>
      </c>
      <c r="AD293" s="160">
        <v>-20.217587057725201</v>
      </c>
      <c r="AE293" s="128"/>
      <c r="AF293" s="129"/>
    </row>
    <row r="294" spans="1:32" customFormat="1" ht="13.2" x14ac:dyDescent="0.25">
      <c r="A294" s="123">
        <v>312</v>
      </c>
      <c r="B294" s="190"/>
      <c r="C294" s="44"/>
      <c r="D294" s="44" t="s">
        <v>528</v>
      </c>
      <c r="E294" s="44"/>
      <c r="F294" s="124" t="s">
        <v>94</v>
      </c>
      <c r="G294" s="160">
        <v>3.2954484924948111</v>
      </c>
      <c r="H294" s="160">
        <v>4.1979719761533714</v>
      </c>
      <c r="I294" s="160">
        <v>5.6212974225167667</v>
      </c>
      <c r="J294" s="160">
        <v>4.2710783904431944</v>
      </c>
      <c r="K294" s="160">
        <v>4.9805244940609699</v>
      </c>
      <c r="L294" s="160">
        <v>5.982178948452864</v>
      </c>
      <c r="M294" s="160">
        <v>4.9335765589121907</v>
      </c>
      <c r="N294" s="160">
        <v>4.037271440411315</v>
      </c>
      <c r="O294" s="160">
        <v>6.4414409083759674</v>
      </c>
      <c r="P294" s="160">
        <v>5.801070611262559</v>
      </c>
      <c r="Q294" s="160">
        <v>4.2090828870360761</v>
      </c>
      <c r="R294" s="160">
        <v>5.4463277343902128</v>
      </c>
      <c r="S294" s="160">
        <v>7.5394166079632505</v>
      </c>
      <c r="T294" s="160">
        <v>4.6570932202396262</v>
      </c>
      <c r="U294" s="160">
        <v>4.2342094559994345</v>
      </c>
      <c r="V294" s="160">
        <v>4.1829895785094839</v>
      </c>
      <c r="W294" s="160">
        <v>2.6282301505654391</v>
      </c>
      <c r="X294" s="160">
        <v>3.2933443655188452</v>
      </c>
      <c r="Y294" s="160">
        <v>2.8988289291438867</v>
      </c>
      <c r="Z294" s="160">
        <v>3.9027884901459502</v>
      </c>
      <c r="AA294" s="160">
        <v>5.3637445558594097</v>
      </c>
      <c r="AB294" s="160">
        <v>8.04668323479736</v>
      </c>
      <c r="AC294" s="127" t="s">
        <v>61</v>
      </c>
      <c r="AD294" s="160">
        <v>173.54554658703799</v>
      </c>
      <c r="AE294" s="128" t="s">
        <v>101</v>
      </c>
      <c r="AF294" s="129" t="s">
        <v>102</v>
      </c>
    </row>
    <row r="295" spans="1:32" customFormat="1" ht="13.2" x14ac:dyDescent="0.25">
      <c r="A295" s="138">
        <v>313</v>
      </c>
      <c r="B295" s="191"/>
      <c r="C295" s="139"/>
      <c r="D295" s="139" t="s">
        <v>529</v>
      </c>
      <c r="E295" s="139"/>
      <c r="F295" s="140" t="s">
        <v>94</v>
      </c>
      <c r="G295" s="141">
        <v>3.4121863581091438</v>
      </c>
      <c r="H295" s="141">
        <v>5.3210866608574863</v>
      </c>
      <c r="I295" s="141">
        <v>4.0493734740380551</v>
      </c>
      <c r="J295" s="141">
        <v>3.7682522899071329</v>
      </c>
      <c r="K295" s="141">
        <v>2.8064818527561672</v>
      </c>
      <c r="L295" s="141">
        <v>2.8357457336070278</v>
      </c>
      <c r="M295" s="141">
        <v>2.6394289641291735</v>
      </c>
      <c r="N295" s="141">
        <v>2.9057861423028681</v>
      </c>
      <c r="O295" s="141">
        <v>1.0534374929782124</v>
      </c>
      <c r="P295" s="141">
        <v>2.5460058305589883</v>
      </c>
      <c r="Q295" s="141">
        <v>1.7500784957389093</v>
      </c>
      <c r="R295" s="141">
        <v>1.6206678589509693</v>
      </c>
      <c r="S295" s="141">
        <v>1.6416960856925777</v>
      </c>
      <c r="T295" s="141">
        <v>2.1370885014888961</v>
      </c>
      <c r="U295" s="141">
        <v>1.7870360573170423</v>
      </c>
      <c r="V295" s="141">
        <v>1.9217647643337417</v>
      </c>
      <c r="W295" s="141">
        <v>0.36384913225059529</v>
      </c>
      <c r="X295" s="141">
        <v>1.9102629449815169</v>
      </c>
      <c r="Y295" s="141">
        <v>1.7708723115502125</v>
      </c>
      <c r="Z295" s="141">
        <v>0</v>
      </c>
      <c r="AA295" s="141">
        <v>0.48279820385563299</v>
      </c>
      <c r="AB295" s="141">
        <v>0</v>
      </c>
      <c r="AC295" s="155" t="s">
        <v>46</v>
      </c>
      <c r="AD295" s="141">
        <v>-100</v>
      </c>
      <c r="AE295" s="156"/>
      <c r="AF295" s="157"/>
    </row>
    <row r="296" spans="1:32" customFormat="1" ht="13.2" x14ac:dyDescent="0.25">
      <c r="A296" s="116" t="s">
        <v>530</v>
      </c>
      <c r="B296" s="117"/>
      <c r="C296" s="117" t="s">
        <v>531</v>
      </c>
      <c r="D296" s="117"/>
      <c r="E296" s="117"/>
      <c r="F296" s="118" t="s">
        <v>94</v>
      </c>
      <c r="G296" s="159">
        <v>664.68994129944713</v>
      </c>
      <c r="H296" s="159">
        <v>660.21621115120968</v>
      </c>
      <c r="I296" s="159">
        <v>730.98788228800413</v>
      </c>
      <c r="J296" s="159">
        <v>765.30493851752965</v>
      </c>
      <c r="K296" s="159">
        <v>763.25159230115048</v>
      </c>
      <c r="L296" s="159">
        <v>851.63376171018956</v>
      </c>
      <c r="M296" s="159">
        <v>770.03795272686239</v>
      </c>
      <c r="N296" s="159">
        <v>654.44758172374122</v>
      </c>
      <c r="O296" s="159">
        <v>732.10384962887554</v>
      </c>
      <c r="P296" s="159">
        <v>740.597460484066</v>
      </c>
      <c r="Q296" s="159">
        <v>753.60988167604398</v>
      </c>
      <c r="R296" s="159">
        <v>849.65929294245529</v>
      </c>
      <c r="S296" s="159">
        <v>865.68420374707512</v>
      </c>
      <c r="T296" s="159">
        <v>719.1697143250716</v>
      </c>
      <c r="U296" s="159">
        <v>785.03737617988679</v>
      </c>
      <c r="V296" s="159">
        <v>822.87773819887593</v>
      </c>
      <c r="W296" s="159">
        <v>834.11326002888222</v>
      </c>
      <c r="X296" s="159">
        <v>838.20517646404596</v>
      </c>
      <c r="Y296" s="159">
        <v>1109.7662908328823</v>
      </c>
      <c r="Z296" s="159">
        <v>1038.78473642169</v>
      </c>
      <c r="AA296" s="159">
        <v>932.22291419077806</v>
      </c>
      <c r="AB296" s="159">
        <v>980.91785835320104</v>
      </c>
      <c r="AC296" s="120"/>
      <c r="AD296" s="159">
        <v>-9.9457291833593295</v>
      </c>
      <c r="AE296" s="121"/>
      <c r="AF296" s="122"/>
    </row>
    <row r="297" spans="1:32" customFormat="1" ht="13.2" x14ac:dyDescent="0.25">
      <c r="A297" s="123">
        <v>314</v>
      </c>
      <c r="B297" s="190"/>
      <c r="C297" s="44"/>
      <c r="D297" s="44" t="s">
        <v>532</v>
      </c>
      <c r="E297" s="44"/>
      <c r="F297" s="124" t="s">
        <v>38</v>
      </c>
      <c r="G297" s="160">
        <v>201.922379196413</v>
      </c>
      <c r="H297" s="160">
        <v>186.85578871293785</v>
      </c>
      <c r="I297" s="160">
        <v>265.64018863832086</v>
      </c>
      <c r="J297" s="160">
        <v>278.0096411992684</v>
      </c>
      <c r="K297" s="160">
        <v>271.1934105237994</v>
      </c>
      <c r="L297" s="160">
        <v>344.01184787209007</v>
      </c>
      <c r="M297" s="160">
        <v>292.26180492576316</v>
      </c>
      <c r="N297" s="160">
        <v>201.27151545733918</v>
      </c>
      <c r="O297" s="160">
        <v>282.67540781796544</v>
      </c>
      <c r="P297" s="160">
        <v>293.45972863655987</v>
      </c>
      <c r="Q297" s="160">
        <v>251.04024338887311</v>
      </c>
      <c r="R297" s="160">
        <v>352.78366181065445</v>
      </c>
      <c r="S297" s="160">
        <v>350.78965831544815</v>
      </c>
      <c r="T297" s="160">
        <v>290.92762725972449</v>
      </c>
      <c r="U297" s="160">
        <v>327.73329973017758</v>
      </c>
      <c r="V297" s="160">
        <v>344.39741819847586</v>
      </c>
      <c r="W297" s="160">
        <v>355.65089345118298</v>
      </c>
      <c r="X297" s="160">
        <v>404.11131431050921</v>
      </c>
      <c r="Y297" s="160">
        <v>578.10338926882014</v>
      </c>
      <c r="Z297" s="160">
        <v>466.91185573624398</v>
      </c>
      <c r="AA297" s="160">
        <v>318.95026559528202</v>
      </c>
      <c r="AB297" s="160">
        <v>438.86297757789799</v>
      </c>
      <c r="AC297" s="127" t="s">
        <v>61</v>
      </c>
      <c r="AD297" s="160">
        <v>-21.7143842115585</v>
      </c>
      <c r="AE297" s="128"/>
      <c r="AF297" s="129"/>
    </row>
    <row r="298" spans="1:32" customFormat="1" ht="13.2" x14ac:dyDescent="0.25">
      <c r="A298" s="123">
        <v>315</v>
      </c>
      <c r="B298" s="190"/>
      <c r="C298" s="44"/>
      <c r="D298" s="44" t="s">
        <v>533</v>
      </c>
      <c r="E298" s="44"/>
      <c r="F298" s="124" t="s">
        <v>94</v>
      </c>
      <c r="G298" s="160">
        <v>9.3777544252669696</v>
      </c>
      <c r="H298" s="160">
        <v>5.9805181050848004</v>
      </c>
      <c r="I298" s="160">
        <v>8.2087460242829806</v>
      </c>
      <c r="J298" s="160">
        <v>4.9970965133240757</v>
      </c>
      <c r="K298" s="160">
        <v>9.6836162083235102</v>
      </c>
      <c r="L298" s="160">
        <v>12.37787839413688</v>
      </c>
      <c r="M298" s="160">
        <v>8.3477282206485413</v>
      </c>
      <c r="N298" s="160">
        <v>10.759388454119389</v>
      </c>
      <c r="O298" s="160">
        <v>10.238200774456427</v>
      </c>
      <c r="P298" s="160">
        <v>9.2457431301704833</v>
      </c>
      <c r="Q298" s="160">
        <v>9.6678186815394405</v>
      </c>
      <c r="R298" s="160">
        <v>5.1821528820027973</v>
      </c>
      <c r="S298" s="160">
        <v>16.615741720723928</v>
      </c>
      <c r="T298" s="160">
        <v>8.8344815382541135</v>
      </c>
      <c r="U298" s="160">
        <v>10.684354754675383</v>
      </c>
      <c r="V298" s="160">
        <v>12.64424984829291</v>
      </c>
      <c r="W298" s="160">
        <v>1.141217152538911</v>
      </c>
      <c r="X298" s="160">
        <v>2.3737748962725473</v>
      </c>
      <c r="Y298" s="160">
        <v>3.424439970288129</v>
      </c>
      <c r="Z298" s="160">
        <v>3.9203272415013499</v>
      </c>
      <c r="AA298" s="160">
        <v>1.8388745399912201</v>
      </c>
      <c r="AB298" s="160">
        <v>5.1655205256476799</v>
      </c>
      <c r="AC298" s="127" t="s">
        <v>61</v>
      </c>
      <c r="AD298" s="160">
        <v>50.019500208161297</v>
      </c>
      <c r="AE298" s="128"/>
      <c r="AF298" s="129"/>
    </row>
    <row r="299" spans="1:32" customFormat="1" ht="13.2" x14ac:dyDescent="0.25">
      <c r="A299" s="123">
        <v>318</v>
      </c>
      <c r="B299" s="190"/>
      <c r="C299" s="44"/>
      <c r="D299" s="44" t="s">
        <v>534</v>
      </c>
      <c r="E299" s="44"/>
      <c r="F299" s="124" t="s">
        <v>94</v>
      </c>
      <c r="G299" s="160">
        <v>75.384527400814761</v>
      </c>
      <c r="H299" s="160">
        <v>76.408653049630601</v>
      </c>
      <c r="I299" s="160">
        <v>75.89105461689276</v>
      </c>
      <c r="J299" s="160">
        <v>79.528025011123532</v>
      </c>
      <c r="K299" s="160">
        <v>94.96236959109055</v>
      </c>
      <c r="L299" s="160">
        <v>94.920015330282922</v>
      </c>
      <c r="M299" s="160">
        <v>81.147533927148075</v>
      </c>
      <c r="N299" s="160">
        <v>75.70764175645246</v>
      </c>
      <c r="O299" s="160">
        <v>64.101306239841861</v>
      </c>
      <c r="P299" s="160">
        <v>75.712736312082768</v>
      </c>
      <c r="Q299" s="160">
        <v>74.008803427324864</v>
      </c>
      <c r="R299" s="160">
        <v>99.344761887643699</v>
      </c>
      <c r="S299" s="160">
        <v>77.473483608096245</v>
      </c>
      <c r="T299" s="160">
        <v>50.177391322188043</v>
      </c>
      <c r="U299" s="160">
        <v>76.361121267955085</v>
      </c>
      <c r="V299" s="160">
        <v>77.837763305279239</v>
      </c>
      <c r="W299" s="160">
        <v>58.893511406239483</v>
      </c>
      <c r="X299" s="160">
        <v>71.009114666756361</v>
      </c>
      <c r="Y299" s="160">
        <v>50.070602000525021</v>
      </c>
      <c r="Z299" s="160">
        <v>90.002573318424496</v>
      </c>
      <c r="AA299" s="160">
        <v>108.450047548307</v>
      </c>
      <c r="AB299" s="160">
        <v>72.235020924538404</v>
      </c>
      <c r="AC299" s="127"/>
      <c r="AD299" s="160">
        <v>48.001381920188798</v>
      </c>
      <c r="AE299" s="128"/>
      <c r="AF299" s="129" t="s">
        <v>102</v>
      </c>
    </row>
    <row r="300" spans="1:32" customFormat="1" ht="13.2" x14ac:dyDescent="0.25">
      <c r="A300" s="123">
        <v>319</v>
      </c>
      <c r="B300" s="190"/>
      <c r="C300" s="44"/>
      <c r="D300" s="44" t="s">
        <v>535</v>
      </c>
      <c r="E300" s="44"/>
      <c r="F300" s="124" t="s">
        <v>94</v>
      </c>
      <c r="G300" s="160">
        <v>3.8933256122931916</v>
      </c>
      <c r="H300" s="160">
        <v>3.810279101287712</v>
      </c>
      <c r="I300" s="160">
        <v>4.1379794966375911</v>
      </c>
      <c r="J300" s="160">
        <v>3.4621282930561295</v>
      </c>
      <c r="K300" s="160">
        <v>3.6283243488992873</v>
      </c>
      <c r="L300" s="160">
        <v>2.7954027378212745</v>
      </c>
      <c r="M300" s="160">
        <v>3.0478950547925483</v>
      </c>
      <c r="N300" s="160">
        <v>4.1180882040148736</v>
      </c>
      <c r="O300" s="160">
        <v>3.0417734602622981</v>
      </c>
      <c r="P300" s="160">
        <v>3.4838255208179336</v>
      </c>
      <c r="Q300" s="160">
        <v>5.6144445552230549</v>
      </c>
      <c r="R300" s="160">
        <v>2.4975015952045005</v>
      </c>
      <c r="S300" s="160">
        <v>3.9966836371774317</v>
      </c>
      <c r="T300" s="160">
        <v>2.7574787070036786</v>
      </c>
      <c r="U300" s="160">
        <v>2.5691555324589661</v>
      </c>
      <c r="V300" s="160">
        <v>2.3579911252655781</v>
      </c>
      <c r="W300" s="160">
        <v>4.2885553143018837</v>
      </c>
      <c r="X300" s="160">
        <v>1.3623060090046493</v>
      </c>
      <c r="Y300" s="160">
        <v>1.1713549898633369</v>
      </c>
      <c r="Z300" s="160">
        <v>2.1489027793248998</v>
      </c>
      <c r="AA300" s="160">
        <v>1.9333212352431399</v>
      </c>
      <c r="AB300" s="160">
        <v>1.98056230581829</v>
      </c>
      <c r="AC300" s="127" t="s">
        <v>61</v>
      </c>
      <c r="AD300" s="160">
        <v>70.081489270000702</v>
      </c>
      <c r="AE300" s="128"/>
      <c r="AF300" s="129"/>
    </row>
    <row r="301" spans="1:32" customFormat="1" ht="13.2" x14ac:dyDescent="0.25">
      <c r="A301" s="123">
        <v>320</v>
      </c>
      <c r="B301" s="190"/>
      <c r="C301" s="44"/>
      <c r="D301" s="44" t="s">
        <v>536</v>
      </c>
      <c r="E301" s="44"/>
      <c r="F301" s="124" t="s">
        <v>94</v>
      </c>
      <c r="G301" s="160">
        <v>0.40145096708310535</v>
      </c>
      <c r="H301" s="160">
        <v>0.3982564243266864</v>
      </c>
      <c r="I301" s="160">
        <v>0.39708177663897565</v>
      </c>
      <c r="J301" s="160">
        <v>0.86918635073820083</v>
      </c>
      <c r="K301" s="160">
        <v>0.27828641598063791</v>
      </c>
      <c r="L301" s="160">
        <v>0.88514741849130407</v>
      </c>
      <c r="M301" s="160">
        <v>1.3028648272361187</v>
      </c>
      <c r="N301" s="160">
        <v>0.3393353527500495</v>
      </c>
      <c r="O301" s="160">
        <v>0.13050414566371824</v>
      </c>
      <c r="P301" s="160">
        <v>0.54997072893814059</v>
      </c>
      <c r="Q301" s="160">
        <v>0.46423347236875595</v>
      </c>
      <c r="R301" s="160">
        <v>0.21172033443874261</v>
      </c>
      <c r="S301" s="160">
        <v>0.91287266073304663</v>
      </c>
      <c r="T301" s="160">
        <v>0.16128015897207426</v>
      </c>
      <c r="U301" s="160">
        <v>0.71538558728211321</v>
      </c>
      <c r="V301" s="160">
        <v>1.0014042670469705</v>
      </c>
      <c r="W301" s="160">
        <v>1.6004063282880112</v>
      </c>
      <c r="X301" s="160">
        <v>1.1450244266661642</v>
      </c>
      <c r="Y301" s="160">
        <v>0.69218332002256355</v>
      </c>
      <c r="Z301" s="160">
        <v>0.52828464708876599</v>
      </c>
      <c r="AA301" s="160">
        <v>0.16046850557637499</v>
      </c>
      <c r="AB301" s="160">
        <v>5.3394705854430097E-2</v>
      </c>
      <c r="AC301" s="127" t="s">
        <v>61</v>
      </c>
      <c r="AD301" s="160">
        <v>-92.328147420226202</v>
      </c>
      <c r="AE301" s="128"/>
      <c r="AF301" s="129"/>
    </row>
    <row r="302" spans="1:32" customFormat="1" ht="13.2" x14ac:dyDescent="0.25">
      <c r="A302" s="163">
        <v>321</v>
      </c>
      <c r="B302" s="164"/>
      <c r="C302" s="164"/>
      <c r="D302" s="164" t="s">
        <v>537</v>
      </c>
      <c r="E302" s="164"/>
      <c r="F302" s="165" t="s">
        <v>94</v>
      </c>
      <c r="G302" s="161">
        <v>0.39473944533305699</v>
      </c>
      <c r="H302" s="161">
        <v>5.7460495498118491E-2</v>
      </c>
      <c r="I302" s="161">
        <v>6.7912352762364861E-2</v>
      </c>
      <c r="J302" s="161">
        <v>0.20119276044399201</v>
      </c>
      <c r="K302" s="161">
        <v>5.8731240945832826E-3</v>
      </c>
      <c r="L302" s="161">
        <v>5.8157065010902165E-3</v>
      </c>
      <c r="M302" s="161">
        <v>0.16401399388175847</v>
      </c>
      <c r="N302" s="161">
        <v>0.40915191832363962</v>
      </c>
      <c r="O302" s="161">
        <v>4.033315107892118E-2</v>
      </c>
      <c r="P302" s="161">
        <v>0.19521432921961576</v>
      </c>
      <c r="Q302" s="161">
        <v>0.1371257315728463</v>
      </c>
      <c r="R302" s="161">
        <v>0</v>
      </c>
      <c r="S302" s="161">
        <v>0.1183704719395674</v>
      </c>
      <c r="T302" s="161">
        <v>0.1155361204248633</v>
      </c>
      <c r="U302" s="161">
        <v>0.17414708925685679</v>
      </c>
      <c r="V302" s="161">
        <v>0.16307079726579349</v>
      </c>
      <c r="W302" s="161">
        <v>0</v>
      </c>
      <c r="X302" s="161">
        <v>0.18288280252903685</v>
      </c>
      <c r="Y302" s="161">
        <v>0.1817897494038079</v>
      </c>
      <c r="Z302" s="161">
        <v>0</v>
      </c>
      <c r="AA302" s="161">
        <v>0.399659002667206</v>
      </c>
      <c r="AB302" s="161">
        <v>0.39460326064487</v>
      </c>
      <c r="AC302" s="166" t="s">
        <v>61</v>
      </c>
      <c r="AD302" s="161">
        <v>115.881018715148</v>
      </c>
      <c r="AE302" s="146"/>
      <c r="AF302" s="147"/>
    </row>
    <row r="303" spans="1:32" customFormat="1" ht="13.2" x14ac:dyDescent="0.25">
      <c r="A303" s="123">
        <v>322</v>
      </c>
      <c r="B303" s="44"/>
      <c r="C303" s="44"/>
      <c r="D303" s="44" t="s">
        <v>538</v>
      </c>
      <c r="E303" s="44"/>
      <c r="F303" s="124" t="s">
        <v>94</v>
      </c>
      <c r="G303" s="192">
        <v>0</v>
      </c>
      <c r="H303" s="192">
        <v>0</v>
      </c>
      <c r="I303" s="192">
        <v>0.24522959689582677</v>
      </c>
      <c r="J303" s="192">
        <v>0</v>
      </c>
      <c r="K303" s="192">
        <v>0.20867642060275321</v>
      </c>
      <c r="L303" s="192">
        <v>0</v>
      </c>
      <c r="M303" s="192">
        <v>0</v>
      </c>
      <c r="N303" s="192">
        <v>0</v>
      </c>
      <c r="O303" s="192">
        <v>0</v>
      </c>
      <c r="P303" s="192">
        <v>0</v>
      </c>
      <c r="Q303" s="192">
        <v>0</v>
      </c>
      <c r="R303" s="192">
        <v>0</v>
      </c>
      <c r="S303" s="192">
        <v>0.37039774064274533</v>
      </c>
      <c r="T303" s="192">
        <v>0</v>
      </c>
      <c r="U303" s="192">
        <v>0</v>
      </c>
      <c r="V303" s="192">
        <v>0</v>
      </c>
      <c r="W303" s="192">
        <v>0</v>
      </c>
      <c r="X303" s="192">
        <v>0</v>
      </c>
      <c r="Y303" s="192">
        <v>0</v>
      </c>
      <c r="Z303" s="192">
        <v>0</v>
      </c>
      <c r="AA303" s="192">
        <v>0</v>
      </c>
      <c r="AB303" s="192">
        <v>0</v>
      </c>
      <c r="AC303" s="193" t="s">
        <v>46</v>
      </c>
      <c r="AD303" s="192">
        <v>0</v>
      </c>
      <c r="AE303" s="194"/>
      <c r="AF303" s="195"/>
    </row>
    <row r="304" spans="1:32" customFormat="1" ht="13.2" x14ac:dyDescent="0.25">
      <c r="A304" s="133" t="s">
        <v>539</v>
      </c>
      <c r="B304" s="158"/>
      <c r="C304" s="158"/>
      <c r="D304" s="158" t="s">
        <v>540</v>
      </c>
      <c r="E304" s="158"/>
      <c r="F304" s="184" t="s">
        <v>94</v>
      </c>
      <c r="G304" s="160">
        <v>36.543947835800537</v>
      </c>
      <c r="H304" s="160">
        <v>41.98882948009318</v>
      </c>
      <c r="I304" s="160">
        <v>36.79849935128545</v>
      </c>
      <c r="J304" s="160">
        <v>39.113197025216124</v>
      </c>
      <c r="K304" s="160">
        <v>43.612960551279436</v>
      </c>
      <c r="L304" s="160">
        <v>39.325943169416668</v>
      </c>
      <c r="M304" s="160">
        <v>47.334690221352076</v>
      </c>
      <c r="N304" s="160">
        <v>46.693994557843062</v>
      </c>
      <c r="O304" s="160">
        <v>47.846450158411585</v>
      </c>
      <c r="P304" s="160">
        <v>38.139988927259935</v>
      </c>
      <c r="Q304" s="160">
        <v>48.849884897717452</v>
      </c>
      <c r="R304" s="160">
        <v>46.719088980956407</v>
      </c>
      <c r="S304" s="160">
        <v>56.575709007375472</v>
      </c>
      <c r="T304" s="160">
        <v>42.490597815892485</v>
      </c>
      <c r="U304" s="160">
        <v>45.525353119609498</v>
      </c>
      <c r="V304" s="160">
        <v>43.732250895712404</v>
      </c>
      <c r="W304" s="160">
        <v>42.869659785961197</v>
      </c>
      <c r="X304" s="160">
        <v>43.680815836885053</v>
      </c>
      <c r="Y304" s="160">
        <v>54.201614752335907</v>
      </c>
      <c r="Z304" s="160">
        <v>66.776938554796104</v>
      </c>
      <c r="AA304" s="160">
        <v>57.412055324847699</v>
      </c>
      <c r="AB304" s="160">
        <v>52.8437688056705</v>
      </c>
      <c r="AC304" s="127" t="s">
        <v>39</v>
      </c>
      <c r="AD304" s="160">
        <v>4.5508926151644502</v>
      </c>
      <c r="AE304" s="128"/>
      <c r="AF304" s="129"/>
    </row>
    <row r="305" spans="1:32" customFormat="1" ht="13.2" x14ac:dyDescent="0.25">
      <c r="A305" s="123" t="s">
        <v>541</v>
      </c>
      <c r="B305" s="44"/>
      <c r="C305" s="44"/>
      <c r="D305" s="44"/>
      <c r="E305" s="44" t="s">
        <v>542</v>
      </c>
      <c r="F305" s="124" t="s">
        <v>94</v>
      </c>
      <c r="G305" s="160">
        <v>33.992959294087896</v>
      </c>
      <c r="H305" s="160">
        <v>36.443932379873559</v>
      </c>
      <c r="I305" s="160">
        <v>33.444893965749877</v>
      </c>
      <c r="J305" s="160">
        <v>34.34498477076297</v>
      </c>
      <c r="K305" s="160">
        <v>37.710965961474479</v>
      </c>
      <c r="L305" s="160">
        <v>34.878066522036768</v>
      </c>
      <c r="M305" s="160">
        <v>41.506907141362234</v>
      </c>
      <c r="N305" s="160">
        <v>39.677811108747768</v>
      </c>
      <c r="O305" s="160">
        <v>41.134025900099644</v>
      </c>
      <c r="P305" s="160">
        <v>30.976543974596268</v>
      </c>
      <c r="Q305" s="160">
        <v>39.521258580588729</v>
      </c>
      <c r="R305" s="160">
        <v>38.066083405978794</v>
      </c>
      <c r="S305" s="160">
        <v>42.378069924408344</v>
      </c>
      <c r="T305" s="160">
        <v>31.876157266289916</v>
      </c>
      <c r="U305" s="160">
        <v>35.833391298032751</v>
      </c>
      <c r="V305" s="160">
        <v>35.428065946597016</v>
      </c>
      <c r="W305" s="160">
        <v>32.921637440642037</v>
      </c>
      <c r="X305" s="160">
        <v>31.267238275279865</v>
      </c>
      <c r="Y305" s="160">
        <v>39.82616507402836</v>
      </c>
      <c r="Z305" s="160">
        <v>57.798750988788797</v>
      </c>
      <c r="AA305" s="160">
        <v>45.983913760311502</v>
      </c>
      <c r="AB305" s="160">
        <v>44.230529766744603</v>
      </c>
      <c r="AC305" s="127"/>
      <c r="AD305" s="160">
        <v>10.173529416079401</v>
      </c>
      <c r="AE305" s="128"/>
      <c r="AF305" s="129"/>
    </row>
    <row r="306" spans="1:32" customFormat="1" ht="13.2" x14ac:dyDescent="0.25">
      <c r="A306" s="123" t="s">
        <v>543</v>
      </c>
      <c r="B306" s="44"/>
      <c r="C306" s="44"/>
      <c r="D306" s="44"/>
      <c r="E306" s="44" t="s">
        <v>544</v>
      </c>
      <c r="F306" s="124" t="s">
        <v>94</v>
      </c>
      <c r="G306" s="160">
        <v>2.5509885417126377</v>
      </c>
      <c r="H306" s="160">
        <v>5.5448971002196537</v>
      </c>
      <c r="I306" s="160">
        <v>3.3536053855355767</v>
      </c>
      <c r="J306" s="160">
        <v>4.7682122544531502</v>
      </c>
      <c r="K306" s="160">
        <v>5.9019945898050077</v>
      </c>
      <c r="L306" s="160">
        <v>4.447876647379899</v>
      </c>
      <c r="M306" s="160">
        <v>5.827783079989846</v>
      </c>
      <c r="N306" s="160">
        <v>7.0161834490952959</v>
      </c>
      <c r="O306" s="160">
        <v>6.7124242583119287</v>
      </c>
      <c r="P306" s="160">
        <v>7.1634449526636663</v>
      </c>
      <c r="Q306" s="160">
        <v>9.3286263171287391</v>
      </c>
      <c r="R306" s="160">
        <v>8.6530055749776071</v>
      </c>
      <c r="S306" s="160">
        <v>14.197639082967115</v>
      </c>
      <c r="T306" s="160">
        <v>10.614440549602557</v>
      </c>
      <c r="U306" s="160">
        <v>9.6919618215767684</v>
      </c>
      <c r="V306" s="160">
        <v>8.3041849491153705</v>
      </c>
      <c r="W306" s="160">
        <v>9.948022345319167</v>
      </c>
      <c r="X306" s="160">
        <v>12.413577561605212</v>
      </c>
      <c r="Y306" s="160">
        <v>14.375449678307548</v>
      </c>
      <c r="Z306" s="160">
        <v>8.9781875660073798</v>
      </c>
      <c r="AA306" s="160">
        <v>11.428141564536199</v>
      </c>
      <c r="AB306" s="160">
        <v>8.6132390389259204</v>
      </c>
      <c r="AC306" s="127" t="s">
        <v>61</v>
      </c>
      <c r="AD306" s="160">
        <v>-17.159240304543101</v>
      </c>
      <c r="AE306" s="128"/>
      <c r="AF306" s="129"/>
    </row>
    <row r="307" spans="1:32" customFormat="1" ht="13.2" x14ac:dyDescent="0.25">
      <c r="A307" s="123" t="s">
        <v>545</v>
      </c>
      <c r="B307" s="44"/>
      <c r="C307" s="44"/>
      <c r="D307" s="44" t="s">
        <v>546</v>
      </c>
      <c r="E307" s="44"/>
      <c r="F307" s="124" t="s">
        <v>94</v>
      </c>
      <c r="G307" s="160">
        <v>129.00307116800249</v>
      </c>
      <c r="H307" s="160">
        <v>142.74774415348983</v>
      </c>
      <c r="I307" s="160">
        <v>136.0903379971605</v>
      </c>
      <c r="J307" s="160">
        <v>126.04799657234726</v>
      </c>
      <c r="K307" s="160">
        <v>141.68870794275836</v>
      </c>
      <c r="L307" s="160">
        <v>142.06525637859323</v>
      </c>
      <c r="M307" s="160">
        <v>145.6390347961997</v>
      </c>
      <c r="N307" s="160">
        <v>132.95020793146691</v>
      </c>
      <c r="O307" s="160">
        <v>136.65806597110404</v>
      </c>
      <c r="P307" s="160">
        <v>146.4141685244428</v>
      </c>
      <c r="Q307" s="160">
        <v>147.36393377489355</v>
      </c>
      <c r="R307" s="160">
        <v>151.81177335813769</v>
      </c>
      <c r="S307" s="160">
        <v>147.72956743373291</v>
      </c>
      <c r="T307" s="160">
        <v>144.11662282527124</v>
      </c>
      <c r="U307" s="160">
        <v>133.54093384032731</v>
      </c>
      <c r="V307" s="160">
        <v>131.22217969076962</v>
      </c>
      <c r="W307" s="160">
        <v>145.79786739990044</v>
      </c>
      <c r="X307" s="160">
        <v>130.14707369267774</v>
      </c>
      <c r="Y307" s="160">
        <v>134.6085453748332</v>
      </c>
      <c r="Z307" s="160">
        <v>132.94386076725701</v>
      </c>
      <c r="AA307" s="160">
        <v>156.67488605287099</v>
      </c>
      <c r="AB307" s="160">
        <v>158.05240934614</v>
      </c>
      <c r="AC307" s="127" t="s">
        <v>39</v>
      </c>
      <c r="AD307" s="160">
        <v>18.089473473000599</v>
      </c>
      <c r="AE307" s="128"/>
      <c r="AF307" s="129"/>
    </row>
    <row r="308" spans="1:32" customFormat="1" ht="13.2" x14ac:dyDescent="0.25">
      <c r="A308" s="123" t="s">
        <v>547</v>
      </c>
      <c r="B308" s="44"/>
      <c r="C308" s="44"/>
      <c r="D308" s="44"/>
      <c r="E308" s="44" t="s">
        <v>548</v>
      </c>
      <c r="F308" s="124" t="s">
        <v>94</v>
      </c>
      <c r="G308" s="160">
        <v>18.846145592843456</v>
      </c>
      <c r="H308" s="160">
        <v>23.530453314573261</v>
      </c>
      <c r="I308" s="160">
        <v>14.529713765488523</v>
      </c>
      <c r="J308" s="160">
        <v>10.305489351281443</v>
      </c>
      <c r="K308" s="160">
        <v>12.021824444618597</v>
      </c>
      <c r="L308" s="160">
        <v>13.690575779752441</v>
      </c>
      <c r="M308" s="160">
        <v>19.631978572796239</v>
      </c>
      <c r="N308" s="160">
        <v>12.78933205225057</v>
      </c>
      <c r="O308" s="160">
        <v>13.808187217724118</v>
      </c>
      <c r="P308" s="160">
        <v>16.187700684174114</v>
      </c>
      <c r="Q308" s="160">
        <v>15.381524260763589</v>
      </c>
      <c r="R308" s="160">
        <v>14.465906810100265</v>
      </c>
      <c r="S308" s="160">
        <v>14.813278106993957</v>
      </c>
      <c r="T308" s="160">
        <v>13.768075379844776</v>
      </c>
      <c r="U308" s="160">
        <v>9.6095827479196299</v>
      </c>
      <c r="V308" s="160">
        <v>10.431417563941434</v>
      </c>
      <c r="W308" s="160">
        <v>16.584298986311012</v>
      </c>
      <c r="X308" s="160">
        <v>20.552898649315669</v>
      </c>
      <c r="Y308" s="160">
        <v>18.410692644077461</v>
      </c>
      <c r="Z308" s="160">
        <v>16.853733285768001</v>
      </c>
      <c r="AA308" s="160">
        <v>18.248009442137299</v>
      </c>
      <c r="AB308" s="160">
        <v>6.4072207649821298</v>
      </c>
      <c r="AC308" s="127" t="s">
        <v>61</v>
      </c>
      <c r="AD308" s="160">
        <v>-66.328097656348206</v>
      </c>
      <c r="AE308" s="128" t="s">
        <v>101</v>
      </c>
      <c r="AF308" s="129" t="s">
        <v>162</v>
      </c>
    </row>
    <row r="309" spans="1:32" customFormat="1" ht="13.2" x14ac:dyDescent="0.25">
      <c r="A309" s="123" t="s">
        <v>549</v>
      </c>
      <c r="B309" s="44"/>
      <c r="C309" s="44"/>
      <c r="D309" s="44"/>
      <c r="E309" s="44" t="s">
        <v>550</v>
      </c>
      <c r="F309" s="124" t="s">
        <v>94</v>
      </c>
      <c r="G309" s="160">
        <v>109.61649588557833</v>
      </c>
      <c r="H309" s="160">
        <v>118.46096728232695</v>
      </c>
      <c r="I309" s="160">
        <v>121.05945524982887</v>
      </c>
      <c r="J309" s="160">
        <v>115.23581177752624</v>
      </c>
      <c r="K309" s="160">
        <v>128.97386964542858</v>
      </c>
      <c r="L309" s="160">
        <v>127.59751806270565</v>
      </c>
      <c r="M309" s="160">
        <v>125.30406330198025</v>
      </c>
      <c r="N309" s="160">
        <v>119.66524354018898</v>
      </c>
      <c r="O309" s="160">
        <v>122.2981759229439</v>
      </c>
      <c r="P309" s="160">
        <v>129.5409373540142</v>
      </c>
      <c r="Q309" s="160">
        <v>130.92493426446887</v>
      </c>
      <c r="R309" s="160">
        <v>136.45452543789486</v>
      </c>
      <c r="S309" s="160">
        <v>132.16393392226735</v>
      </c>
      <c r="T309" s="160">
        <v>129.62179352095001</v>
      </c>
      <c r="U309" s="160">
        <v>123.03692118006308</v>
      </c>
      <c r="V309" s="160">
        <v>119.92077952757384</v>
      </c>
      <c r="W309" s="160">
        <v>128.73467962157983</v>
      </c>
      <c r="X309" s="160">
        <v>109.03942877602179</v>
      </c>
      <c r="Y309" s="160">
        <v>115.49927814669405</v>
      </c>
      <c r="Z309" s="160">
        <v>115.448574522596</v>
      </c>
      <c r="AA309" s="160">
        <v>137.744248905544</v>
      </c>
      <c r="AB309" s="160">
        <v>151.14762403512</v>
      </c>
      <c r="AC309" s="127" t="s">
        <v>39</v>
      </c>
      <c r="AD309" s="160">
        <v>32.436706386402697</v>
      </c>
      <c r="AE309" s="128" t="s">
        <v>101</v>
      </c>
      <c r="AF309" s="129" t="s">
        <v>102</v>
      </c>
    </row>
    <row r="310" spans="1:32" customFormat="1" ht="13.2" x14ac:dyDescent="0.25">
      <c r="A310" s="123" t="s">
        <v>551</v>
      </c>
      <c r="B310" s="44"/>
      <c r="C310" s="44"/>
      <c r="D310" s="44"/>
      <c r="E310" s="44" t="s">
        <v>552</v>
      </c>
      <c r="F310" s="124" t="s">
        <v>94</v>
      </c>
      <c r="G310" s="160">
        <v>0.54042968958070459</v>
      </c>
      <c r="H310" s="160">
        <v>0.75632355658958084</v>
      </c>
      <c r="I310" s="160">
        <v>0.50116898184325287</v>
      </c>
      <c r="J310" s="160">
        <v>0.50669544353961504</v>
      </c>
      <c r="K310" s="160">
        <v>0.69301385271120008</v>
      </c>
      <c r="L310" s="160">
        <v>0.7771625361351151</v>
      </c>
      <c r="M310" s="160">
        <v>0.7029929214231958</v>
      </c>
      <c r="N310" s="160">
        <v>0.49563233902730619</v>
      </c>
      <c r="O310" s="160">
        <v>0.55170283043598778</v>
      </c>
      <c r="P310" s="160">
        <v>0.6855304862544277</v>
      </c>
      <c r="Q310" s="160">
        <v>1.0574752496610917</v>
      </c>
      <c r="R310" s="160">
        <v>0.89134111014250494</v>
      </c>
      <c r="S310" s="160">
        <v>0.75235540447165206</v>
      </c>
      <c r="T310" s="160">
        <v>0.72675392447654052</v>
      </c>
      <c r="U310" s="160">
        <v>0.89442991234457592</v>
      </c>
      <c r="V310" s="160">
        <v>0.86998259925434895</v>
      </c>
      <c r="W310" s="160">
        <v>0.47888879200968648</v>
      </c>
      <c r="X310" s="160">
        <v>0.55474626734017984</v>
      </c>
      <c r="Y310" s="160">
        <v>0.69857458406170281</v>
      </c>
      <c r="Z310" s="160">
        <v>0.64155295889317698</v>
      </c>
      <c r="AA310" s="160">
        <v>0.68262770518923599</v>
      </c>
      <c r="AB310" s="160">
        <v>0.49756454603781203</v>
      </c>
      <c r="AC310" s="127" t="s">
        <v>61</v>
      </c>
      <c r="AD310" s="160">
        <v>-27.325595534677699</v>
      </c>
      <c r="AE310" s="128"/>
      <c r="AF310" s="129"/>
    </row>
    <row r="311" spans="1:32" customFormat="1" ht="13.2" x14ac:dyDescent="0.25">
      <c r="A311" s="123">
        <v>328</v>
      </c>
      <c r="B311" s="44"/>
      <c r="C311" s="44"/>
      <c r="D311" s="44" t="s">
        <v>553</v>
      </c>
      <c r="E311" s="44"/>
      <c r="F311" s="124" t="s">
        <v>94</v>
      </c>
      <c r="G311" s="160">
        <v>3.5535717546900716</v>
      </c>
      <c r="H311" s="160">
        <v>5.0444045682590044</v>
      </c>
      <c r="I311" s="160">
        <v>4.7013267553350104</v>
      </c>
      <c r="J311" s="160">
        <v>3.9223426865532534</v>
      </c>
      <c r="K311" s="160">
        <v>4.075657008915007</v>
      </c>
      <c r="L311" s="160">
        <v>4.6937484085272363</v>
      </c>
      <c r="M311" s="160">
        <v>5.0722374032057678</v>
      </c>
      <c r="N311" s="160">
        <v>4.2635786215647302</v>
      </c>
      <c r="O311" s="160">
        <v>4.4582902039501802</v>
      </c>
      <c r="P311" s="160">
        <v>6.0063117575055163</v>
      </c>
      <c r="Q311" s="160">
        <v>5.4343143192596548</v>
      </c>
      <c r="R311" s="160">
        <v>6.8090203197598616</v>
      </c>
      <c r="S311" s="160">
        <v>4.3944557695872088</v>
      </c>
      <c r="T311" s="160">
        <v>4.9778257550001124</v>
      </c>
      <c r="U311" s="160">
        <v>5.2574902073886145</v>
      </c>
      <c r="V311" s="160">
        <v>4.7390651635322198</v>
      </c>
      <c r="W311" s="160">
        <v>3.889782813139997</v>
      </c>
      <c r="X311" s="160">
        <v>3.8769633495236508</v>
      </c>
      <c r="Y311" s="160">
        <v>2.5896829430392132</v>
      </c>
      <c r="Z311" s="160">
        <v>4.7040331302409299</v>
      </c>
      <c r="AA311" s="160">
        <v>5.8190449261172397</v>
      </c>
      <c r="AB311" s="160">
        <v>4.2491053668799701</v>
      </c>
      <c r="AC311" s="127"/>
      <c r="AD311" s="160">
        <v>82.394818602243603</v>
      </c>
      <c r="AE311" s="128" t="s">
        <v>101</v>
      </c>
      <c r="AF311" s="129" t="s">
        <v>102</v>
      </c>
    </row>
    <row r="312" spans="1:32" customFormat="1" ht="13.2" x14ac:dyDescent="0.25">
      <c r="A312" s="123">
        <v>329</v>
      </c>
      <c r="B312" s="44"/>
      <c r="C312" s="44"/>
      <c r="D312" s="44" t="s">
        <v>554</v>
      </c>
      <c r="E312" s="44"/>
      <c r="F312" s="124" t="s">
        <v>94</v>
      </c>
      <c r="G312" s="160">
        <v>3.3975343908418889</v>
      </c>
      <c r="H312" s="160">
        <v>4.6724997395956622</v>
      </c>
      <c r="I312" s="160">
        <v>2.6710189628362966</v>
      </c>
      <c r="J312" s="160">
        <v>4.8158465304289697</v>
      </c>
      <c r="K312" s="160">
        <v>3.3412816279413304</v>
      </c>
      <c r="L312" s="160">
        <v>4.4755855985726649</v>
      </c>
      <c r="M312" s="160">
        <v>4.0924823703510178</v>
      </c>
      <c r="N312" s="160">
        <v>5.28969730752587</v>
      </c>
      <c r="O312" s="160">
        <v>4.0120722326664833</v>
      </c>
      <c r="P312" s="160">
        <v>6.3926424672844124</v>
      </c>
      <c r="Q312" s="160">
        <v>5.24470135161478</v>
      </c>
      <c r="R312" s="160">
        <v>3.6281840431618897</v>
      </c>
      <c r="S312" s="160">
        <v>5.2677746441032136</v>
      </c>
      <c r="T312" s="160">
        <v>2.5532234050036324</v>
      </c>
      <c r="U312" s="160">
        <v>3.8285710756596338</v>
      </c>
      <c r="V312" s="160">
        <v>4.8368350433060465</v>
      </c>
      <c r="W312" s="160">
        <v>15.04843492316542</v>
      </c>
      <c r="X312" s="160">
        <v>10.331968354264539</v>
      </c>
      <c r="Y312" s="160">
        <v>5.236434184291805</v>
      </c>
      <c r="Z312" s="160">
        <v>12.2258865963245</v>
      </c>
      <c r="AA312" s="160">
        <v>5.5120228288148301</v>
      </c>
      <c r="AB312" s="160">
        <v>9.6934237383644106</v>
      </c>
      <c r="AC312" s="127" t="s">
        <v>61</v>
      </c>
      <c r="AD312" s="160">
        <v>82.231135504746206</v>
      </c>
      <c r="AE312" s="128"/>
      <c r="AF312" s="129"/>
    </row>
    <row r="313" spans="1:32" customFormat="1" ht="13.2" x14ac:dyDescent="0.25">
      <c r="A313" s="123">
        <v>332</v>
      </c>
      <c r="B313" s="44"/>
      <c r="C313" s="44"/>
      <c r="D313" s="44" t="s">
        <v>555</v>
      </c>
      <c r="E313" s="44"/>
      <c r="F313" s="124" t="s">
        <v>38</v>
      </c>
      <c r="G313" s="160">
        <v>120.14342486215494</v>
      </c>
      <c r="H313" s="160">
        <v>110.91971654237366</v>
      </c>
      <c r="I313" s="160">
        <v>107.96645774116486</v>
      </c>
      <c r="J313" s="160">
        <v>122.36314312763621</v>
      </c>
      <c r="K313" s="160">
        <v>112.06337890598024</v>
      </c>
      <c r="L313" s="160">
        <v>120.81631362251863</v>
      </c>
      <c r="M313" s="160">
        <v>93.499604733696174</v>
      </c>
      <c r="N313" s="160">
        <v>100.84670227294396</v>
      </c>
      <c r="O313" s="160">
        <v>92.773359414439085</v>
      </c>
      <c r="P313" s="160">
        <v>80.476619000171496</v>
      </c>
      <c r="Q313" s="160">
        <v>113.35886272694943</v>
      </c>
      <c r="R313" s="160">
        <v>103.72594910923179</v>
      </c>
      <c r="S313" s="160">
        <v>96.922432774323283</v>
      </c>
      <c r="T313" s="160">
        <v>86.364168914423487</v>
      </c>
      <c r="U313" s="160">
        <v>85.761493049370301</v>
      </c>
      <c r="V313" s="160">
        <v>97.291905512888718</v>
      </c>
      <c r="W313" s="160">
        <v>91.831939273219021</v>
      </c>
      <c r="X313" s="160">
        <v>80.715667988533468</v>
      </c>
      <c r="Y313" s="160">
        <v>118.56030823973907</v>
      </c>
      <c r="Z313" s="160">
        <v>125.083235711737</v>
      </c>
      <c r="AA313" s="160">
        <v>131.935808595552</v>
      </c>
      <c r="AB313" s="160">
        <v>74.911249385585705</v>
      </c>
      <c r="AC313" s="127"/>
      <c r="AD313" s="160">
        <v>-36.762160283808001</v>
      </c>
      <c r="AE313" s="128" t="s">
        <v>101</v>
      </c>
      <c r="AF313" s="129"/>
    </row>
    <row r="314" spans="1:32" customFormat="1" ht="13.2" x14ac:dyDescent="0.25">
      <c r="A314" s="123" t="s">
        <v>556</v>
      </c>
      <c r="B314" s="44"/>
      <c r="C314" s="44"/>
      <c r="D314" s="44" t="s">
        <v>557</v>
      </c>
      <c r="E314" s="44"/>
      <c r="F314" s="124" t="s">
        <v>38</v>
      </c>
      <c r="G314" s="160">
        <v>62.21761591695968</v>
      </c>
      <c r="H314" s="160">
        <v>66.965972036106294</v>
      </c>
      <c r="I314" s="160">
        <v>73.76920582921143</v>
      </c>
      <c r="J314" s="160">
        <v>86.643774812438764</v>
      </c>
      <c r="K314" s="160">
        <v>65.437544289821929</v>
      </c>
      <c r="L314" s="160">
        <v>70.91183836227485</v>
      </c>
      <c r="M314" s="160">
        <v>74.034260348837719</v>
      </c>
      <c r="N314" s="160">
        <v>58.425253771444112</v>
      </c>
      <c r="O314" s="160">
        <v>69.038989117164675</v>
      </c>
      <c r="P314" s="160">
        <v>63.80015954207051</v>
      </c>
      <c r="Q314" s="160">
        <v>74.800333618050885</v>
      </c>
      <c r="R314" s="160">
        <v>57.885836695994485</v>
      </c>
      <c r="S314" s="160">
        <v>91.01752711140449</v>
      </c>
      <c r="T314" s="160">
        <v>69.415392871901986</v>
      </c>
      <c r="U314" s="160">
        <v>72.770051715077955</v>
      </c>
      <c r="V314" s="160">
        <v>81.604057222475987</v>
      </c>
      <c r="W314" s="160">
        <v>95.303586358619938</v>
      </c>
      <c r="X314" s="160">
        <v>72.219127461150194</v>
      </c>
      <c r="Y314" s="160">
        <v>145.70039690063851</v>
      </c>
      <c r="Z314" s="160">
        <v>115.39441978367201</v>
      </c>
      <c r="AA314" s="160">
        <v>121.85133055780599</v>
      </c>
      <c r="AB314" s="160">
        <v>141.181520652741</v>
      </c>
      <c r="AC314" s="127" t="s">
        <v>61</v>
      </c>
      <c r="AD314" s="160">
        <v>-5.0741477875455798</v>
      </c>
      <c r="AE314" s="128"/>
      <c r="AF314" s="129"/>
    </row>
    <row r="315" spans="1:32" customFormat="1" ht="13.2" x14ac:dyDescent="0.25">
      <c r="A315" s="123" t="s">
        <v>558</v>
      </c>
      <c r="B315" s="44"/>
      <c r="C315" s="44"/>
      <c r="D315" s="44"/>
      <c r="E315" s="44" t="s">
        <v>559</v>
      </c>
      <c r="F315" s="124" t="s">
        <v>38</v>
      </c>
      <c r="G315" s="160">
        <v>41.75631379803643</v>
      </c>
      <c r="H315" s="160">
        <v>40.67902320220314</v>
      </c>
      <c r="I315" s="160">
        <v>40.929764074516548</v>
      </c>
      <c r="J315" s="160">
        <v>47.870142105775926</v>
      </c>
      <c r="K315" s="160">
        <v>39.205515497321436</v>
      </c>
      <c r="L315" s="160">
        <v>46.683487589862679</v>
      </c>
      <c r="M315" s="160">
        <v>45.04457417959604</v>
      </c>
      <c r="N315" s="160">
        <v>39.832407039305288</v>
      </c>
      <c r="O315" s="160">
        <v>39.99403276834466</v>
      </c>
      <c r="P315" s="160">
        <v>40.488671492942409</v>
      </c>
      <c r="Q315" s="160">
        <v>35.798879698397805</v>
      </c>
      <c r="R315" s="160">
        <v>28.432014773241296</v>
      </c>
      <c r="S315" s="160">
        <v>43.520418600114617</v>
      </c>
      <c r="T315" s="160">
        <v>47.476713187149713</v>
      </c>
      <c r="U315" s="160">
        <v>26.155997081376924</v>
      </c>
      <c r="V315" s="160">
        <v>30.478954440794023</v>
      </c>
      <c r="W315" s="160">
        <v>55.047710069562164</v>
      </c>
      <c r="X315" s="160">
        <v>36.798389771011585</v>
      </c>
      <c r="Y315" s="160">
        <v>62.064499610450561</v>
      </c>
      <c r="Z315" s="160">
        <v>47.938244327066599</v>
      </c>
      <c r="AA315" s="160">
        <v>87.589413369233696</v>
      </c>
      <c r="AB315" s="160">
        <v>69.775388920789894</v>
      </c>
      <c r="AC315" s="127" t="s">
        <v>61</v>
      </c>
      <c r="AD315" s="160">
        <v>9.4720378993187406</v>
      </c>
      <c r="AE315" s="128"/>
      <c r="AF315" s="129"/>
    </row>
    <row r="316" spans="1:32" customFormat="1" ht="13.2" x14ac:dyDescent="0.25">
      <c r="A316" s="123" t="s">
        <v>560</v>
      </c>
      <c r="B316" s="44"/>
      <c r="C316" s="44"/>
      <c r="D316" s="44"/>
      <c r="E316" s="44" t="s">
        <v>561</v>
      </c>
      <c r="F316" s="124" t="s">
        <v>38</v>
      </c>
      <c r="G316" s="160">
        <v>19.166678489192304</v>
      </c>
      <c r="H316" s="160">
        <v>23.964419543173172</v>
      </c>
      <c r="I316" s="160">
        <v>29.757946904758867</v>
      </c>
      <c r="J316" s="160">
        <v>36.044793436663042</v>
      </c>
      <c r="K316" s="160">
        <v>23.468227090410746</v>
      </c>
      <c r="L316" s="160">
        <v>23.306770919566489</v>
      </c>
      <c r="M316" s="160">
        <v>25.996653424330162</v>
      </c>
      <c r="N316" s="160">
        <v>16.686778947214005</v>
      </c>
      <c r="O316" s="160">
        <v>27.958545287724807</v>
      </c>
      <c r="P316" s="160">
        <v>22.235244324666333</v>
      </c>
      <c r="Q316" s="160">
        <v>36.418363761902718</v>
      </c>
      <c r="R316" s="160">
        <v>28.185641833901009</v>
      </c>
      <c r="S316" s="160">
        <v>45.76260094008245</v>
      </c>
      <c r="T316" s="160">
        <v>20.243105052287255</v>
      </c>
      <c r="U316" s="160">
        <v>46.126282060096656</v>
      </c>
      <c r="V316" s="160">
        <v>50.546772240842309</v>
      </c>
      <c r="W316" s="160">
        <v>38.325144189296537</v>
      </c>
      <c r="X316" s="160">
        <v>32.934170410155133</v>
      </c>
      <c r="Y316" s="160">
        <v>81.220474203168948</v>
      </c>
      <c r="Z316" s="160">
        <v>63.556519364749903</v>
      </c>
      <c r="AA316" s="160">
        <v>33.411632461426699</v>
      </c>
      <c r="AB316" s="160">
        <v>68.060050737986202</v>
      </c>
      <c r="AC316" s="127" t="s">
        <v>61</v>
      </c>
      <c r="AD316" s="160">
        <v>-17.455495624988501</v>
      </c>
      <c r="AE316" s="128"/>
      <c r="AF316" s="129"/>
    </row>
    <row r="317" spans="1:32" customFormat="1" ht="13.2" x14ac:dyDescent="0.25">
      <c r="A317" s="123" t="s">
        <v>562</v>
      </c>
      <c r="B317" s="44"/>
      <c r="C317" s="44"/>
      <c r="D317" s="44"/>
      <c r="E317" s="44" t="s">
        <v>563</v>
      </c>
      <c r="F317" s="124" t="s">
        <v>38</v>
      </c>
      <c r="G317" s="160">
        <v>1.294623629730975</v>
      </c>
      <c r="H317" s="160">
        <v>2.3225292907300092</v>
      </c>
      <c r="I317" s="160">
        <v>3.0814948499360204</v>
      </c>
      <c r="J317" s="160">
        <v>2.7288392699997894</v>
      </c>
      <c r="K317" s="160">
        <v>2.7638017020897232</v>
      </c>
      <c r="L317" s="160">
        <v>0.92157985284572064</v>
      </c>
      <c r="M317" s="160">
        <v>2.993032744911484</v>
      </c>
      <c r="N317" s="160">
        <v>1.9060677849247849</v>
      </c>
      <c r="O317" s="160">
        <v>1.0864110610951749</v>
      </c>
      <c r="P317" s="160">
        <v>1.076243724461738</v>
      </c>
      <c r="Q317" s="160">
        <v>2.5830901577503949</v>
      </c>
      <c r="R317" s="160">
        <v>1.2681800888521413</v>
      </c>
      <c r="S317" s="160">
        <v>1.7345075712074072</v>
      </c>
      <c r="T317" s="160">
        <v>1.6955746324650036</v>
      </c>
      <c r="U317" s="160">
        <v>0.48777257360437887</v>
      </c>
      <c r="V317" s="160">
        <v>0.57833054083967284</v>
      </c>
      <c r="W317" s="160">
        <v>1.9307320997612569</v>
      </c>
      <c r="X317" s="160">
        <v>2.4865672799834808</v>
      </c>
      <c r="Y317" s="160">
        <v>2.4154230870189286</v>
      </c>
      <c r="Z317" s="160">
        <v>3.8996560918554799</v>
      </c>
      <c r="AA317" s="160">
        <v>0.85028472714586301</v>
      </c>
      <c r="AB317" s="160">
        <v>3.34608099396534</v>
      </c>
      <c r="AC317" s="127" t="s">
        <v>61</v>
      </c>
      <c r="AD317" s="160">
        <v>31.861894935560301</v>
      </c>
      <c r="AE317" s="128"/>
      <c r="AF317" s="129"/>
    </row>
    <row r="318" spans="1:32" customFormat="1" ht="13.2" x14ac:dyDescent="0.25">
      <c r="A318" s="107">
        <v>334</v>
      </c>
      <c r="D318" t="s">
        <v>564</v>
      </c>
      <c r="F318" s="196" t="s">
        <v>94</v>
      </c>
      <c r="G318" s="161">
        <v>12.78134085855733</v>
      </c>
      <c r="H318" s="161">
        <v>8.6276617357700491</v>
      </c>
      <c r="I318" s="161">
        <v>9.2914782991273466</v>
      </c>
      <c r="J318" s="161">
        <v>8.785306841146026</v>
      </c>
      <c r="K318" s="161">
        <v>5.4101874065580366</v>
      </c>
      <c r="L318" s="161">
        <v>6.5708862154145029</v>
      </c>
      <c r="M318" s="161">
        <v>9.4400220862283124</v>
      </c>
      <c r="N318" s="161">
        <v>7.3989130355060393</v>
      </c>
      <c r="O318" s="161">
        <v>9.4884880124032911</v>
      </c>
      <c r="P318" s="161">
        <v>9.2364613947217471</v>
      </c>
      <c r="Q318" s="161">
        <v>9.3308368464206701</v>
      </c>
      <c r="R318" s="161">
        <v>8.7237764856371669</v>
      </c>
      <c r="S318" s="161">
        <v>5.8894820481236883</v>
      </c>
      <c r="T318" s="161">
        <v>5.6792670256043474</v>
      </c>
      <c r="U318" s="161">
        <v>6.3041782056599418</v>
      </c>
      <c r="V318" s="161">
        <v>6.0900214129372126</v>
      </c>
      <c r="W318" s="161">
        <v>10.770228069397104</v>
      </c>
      <c r="X318" s="161">
        <v>6.5558653981672279</v>
      </c>
      <c r="Y318" s="161">
        <v>3.0183870139009135</v>
      </c>
      <c r="Z318" s="161">
        <v>5.6215092759316398</v>
      </c>
      <c r="AA318" s="161">
        <v>7.9233698526846501</v>
      </c>
      <c r="AB318" s="161">
        <v>7.1406499545984197</v>
      </c>
      <c r="AC318" s="166" t="s">
        <v>61</v>
      </c>
      <c r="AD318" s="161">
        <v>135.28053569171601</v>
      </c>
      <c r="AE318" s="146"/>
      <c r="AF318" s="147"/>
    </row>
    <row r="319" spans="1:32" customFormat="1" ht="13.2" x14ac:dyDescent="0.25">
      <c r="A319" s="138">
        <v>339</v>
      </c>
      <c r="B319" s="139"/>
      <c r="C319" s="139"/>
      <c r="D319" s="139" t="s">
        <v>565</v>
      </c>
      <c r="E319" s="139"/>
      <c r="F319" s="140" t="s">
        <v>94</v>
      </c>
      <c r="G319" s="141">
        <v>5.6752574652362906</v>
      </c>
      <c r="H319" s="141">
        <v>5.7384270067556038</v>
      </c>
      <c r="I319" s="141">
        <v>5.1113648494512489</v>
      </c>
      <c r="J319" s="141">
        <v>6.5460607938088655</v>
      </c>
      <c r="K319" s="141">
        <v>7.6613179351065126</v>
      </c>
      <c r="L319" s="141">
        <v>7.7780824955491825</v>
      </c>
      <c r="M319" s="141">
        <v>4.6537798175214435</v>
      </c>
      <c r="N319" s="141">
        <v>5.9741130824464772</v>
      </c>
      <c r="O319" s="141">
        <v>7.6006089294675476</v>
      </c>
      <c r="P319" s="141">
        <v>7.4838902128213167</v>
      </c>
      <c r="Q319" s="141">
        <v>8.2943448842355263</v>
      </c>
      <c r="R319" s="141">
        <v>10.335865439632363</v>
      </c>
      <c r="S319" s="141">
        <v>7.6100468036644102</v>
      </c>
      <c r="T319" s="141">
        <v>10.598820605406917</v>
      </c>
      <c r="U319" s="141">
        <v>13.811841004987345</v>
      </c>
      <c r="V319" s="141">
        <v>14.959525715627276</v>
      </c>
      <c r="W319" s="141">
        <v>7.0271777529267467</v>
      </c>
      <c r="X319" s="141">
        <v>10.493277271106489</v>
      </c>
      <c r="Y319" s="141">
        <v>12.207162125180819</v>
      </c>
      <c r="Z319" s="141">
        <v>12.522908879147</v>
      </c>
      <c r="AA319" s="141">
        <v>13.3617596250154</v>
      </c>
      <c r="AB319" s="141">
        <v>14.1536518028178</v>
      </c>
      <c r="AC319" s="155" t="s">
        <v>61</v>
      </c>
      <c r="AD319" s="141">
        <v>16.876731005756699</v>
      </c>
      <c r="AE319" s="156"/>
      <c r="AF319" s="157"/>
    </row>
    <row r="320" spans="1:32" customFormat="1" ht="13.2" x14ac:dyDescent="0.25">
      <c r="A320" s="116" t="s">
        <v>566</v>
      </c>
      <c r="B320" s="117"/>
      <c r="C320" s="117" t="s">
        <v>567</v>
      </c>
      <c r="D320" s="117"/>
      <c r="E320" s="117"/>
      <c r="F320" s="118" t="s">
        <v>38</v>
      </c>
      <c r="G320" s="159">
        <v>1958.8102192734773</v>
      </c>
      <c r="H320" s="159">
        <v>1858.29593483655</v>
      </c>
      <c r="I320" s="159">
        <v>1948.2335845560551</v>
      </c>
      <c r="J320" s="159">
        <v>2054.5153643931308</v>
      </c>
      <c r="K320" s="159">
        <v>1739.092421309821</v>
      </c>
      <c r="L320" s="159">
        <v>1789.129696587072</v>
      </c>
      <c r="M320" s="159">
        <v>1816.4398395186147</v>
      </c>
      <c r="N320" s="159">
        <v>1792.2978876803354</v>
      </c>
      <c r="O320" s="159">
        <v>1730.367877345278</v>
      </c>
      <c r="P320" s="159">
        <v>1732.9439910058011</v>
      </c>
      <c r="Q320" s="159">
        <v>1835.1268549175543</v>
      </c>
      <c r="R320" s="159">
        <v>1847.0510067013552</v>
      </c>
      <c r="S320" s="159">
        <v>1826.039621830819</v>
      </c>
      <c r="T320" s="159">
        <v>1622.6653666410684</v>
      </c>
      <c r="U320" s="159">
        <v>1479.4426848474918</v>
      </c>
      <c r="V320" s="159">
        <v>1547.7345999234637</v>
      </c>
      <c r="W320" s="159">
        <v>1682.114953527795</v>
      </c>
      <c r="X320" s="159">
        <v>1544.8152522676933</v>
      </c>
      <c r="Y320" s="159">
        <v>1565.7858224938993</v>
      </c>
      <c r="Z320" s="159">
        <v>1775.6440804510901</v>
      </c>
      <c r="AA320" s="159">
        <v>1803.8177345060001</v>
      </c>
      <c r="AB320" s="159">
        <v>1699.3472631193699</v>
      </c>
      <c r="AC320" s="120" t="s">
        <v>39</v>
      </c>
      <c r="AD320" s="159">
        <v>12.308318605191801</v>
      </c>
      <c r="AE320" s="121"/>
      <c r="AF320" s="122"/>
    </row>
    <row r="321" spans="1:32" customFormat="1" ht="13.2" x14ac:dyDescent="0.25">
      <c r="A321" s="123">
        <v>340</v>
      </c>
      <c r="B321" s="44"/>
      <c r="C321" s="44"/>
      <c r="D321" s="44" t="s">
        <v>568</v>
      </c>
      <c r="E321" s="44"/>
      <c r="F321" s="124" t="s">
        <v>38</v>
      </c>
      <c r="G321" s="160">
        <v>719.92916901924957</v>
      </c>
      <c r="H321" s="160">
        <v>613.58403229712565</v>
      </c>
      <c r="I321" s="160">
        <v>756.48501304557783</v>
      </c>
      <c r="J321" s="160">
        <v>650.61962231786663</v>
      </c>
      <c r="K321" s="160">
        <v>637.04520722855034</v>
      </c>
      <c r="L321" s="160">
        <v>613.32139850410726</v>
      </c>
      <c r="M321" s="160">
        <v>604.67721897575098</v>
      </c>
      <c r="N321" s="160">
        <v>662.55711697703578</v>
      </c>
      <c r="O321" s="160">
        <v>638.57380749440165</v>
      </c>
      <c r="P321" s="160">
        <v>564.90421858091531</v>
      </c>
      <c r="Q321" s="160">
        <v>507.34881943896761</v>
      </c>
      <c r="R321" s="160">
        <v>372.25257853948165</v>
      </c>
      <c r="S321" s="160">
        <v>312.35987510645532</v>
      </c>
      <c r="T321" s="160">
        <v>208.8111129510655</v>
      </c>
      <c r="U321" s="160">
        <v>261.1598212068057</v>
      </c>
      <c r="V321" s="160">
        <v>247.46823894163137</v>
      </c>
      <c r="W321" s="160">
        <v>292.60147418206333</v>
      </c>
      <c r="X321" s="160">
        <v>288.75160939975376</v>
      </c>
      <c r="Y321" s="160">
        <v>164.12982468877939</v>
      </c>
      <c r="Z321" s="160">
        <v>207.496816840359</v>
      </c>
      <c r="AA321" s="160">
        <v>261.38764391100301</v>
      </c>
      <c r="AB321" s="160">
        <v>313.21680516827598</v>
      </c>
      <c r="AC321" s="127" t="s">
        <v>61</v>
      </c>
      <c r="AD321" s="160">
        <v>102.362138921618</v>
      </c>
      <c r="AE321" s="128"/>
      <c r="AF321" s="129"/>
    </row>
    <row r="322" spans="1:32" customFormat="1" ht="13.2" x14ac:dyDescent="0.25">
      <c r="A322" s="123">
        <v>341</v>
      </c>
      <c r="B322" s="44"/>
      <c r="C322" s="44"/>
      <c r="D322" s="44" t="s">
        <v>569</v>
      </c>
      <c r="E322" s="44"/>
      <c r="F322" s="124" t="s">
        <v>38</v>
      </c>
      <c r="G322" s="160">
        <v>687.00855957959368</v>
      </c>
      <c r="H322" s="160">
        <v>705.3317877716438</v>
      </c>
      <c r="I322" s="160">
        <v>724.17908380159008</v>
      </c>
      <c r="J322" s="160">
        <v>889.67536080106345</v>
      </c>
      <c r="K322" s="160">
        <v>629.23721012412932</v>
      </c>
      <c r="L322" s="160">
        <v>658.85042528586553</v>
      </c>
      <c r="M322" s="160">
        <v>616.36639316158096</v>
      </c>
      <c r="N322" s="160">
        <v>589.24529458791415</v>
      </c>
      <c r="O322" s="160">
        <v>639.76232013362028</v>
      </c>
      <c r="P322" s="160">
        <v>623.15498657670491</v>
      </c>
      <c r="Q322" s="160">
        <v>603.53932822528202</v>
      </c>
      <c r="R322" s="160">
        <v>493.53905539928058</v>
      </c>
      <c r="S322" s="160">
        <v>575.54359186821694</v>
      </c>
      <c r="T322" s="160">
        <v>484.55094096579018</v>
      </c>
      <c r="U322" s="160">
        <v>433.80629365675702</v>
      </c>
      <c r="V322" s="160">
        <v>427.5910591456618</v>
      </c>
      <c r="W322" s="160">
        <v>374.59852855579402</v>
      </c>
      <c r="X322" s="160">
        <v>331.23654058171871</v>
      </c>
      <c r="Y322" s="160">
        <v>385.05349533378393</v>
      </c>
      <c r="Z322" s="160">
        <v>409.89666892742599</v>
      </c>
      <c r="AA322" s="160">
        <v>425.686010246801</v>
      </c>
      <c r="AB322" s="160">
        <v>460.63300059259399</v>
      </c>
      <c r="AC322" s="127"/>
      <c r="AD322" s="160">
        <v>20.587675963963498</v>
      </c>
      <c r="AE322" s="128"/>
      <c r="AF322" s="129"/>
    </row>
    <row r="323" spans="1:32" customFormat="1" ht="13.2" x14ac:dyDescent="0.25">
      <c r="A323" s="123">
        <v>343</v>
      </c>
      <c r="B323" s="44"/>
      <c r="C323" s="44"/>
      <c r="D323" s="44" t="s">
        <v>570</v>
      </c>
      <c r="E323" s="44"/>
      <c r="F323" s="124" t="s">
        <v>38</v>
      </c>
      <c r="G323" s="192">
        <v>156.74659104917353</v>
      </c>
      <c r="H323" s="192">
        <v>150.67244147857915</v>
      </c>
      <c r="I323" s="192">
        <v>114.0441965511867</v>
      </c>
      <c r="J323" s="192">
        <v>187.25454877738701</v>
      </c>
      <c r="K323" s="192">
        <v>144.18488875309475</v>
      </c>
      <c r="L323" s="192">
        <v>154.39317600546141</v>
      </c>
      <c r="M323" s="192">
        <v>229.56689915588447</v>
      </c>
      <c r="N323" s="192">
        <v>203.86704854668005</v>
      </c>
      <c r="O323" s="192">
        <v>151.23995416176712</v>
      </c>
      <c r="P323" s="192">
        <v>145.97685516442058</v>
      </c>
      <c r="Q323" s="192">
        <v>312.56040139223921</v>
      </c>
      <c r="R323" s="192">
        <v>483.04260169615912</v>
      </c>
      <c r="S323" s="192">
        <v>396.62937921379967</v>
      </c>
      <c r="T323" s="192">
        <v>478.58630111491436</v>
      </c>
      <c r="U323" s="192">
        <v>385.05844091775003</v>
      </c>
      <c r="V323" s="192">
        <v>426.08263552239418</v>
      </c>
      <c r="W323" s="192">
        <v>507.44723309732245</v>
      </c>
      <c r="X323" s="192">
        <v>340.95399879617366</v>
      </c>
      <c r="Y323" s="192">
        <v>439.30852526905466</v>
      </c>
      <c r="Z323" s="192">
        <v>611.39734010527297</v>
      </c>
      <c r="AA323" s="192">
        <v>391.210209944067</v>
      </c>
      <c r="AB323" s="192">
        <v>416.71142511955202</v>
      </c>
      <c r="AC323" s="193"/>
      <c r="AD323" s="192">
        <v>1.97780587534706</v>
      </c>
      <c r="AE323" s="194"/>
      <c r="AF323" s="195"/>
    </row>
    <row r="324" spans="1:32" customFormat="1" ht="13.2" x14ac:dyDescent="0.25">
      <c r="A324" s="138">
        <v>344</v>
      </c>
      <c r="B324" s="139"/>
      <c r="C324" s="139"/>
      <c r="D324" s="139" t="s">
        <v>571</v>
      </c>
      <c r="E324" s="139"/>
      <c r="F324" s="140" t="s">
        <v>38</v>
      </c>
      <c r="G324" s="197">
        <v>395.12589962546343</v>
      </c>
      <c r="H324" s="197">
        <v>388.70767328920084</v>
      </c>
      <c r="I324" s="197">
        <v>353.5252911577</v>
      </c>
      <c r="J324" s="197">
        <v>326.9658324968139</v>
      </c>
      <c r="K324" s="197">
        <v>328.62511520404746</v>
      </c>
      <c r="L324" s="197">
        <v>362.56469679163712</v>
      </c>
      <c r="M324" s="197">
        <v>365.82932822539806</v>
      </c>
      <c r="N324" s="197">
        <v>336.62842756870543</v>
      </c>
      <c r="O324" s="197">
        <v>300.79179555548922</v>
      </c>
      <c r="P324" s="197">
        <v>398.90793068376018</v>
      </c>
      <c r="Q324" s="197">
        <v>411.67830586106487</v>
      </c>
      <c r="R324" s="197">
        <v>498.21677106643546</v>
      </c>
      <c r="S324" s="197">
        <v>541.50677564234832</v>
      </c>
      <c r="T324" s="197">
        <v>450.71701160929865</v>
      </c>
      <c r="U324" s="197">
        <v>399.41812906617889</v>
      </c>
      <c r="V324" s="197">
        <v>446.59266631377699</v>
      </c>
      <c r="W324" s="197">
        <v>507.46771769261539</v>
      </c>
      <c r="X324" s="197">
        <v>583.87310349004622</v>
      </c>
      <c r="Y324" s="197">
        <v>577.29397720228133</v>
      </c>
      <c r="Z324" s="197">
        <v>546.85325457803901</v>
      </c>
      <c r="AA324" s="197">
        <v>725.53387040413202</v>
      </c>
      <c r="AB324" s="197">
        <v>508.786032238948</v>
      </c>
      <c r="AC324" s="198"/>
      <c r="AD324" s="197">
        <v>-10.3790807487339</v>
      </c>
      <c r="AE324" s="199"/>
      <c r="AF324" s="200"/>
    </row>
    <row r="325" spans="1:32" customFormat="1" ht="13.2" x14ac:dyDescent="0.25">
      <c r="A325" s="116" t="s">
        <v>572</v>
      </c>
      <c r="B325" s="117"/>
      <c r="C325" s="117" t="s">
        <v>573</v>
      </c>
      <c r="D325" s="117"/>
      <c r="E325" s="117"/>
      <c r="F325" s="118" t="s">
        <v>94</v>
      </c>
      <c r="G325" s="159">
        <v>139.6774395848899</v>
      </c>
      <c r="H325" s="159">
        <v>130.34603689452905</v>
      </c>
      <c r="I325" s="159">
        <v>123.34410805594264</v>
      </c>
      <c r="J325" s="159">
        <v>135.80324420167315</v>
      </c>
      <c r="K325" s="159">
        <v>118.87171736574966</v>
      </c>
      <c r="L325" s="159">
        <v>119.93089518004332</v>
      </c>
      <c r="M325" s="159">
        <v>127.41466190110759</v>
      </c>
      <c r="N325" s="159">
        <v>139.55556803062865</v>
      </c>
      <c r="O325" s="159">
        <v>133.47465558410059</v>
      </c>
      <c r="P325" s="159">
        <v>141.32263999846256</v>
      </c>
      <c r="Q325" s="159">
        <v>136.6881048375696</v>
      </c>
      <c r="R325" s="159">
        <v>142.31434800322336</v>
      </c>
      <c r="S325" s="159">
        <v>146.23057187474805</v>
      </c>
      <c r="T325" s="159">
        <v>139.83156416182081</v>
      </c>
      <c r="U325" s="159">
        <v>121.23261142653129</v>
      </c>
      <c r="V325" s="159">
        <v>117.98210397159042</v>
      </c>
      <c r="W325" s="159">
        <v>152.57059282424285</v>
      </c>
      <c r="X325" s="159">
        <v>141.27374415879589</v>
      </c>
      <c r="Y325" s="159">
        <v>129.36366117853382</v>
      </c>
      <c r="Z325" s="159">
        <v>132.26837144899599</v>
      </c>
      <c r="AA325" s="159">
        <v>161.61815191824999</v>
      </c>
      <c r="AB325" s="159">
        <v>139.44643524877401</v>
      </c>
      <c r="AC325" s="120" t="s">
        <v>39</v>
      </c>
      <c r="AD325" s="159">
        <v>5.4389430392982998</v>
      </c>
      <c r="AE325" s="121"/>
      <c r="AF325" s="122"/>
    </row>
    <row r="326" spans="1:32" customFormat="1" ht="15" customHeight="1" x14ac:dyDescent="0.25">
      <c r="A326" s="123">
        <v>350</v>
      </c>
      <c r="B326" s="44"/>
      <c r="C326" s="44"/>
      <c r="D326" s="44" t="s">
        <v>574</v>
      </c>
      <c r="E326" s="44"/>
      <c r="F326" s="124" t="s">
        <v>94</v>
      </c>
      <c r="G326" s="160">
        <v>28.031726504727718</v>
      </c>
      <c r="H326" s="160">
        <v>24.625712222912206</v>
      </c>
      <c r="I326" s="160">
        <v>26.785338231256016</v>
      </c>
      <c r="J326" s="160">
        <v>29.512435155888355</v>
      </c>
      <c r="K326" s="160">
        <v>25.895120934450212</v>
      </c>
      <c r="L326" s="160">
        <v>29.415917410365157</v>
      </c>
      <c r="M326" s="160">
        <v>31.880920274356058</v>
      </c>
      <c r="N326" s="160">
        <v>30.931789310782378</v>
      </c>
      <c r="O326" s="160">
        <v>31.181735561331134</v>
      </c>
      <c r="P326" s="160">
        <v>34.932429749451558</v>
      </c>
      <c r="Q326" s="160">
        <v>31.592590002246986</v>
      </c>
      <c r="R326" s="160">
        <v>38.585547896576841</v>
      </c>
      <c r="S326" s="160">
        <v>41.286184496822848</v>
      </c>
      <c r="T326" s="160">
        <v>35.781016553729238</v>
      </c>
      <c r="U326" s="160">
        <v>39.004360031769707</v>
      </c>
      <c r="V326" s="160">
        <v>36.267685192534159</v>
      </c>
      <c r="W326" s="160">
        <v>42.974968441480343</v>
      </c>
      <c r="X326" s="160">
        <v>45.450686210929469</v>
      </c>
      <c r="Y326" s="160">
        <v>43.299698552942431</v>
      </c>
      <c r="Z326" s="160">
        <v>40.857287285268903</v>
      </c>
      <c r="AA326" s="160">
        <v>60.499405786826003</v>
      </c>
      <c r="AB326" s="160">
        <v>54.095851689199002</v>
      </c>
      <c r="AC326" s="127" t="s">
        <v>39</v>
      </c>
      <c r="AD326" s="160">
        <v>22.244148069133001</v>
      </c>
      <c r="AE326" s="128"/>
      <c r="AF326" s="129"/>
    </row>
    <row r="327" spans="1:32" customFormat="1" ht="13.2" x14ac:dyDescent="0.25">
      <c r="A327" s="123">
        <v>351</v>
      </c>
      <c r="B327" s="44"/>
      <c r="C327" s="44"/>
      <c r="D327" s="44" t="s">
        <v>575</v>
      </c>
      <c r="E327" s="44"/>
      <c r="F327" s="124" t="s">
        <v>94</v>
      </c>
      <c r="G327" s="160">
        <v>66.804239436962561</v>
      </c>
      <c r="H327" s="160">
        <v>65.559772259973471</v>
      </c>
      <c r="I327" s="160">
        <v>57.820487135671989</v>
      </c>
      <c r="J327" s="160">
        <v>65.832978182286055</v>
      </c>
      <c r="K327" s="160">
        <v>56.06672076165308</v>
      </c>
      <c r="L327" s="160">
        <v>53.19816652514524</v>
      </c>
      <c r="M327" s="160">
        <v>57.197922083705024</v>
      </c>
      <c r="N327" s="160">
        <v>65.871122661229379</v>
      </c>
      <c r="O327" s="160">
        <v>59.426875397901348</v>
      </c>
      <c r="P327" s="160">
        <v>64.100037623662871</v>
      </c>
      <c r="Q327" s="160">
        <v>59.802005621931791</v>
      </c>
      <c r="R327" s="160">
        <v>62.077477135402106</v>
      </c>
      <c r="S327" s="160">
        <v>54.464102967164152</v>
      </c>
      <c r="T327" s="160">
        <v>62.488507624006338</v>
      </c>
      <c r="U327" s="160">
        <v>43.235571284153963</v>
      </c>
      <c r="V327" s="160">
        <v>41.380387653532466</v>
      </c>
      <c r="W327" s="160">
        <v>56.407282581158405</v>
      </c>
      <c r="X327" s="160">
        <v>53.941414086546231</v>
      </c>
      <c r="Y327" s="160">
        <v>37.21141896533431</v>
      </c>
      <c r="Z327" s="160">
        <v>53.8971129482333</v>
      </c>
      <c r="AA327" s="160">
        <v>59.436837699899797</v>
      </c>
      <c r="AB327" s="160">
        <v>44.602943599449297</v>
      </c>
      <c r="AC327" s="127"/>
      <c r="AD327" s="160">
        <v>16.4810622379451</v>
      </c>
      <c r="AE327" s="128"/>
      <c r="AF327" s="129"/>
    </row>
    <row r="328" spans="1:32" customFormat="1" ht="13.2" x14ac:dyDescent="0.25">
      <c r="A328" s="123">
        <v>352</v>
      </c>
      <c r="B328" s="44"/>
      <c r="C328" s="44"/>
      <c r="D328" s="44" t="s">
        <v>576</v>
      </c>
      <c r="E328" s="44"/>
      <c r="F328" s="124" t="s">
        <v>94</v>
      </c>
      <c r="G328" s="160">
        <v>3.0492902679890812</v>
      </c>
      <c r="H328" s="160">
        <v>2.017236776954193</v>
      </c>
      <c r="I328" s="160">
        <v>2.6710283724742232</v>
      </c>
      <c r="J328" s="160">
        <v>3.3220680607839159</v>
      </c>
      <c r="K328" s="160">
        <v>2.2654053165247889</v>
      </c>
      <c r="L328" s="160">
        <v>2.6316202499408812</v>
      </c>
      <c r="M328" s="160">
        <v>2.2835638682366479</v>
      </c>
      <c r="N328" s="160">
        <v>2.1601997755660358</v>
      </c>
      <c r="O328" s="160">
        <v>1.9956371289687158</v>
      </c>
      <c r="P328" s="160">
        <v>2.0004926556244791</v>
      </c>
      <c r="Q328" s="160">
        <v>2.8699003438931823</v>
      </c>
      <c r="R328" s="160">
        <v>2.0193027233810552</v>
      </c>
      <c r="S328" s="160">
        <v>1.7561524746014541</v>
      </c>
      <c r="T328" s="160">
        <v>1.2416829160707157</v>
      </c>
      <c r="U328" s="160">
        <v>1.5657297160384529</v>
      </c>
      <c r="V328" s="160">
        <v>1.5515285095791589</v>
      </c>
      <c r="W328" s="160">
        <v>2.2412009669505228</v>
      </c>
      <c r="X328" s="160">
        <v>1.4712087277113972</v>
      </c>
      <c r="Y328" s="160">
        <v>1.5337303759222138</v>
      </c>
      <c r="Z328" s="160">
        <v>1.88184407523396</v>
      </c>
      <c r="AA328" s="160">
        <v>1.2004413692787199</v>
      </c>
      <c r="AB328" s="160">
        <v>1.47373629722185</v>
      </c>
      <c r="AC328" s="127" t="s">
        <v>61</v>
      </c>
      <c r="AD328" s="160">
        <v>-8.6455484534254001</v>
      </c>
      <c r="AE328" s="128"/>
      <c r="AF328" s="129"/>
    </row>
    <row r="329" spans="1:32" customFormat="1" ht="13.2" x14ac:dyDescent="0.25">
      <c r="A329" s="123" t="s">
        <v>577</v>
      </c>
      <c r="B329" s="44"/>
      <c r="C329" s="44"/>
      <c r="D329" s="44" t="s">
        <v>578</v>
      </c>
      <c r="E329" s="44"/>
      <c r="F329" s="124" t="s">
        <v>94</v>
      </c>
      <c r="G329" s="160">
        <v>38.377038278502212</v>
      </c>
      <c r="H329" s="160">
        <v>34.908645068858256</v>
      </c>
      <c r="I329" s="160">
        <v>32.69008580686571</v>
      </c>
      <c r="J329" s="160">
        <v>34.589582222635549</v>
      </c>
      <c r="K329" s="160">
        <v>31.016936396282571</v>
      </c>
      <c r="L329" s="160">
        <v>32.649614481549634</v>
      </c>
      <c r="M329" s="160">
        <v>33.562013394228792</v>
      </c>
      <c r="N329" s="160">
        <v>36.926180053248054</v>
      </c>
      <c r="O329" s="160">
        <v>37.248724963112231</v>
      </c>
      <c r="P329" s="160">
        <v>37.347309220680167</v>
      </c>
      <c r="Q329" s="160">
        <v>39.78400698798086</v>
      </c>
      <c r="R329" s="160">
        <v>36.210188264087975</v>
      </c>
      <c r="S329" s="160">
        <v>46.794706894052467</v>
      </c>
      <c r="T329" s="160">
        <v>35.832092542468715</v>
      </c>
      <c r="U329" s="160">
        <v>35.207561857412202</v>
      </c>
      <c r="V329" s="160">
        <v>36.665434896775643</v>
      </c>
      <c r="W329" s="160">
        <v>45.721543165640689</v>
      </c>
      <c r="X329" s="160">
        <v>36.438328402996689</v>
      </c>
      <c r="Y329" s="160">
        <v>44.174593416474472</v>
      </c>
      <c r="Z329" s="160">
        <v>32.9404154111457</v>
      </c>
      <c r="AA329" s="160">
        <v>38.743200802975501</v>
      </c>
      <c r="AB329" s="160">
        <v>36.473519012772101</v>
      </c>
      <c r="AC329" s="127"/>
      <c r="AD329" s="160">
        <v>-18.733554654089499</v>
      </c>
      <c r="AE329" s="128"/>
      <c r="AF329" s="129"/>
    </row>
    <row r="330" spans="1:32" customFormat="1" ht="13.2" x14ac:dyDescent="0.25">
      <c r="A330" s="123" t="s">
        <v>579</v>
      </c>
      <c r="B330" s="44"/>
      <c r="C330" s="44"/>
      <c r="D330" s="44"/>
      <c r="E330" s="44" t="s">
        <v>580</v>
      </c>
      <c r="F330" s="124" t="s">
        <v>94</v>
      </c>
      <c r="G330" s="160">
        <v>4.3376365398985479</v>
      </c>
      <c r="H330" s="160">
        <v>4.1234905172166796</v>
      </c>
      <c r="I330" s="160">
        <v>3.6592560770487932</v>
      </c>
      <c r="J330" s="160">
        <v>4.154515597494381</v>
      </c>
      <c r="K330" s="160">
        <v>4.0392454566409768</v>
      </c>
      <c r="L330" s="160">
        <v>4.7598554298349489</v>
      </c>
      <c r="M330" s="160">
        <v>4.0661652489227755</v>
      </c>
      <c r="N330" s="160">
        <v>3.4045681846519433</v>
      </c>
      <c r="O330" s="160">
        <v>3.2112336626395952</v>
      </c>
      <c r="P330" s="160">
        <v>3.3571646098078749</v>
      </c>
      <c r="Q330" s="160">
        <v>3.8783813062583796</v>
      </c>
      <c r="R330" s="160">
        <v>2.1827031901094323</v>
      </c>
      <c r="S330" s="160">
        <v>1.7749072700435458</v>
      </c>
      <c r="T330" s="160">
        <v>1.1159756090412427</v>
      </c>
      <c r="U330" s="160">
        <v>1.3570428984909382</v>
      </c>
      <c r="V330" s="160">
        <v>1.5991566273342734</v>
      </c>
      <c r="W330" s="160">
        <v>2.0990406192936226</v>
      </c>
      <c r="X330" s="160">
        <v>1.38341452854208</v>
      </c>
      <c r="Y330" s="160">
        <v>1.8143671147649032</v>
      </c>
      <c r="Z330" s="160">
        <v>0.93149100184573896</v>
      </c>
      <c r="AA330" s="160">
        <v>0.59840284108173802</v>
      </c>
      <c r="AB330" s="160">
        <v>1.6654116537352499</v>
      </c>
      <c r="AC330" s="127" t="s">
        <v>61</v>
      </c>
      <c r="AD330" s="160">
        <v>1.1570404244005601</v>
      </c>
      <c r="AE330" s="128"/>
      <c r="AF330" s="129"/>
    </row>
    <row r="331" spans="1:32" customFormat="1" ht="13.2" x14ac:dyDescent="0.25">
      <c r="A331" s="123" t="s">
        <v>581</v>
      </c>
      <c r="B331" s="44"/>
      <c r="C331" s="44"/>
      <c r="D331" s="44"/>
      <c r="E331" s="44" t="s">
        <v>582</v>
      </c>
      <c r="F331" s="124" t="s">
        <v>94</v>
      </c>
      <c r="G331" s="160">
        <v>34.039401738603665</v>
      </c>
      <c r="H331" s="160">
        <v>30.785154551641575</v>
      </c>
      <c r="I331" s="160">
        <v>29.030829729816904</v>
      </c>
      <c r="J331" s="160">
        <v>30.435066625141179</v>
      </c>
      <c r="K331" s="160">
        <v>26.977690939641597</v>
      </c>
      <c r="L331" s="160">
        <v>27.889759051714694</v>
      </c>
      <c r="M331" s="160">
        <v>29.495848145306006</v>
      </c>
      <c r="N331" s="160">
        <v>33.521611868596111</v>
      </c>
      <c r="O331" s="160">
        <v>34.037491300472631</v>
      </c>
      <c r="P331" s="160">
        <v>33.990144610872285</v>
      </c>
      <c r="Q331" s="160">
        <v>35.905625681722483</v>
      </c>
      <c r="R331" s="160">
        <v>34.027485073978546</v>
      </c>
      <c r="S331" s="160">
        <v>45.019799624008925</v>
      </c>
      <c r="T331" s="160">
        <v>34.716116933427472</v>
      </c>
      <c r="U331" s="160">
        <v>33.850518958921256</v>
      </c>
      <c r="V331" s="160">
        <v>35.066278269441362</v>
      </c>
      <c r="W331" s="160">
        <v>43.622502546347071</v>
      </c>
      <c r="X331" s="160">
        <v>35.054913874454591</v>
      </c>
      <c r="Y331" s="160">
        <v>42.360226301709588</v>
      </c>
      <c r="Z331" s="160">
        <v>32.0089244093</v>
      </c>
      <c r="AA331" s="160">
        <v>38.144797961893801</v>
      </c>
      <c r="AB331" s="160">
        <v>34.808107359036903</v>
      </c>
      <c r="AC331" s="127"/>
      <c r="AD331" s="160">
        <v>-19.490975780004899</v>
      </c>
      <c r="AE331" s="128"/>
      <c r="AF331" s="129"/>
    </row>
    <row r="332" spans="1:32" customFormat="1" ht="13.2" x14ac:dyDescent="0.25">
      <c r="A332" s="123">
        <v>354</v>
      </c>
      <c r="B332" s="44"/>
      <c r="C332" s="44"/>
      <c r="D332" s="44" t="s">
        <v>583</v>
      </c>
      <c r="E332" s="44"/>
      <c r="F332" s="124" t="s">
        <v>94</v>
      </c>
      <c r="G332" s="160">
        <v>3.2449129024059489</v>
      </c>
      <c r="H332" s="160">
        <v>3.2154709838440296</v>
      </c>
      <c r="I332" s="160">
        <v>3.2897956261629813</v>
      </c>
      <c r="J332" s="160">
        <v>2.4225498818309923</v>
      </c>
      <c r="K332" s="160">
        <v>3.5166780618243942</v>
      </c>
      <c r="L332" s="160">
        <v>1.9460353738091678</v>
      </c>
      <c r="M332" s="160">
        <v>2.2858615484405309</v>
      </c>
      <c r="N332" s="160">
        <v>3.5185986812670977</v>
      </c>
      <c r="O332" s="160">
        <v>3.5650528412963549</v>
      </c>
      <c r="P332" s="160">
        <v>2.8646102513763316</v>
      </c>
      <c r="Q332" s="160">
        <v>2.2582331241601703</v>
      </c>
      <c r="R332" s="160">
        <v>3.2714978146447256</v>
      </c>
      <c r="S332" s="160">
        <v>1.8235198399098367</v>
      </c>
      <c r="T332" s="160">
        <v>4.3446990257684783</v>
      </c>
      <c r="U332" s="160">
        <v>2.1201080286391742</v>
      </c>
      <c r="V332" s="160">
        <v>1.9780938194542956</v>
      </c>
      <c r="W332" s="160">
        <v>5.2255976690127079</v>
      </c>
      <c r="X332" s="160">
        <v>3.8592466092913589</v>
      </c>
      <c r="Y332" s="160">
        <v>3.0622497249417786</v>
      </c>
      <c r="Z332" s="160">
        <v>2.4487961099885598</v>
      </c>
      <c r="AA332" s="160">
        <v>1.73826625927051</v>
      </c>
      <c r="AB332" s="160">
        <v>2.8003846501322198</v>
      </c>
      <c r="AC332" s="127" t="s">
        <v>61</v>
      </c>
      <c r="AD332" s="160">
        <v>-10.585449289150301</v>
      </c>
      <c r="AE332" s="128"/>
      <c r="AF332" s="129"/>
    </row>
    <row r="333" spans="1:32" customFormat="1" ht="13.2" x14ac:dyDescent="0.25">
      <c r="A333" s="138">
        <v>355</v>
      </c>
      <c r="B333" s="139"/>
      <c r="C333" s="139"/>
      <c r="D333" s="139" t="s">
        <v>584</v>
      </c>
      <c r="E333" s="139"/>
      <c r="F333" s="140" t="s">
        <v>94</v>
      </c>
      <c r="G333" s="141">
        <v>0.1702321943023592</v>
      </c>
      <c r="H333" s="141">
        <v>1.9199581986997075E-2</v>
      </c>
      <c r="I333" s="141">
        <v>8.7372883511732419E-2</v>
      </c>
      <c r="J333" s="141">
        <v>0.12363069824824603</v>
      </c>
      <c r="K333" s="141">
        <v>0.11085589501475722</v>
      </c>
      <c r="L333" s="141">
        <v>8.9541139233160164E-2</v>
      </c>
      <c r="M333" s="141">
        <v>0.20438073214065716</v>
      </c>
      <c r="N333" s="141">
        <v>0.14767754853567838</v>
      </c>
      <c r="O333" s="141">
        <v>5.662969149071629E-2</v>
      </c>
      <c r="P333" s="141">
        <v>7.7760497667185069E-2</v>
      </c>
      <c r="Q333" s="141">
        <v>0.38136875735665049</v>
      </c>
      <c r="R333" s="141">
        <v>0.15033416913062103</v>
      </c>
      <c r="S333" s="141">
        <v>0.10590520219730544</v>
      </c>
      <c r="T333" s="141">
        <v>0.14356549977725139</v>
      </c>
      <c r="U333" s="141">
        <v>9.9280508517834445E-2</v>
      </c>
      <c r="V333" s="141">
        <v>0.13897389971479276</v>
      </c>
      <c r="W333" s="141">
        <v>0</v>
      </c>
      <c r="X333" s="141">
        <v>0.11286012132076208</v>
      </c>
      <c r="Y333" s="141">
        <v>8.197014291857721E-2</v>
      </c>
      <c r="Z333" s="141">
        <v>0.24291561912631199</v>
      </c>
      <c r="AA333" s="141">
        <v>0</v>
      </c>
      <c r="AB333" s="141">
        <v>0</v>
      </c>
      <c r="AC333" s="155" t="s">
        <v>46</v>
      </c>
      <c r="AD333" s="141">
        <v>-100</v>
      </c>
      <c r="AE333" s="156"/>
      <c r="AF333" s="157"/>
    </row>
    <row r="334" spans="1:32" s="82" customFormat="1" ht="13.2" x14ac:dyDescent="0.25">
      <c r="A334" s="116" t="s">
        <v>585</v>
      </c>
      <c r="B334" s="117"/>
      <c r="C334" s="117" t="s">
        <v>586</v>
      </c>
      <c r="D334" s="117"/>
      <c r="E334" s="117"/>
      <c r="F334" s="118" t="s">
        <v>38</v>
      </c>
      <c r="G334" s="159">
        <v>880.79494861348371</v>
      </c>
      <c r="H334" s="159">
        <v>798.39875153879075</v>
      </c>
      <c r="I334" s="159">
        <v>798.70214796795165</v>
      </c>
      <c r="J334" s="159">
        <v>872.12844296829928</v>
      </c>
      <c r="K334" s="159">
        <v>821.80027929950006</v>
      </c>
      <c r="L334" s="159">
        <v>843.52268643992761</v>
      </c>
      <c r="M334" s="159">
        <v>884.30560966450571</v>
      </c>
      <c r="N334" s="159">
        <v>766.5995545132497</v>
      </c>
      <c r="O334" s="159">
        <v>902.87755744384515</v>
      </c>
      <c r="P334" s="159">
        <v>718.42576959978464</v>
      </c>
      <c r="Q334" s="159">
        <v>780.99996164497338</v>
      </c>
      <c r="R334" s="159">
        <v>930.27109480457591</v>
      </c>
      <c r="S334" s="159">
        <v>875.6674510126287</v>
      </c>
      <c r="T334" s="159">
        <v>847.61198133015967</v>
      </c>
      <c r="U334" s="159">
        <v>765.573762845803</v>
      </c>
      <c r="V334" s="159">
        <v>876.69768320622813</v>
      </c>
      <c r="W334" s="159">
        <v>737.25094094385372</v>
      </c>
      <c r="X334" s="159">
        <v>720.64600122606362</v>
      </c>
      <c r="Y334" s="159">
        <v>744.7261921051313</v>
      </c>
      <c r="Z334" s="159">
        <v>815.15344936061797</v>
      </c>
      <c r="AA334" s="159">
        <v>956.17794321212705</v>
      </c>
      <c r="AB334" s="159">
        <v>810.77930839538703</v>
      </c>
      <c r="AC334" s="120"/>
      <c r="AD334" s="159">
        <v>10.9983281849336</v>
      </c>
      <c r="AE334" s="121"/>
      <c r="AF334" s="122"/>
    </row>
    <row r="335" spans="1:32" customFormat="1" ht="13.2" x14ac:dyDescent="0.25">
      <c r="A335" s="123">
        <v>381</v>
      </c>
      <c r="B335" s="44"/>
      <c r="C335" s="44"/>
      <c r="D335" s="44" t="s">
        <v>587</v>
      </c>
      <c r="E335" s="44"/>
      <c r="F335" s="124" t="s">
        <v>38</v>
      </c>
      <c r="G335" s="160">
        <v>99.376352782542014</v>
      </c>
      <c r="H335" s="160">
        <v>137.58766206028665</v>
      </c>
      <c r="I335" s="160">
        <v>102.65515386955205</v>
      </c>
      <c r="J335" s="160">
        <v>108.15374356573912</v>
      </c>
      <c r="K335" s="160">
        <v>97.088303177267534</v>
      </c>
      <c r="L335" s="160">
        <v>76.359109909321774</v>
      </c>
      <c r="M335" s="160">
        <v>83.147757401780794</v>
      </c>
      <c r="N335" s="160">
        <v>102.59929002589055</v>
      </c>
      <c r="O335" s="160">
        <v>171.12262227648247</v>
      </c>
      <c r="P335" s="160">
        <v>111.16554645228817</v>
      </c>
      <c r="Q335" s="160">
        <v>94.174026749562159</v>
      </c>
      <c r="R335" s="160">
        <v>188.26768430228904</v>
      </c>
      <c r="S335" s="160">
        <v>99.095484718686635</v>
      </c>
      <c r="T335" s="160">
        <v>97.75634898239106</v>
      </c>
      <c r="U335" s="160">
        <v>103.90748365194573</v>
      </c>
      <c r="V335" s="160">
        <v>120.78759664100822</v>
      </c>
      <c r="W335" s="160">
        <v>96.384814240573675</v>
      </c>
      <c r="X335" s="160">
        <v>42.733844640815931</v>
      </c>
      <c r="Y335" s="160">
        <v>161.39257370722646</v>
      </c>
      <c r="Z335" s="160">
        <v>113.73054324514401</v>
      </c>
      <c r="AA335" s="160">
        <v>220.00291901594599</v>
      </c>
      <c r="AB335" s="160">
        <v>116.355240934614</v>
      </c>
      <c r="AC335" s="127" t="s">
        <v>61</v>
      </c>
      <c r="AD335" s="160">
        <v>-28.298938918872199</v>
      </c>
      <c r="AE335" s="128"/>
      <c r="AF335" s="129"/>
    </row>
    <row r="336" spans="1:32" customFormat="1" ht="13.2" x14ac:dyDescent="0.25">
      <c r="A336" s="123">
        <v>382</v>
      </c>
      <c r="B336" s="44"/>
      <c r="C336" s="44"/>
      <c r="D336" s="44" t="s">
        <v>588</v>
      </c>
      <c r="E336" s="44"/>
      <c r="F336" s="124" t="s">
        <v>38</v>
      </c>
      <c r="G336" s="160">
        <v>411.42535375502752</v>
      </c>
      <c r="H336" s="160">
        <v>275.32506066798493</v>
      </c>
      <c r="I336" s="160">
        <v>316.40826028688861</v>
      </c>
      <c r="J336" s="160">
        <v>372.20469581961493</v>
      </c>
      <c r="K336" s="160">
        <v>341.8667300478225</v>
      </c>
      <c r="L336" s="160">
        <v>377.33794705767377</v>
      </c>
      <c r="M336" s="160">
        <v>384.1775710492293</v>
      </c>
      <c r="N336" s="160">
        <v>315.71896712702522</v>
      </c>
      <c r="O336" s="160">
        <v>361.07415080179476</v>
      </c>
      <c r="P336" s="160">
        <v>236.21376346764515</v>
      </c>
      <c r="Q336" s="160">
        <v>282.36960233537849</v>
      </c>
      <c r="R336" s="160">
        <v>299.17943803866217</v>
      </c>
      <c r="S336" s="160">
        <v>366.12098695639747</v>
      </c>
      <c r="T336" s="160">
        <v>274.01674485919932</v>
      </c>
      <c r="U336" s="160">
        <v>293.71042597208435</v>
      </c>
      <c r="V336" s="160">
        <v>338.43876675626382</v>
      </c>
      <c r="W336" s="160">
        <v>277.52049453439184</v>
      </c>
      <c r="X336" s="160">
        <v>241.08145503694092</v>
      </c>
      <c r="Y336" s="160">
        <v>291.91954756412923</v>
      </c>
      <c r="Z336" s="160">
        <v>322.381322784372</v>
      </c>
      <c r="AA336" s="160">
        <v>268.65288187762297</v>
      </c>
      <c r="AB336" s="160">
        <v>328.137487799761</v>
      </c>
      <c r="AC336" s="127" t="s">
        <v>61</v>
      </c>
      <c r="AD336" s="160">
        <v>13.2679472120575</v>
      </c>
      <c r="AE336" s="128"/>
      <c r="AF336" s="129"/>
    </row>
    <row r="337" spans="1:32" customFormat="1" ht="13.2" x14ac:dyDescent="0.25">
      <c r="A337" s="123">
        <v>383</v>
      </c>
      <c r="B337" s="44"/>
      <c r="C337" s="44"/>
      <c r="D337" s="44" t="s">
        <v>589</v>
      </c>
      <c r="E337" s="44"/>
      <c r="F337" s="124" t="s">
        <v>38</v>
      </c>
      <c r="G337" s="160">
        <v>51.325030932353577</v>
      </c>
      <c r="H337" s="160">
        <v>57.830366541689855</v>
      </c>
      <c r="I337" s="160">
        <v>61.068815967033437</v>
      </c>
      <c r="J337" s="160">
        <v>65.921233545232354</v>
      </c>
      <c r="K337" s="160">
        <v>41.092477385960599</v>
      </c>
      <c r="L337" s="160">
        <v>57.675001728328013</v>
      </c>
      <c r="M337" s="160">
        <v>65.167032296656032</v>
      </c>
      <c r="N337" s="160">
        <v>54.36705460493021</v>
      </c>
      <c r="O337" s="160">
        <v>72.469016223139363</v>
      </c>
      <c r="P337" s="160">
        <v>70.206906492262391</v>
      </c>
      <c r="Q337" s="160">
        <v>78.111259339504869</v>
      </c>
      <c r="R337" s="160">
        <v>103.48791979341728</v>
      </c>
      <c r="S337" s="160">
        <v>114.87694272306769</v>
      </c>
      <c r="T337" s="160">
        <v>93.955248218012059</v>
      </c>
      <c r="U337" s="160">
        <v>72.323014575108331</v>
      </c>
      <c r="V337" s="160">
        <v>86.089335840640572</v>
      </c>
      <c r="W337" s="160">
        <v>72.133310686664629</v>
      </c>
      <c r="X337" s="160">
        <v>56.23042868722974</v>
      </c>
      <c r="Y337" s="160">
        <v>53.490537717882439</v>
      </c>
      <c r="Z337" s="160">
        <v>66.708758081277296</v>
      </c>
      <c r="AA337" s="160">
        <v>103.116031938958</v>
      </c>
      <c r="AB337" s="160">
        <v>66.830764660575298</v>
      </c>
      <c r="AC337" s="127" t="s">
        <v>61</v>
      </c>
      <c r="AD337" s="160">
        <v>26.305133009967602</v>
      </c>
      <c r="AE337" s="128"/>
      <c r="AF337" s="129"/>
    </row>
    <row r="338" spans="1:32" customFormat="1" ht="13.2" x14ac:dyDescent="0.25">
      <c r="A338" s="123" t="s">
        <v>590</v>
      </c>
      <c r="B338" s="44"/>
      <c r="C338" s="44"/>
      <c r="D338" s="44" t="s">
        <v>591</v>
      </c>
      <c r="E338" s="44"/>
      <c r="F338" s="124" t="s">
        <v>38</v>
      </c>
      <c r="G338" s="160">
        <v>246.91363595549373</v>
      </c>
      <c r="H338" s="160">
        <v>245.56681542479132</v>
      </c>
      <c r="I338" s="160">
        <v>243.79933811064677</v>
      </c>
      <c r="J338" s="160">
        <v>252.61360682245746</v>
      </c>
      <c r="K338" s="160">
        <v>274.55839106060392</v>
      </c>
      <c r="L338" s="160">
        <v>259.20418164574369</v>
      </c>
      <c r="M338" s="160">
        <v>286.88941894517473</v>
      </c>
      <c r="N338" s="160">
        <v>239.16707861789752</v>
      </c>
      <c r="O338" s="160">
        <v>244.42820399511672</v>
      </c>
      <c r="P338" s="160">
        <v>237.94995905008011</v>
      </c>
      <c r="Q338" s="160">
        <v>260.67125984544907</v>
      </c>
      <c r="R338" s="160">
        <v>277.61087644879018</v>
      </c>
      <c r="S338" s="160">
        <v>249.89665540867529</v>
      </c>
      <c r="T338" s="160">
        <v>305.26667360313229</v>
      </c>
      <c r="U338" s="160">
        <v>238.52065448172783</v>
      </c>
      <c r="V338" s="160">
        <v>262.08886660587967</v>
      </c>
      <c r="W338" s="160">
        <v>228.73981190998876</v>
      </c>
      <c r="X338" s="160">
        <v>310.6545122272293</v>
      </c>
      <c r="Y338" s="160">
        <v>194.08860714425347</v>
      </c>
      <c r="Z338" s="160">
        <v>247.766316601358</v>
      </c>
      <c r="AA338" s="160">
        <v>297.45833544346499</v>
      </c>
      <c r="AB338" s="160">
        <v>231.003786782551</v>
      </c>
      <c r="AC338" s="127"/>
      <c r="AD338" s="160">
        <v>27.162629265802401</v>
      </c>
      <c r="AE338" s="128"/>
      <c r="AF338" s="129"/>
    </row>
    <row r="339" spans="1:32" customFormat="1" ht="13.2" x14ac:dyDescent="0.25">
      <c r="A339" s="123" t="s">
        <v>592</v>
      </c>
      <c r="B339" s="44"/>
      <c r="C339" s="44"/>
      <c r="D339" s="44"/>
      <c r="E339" s="44" t="s">
        <v>593</v>
      </c>
      <c r="F339" s="124" t="s">
        <v>38</v>
      </c>
      <c r="G339" s="160">
        <v>7.2470737917358425</v>
      </c>
      <c r="H339" s="160">
        <v>9.7098998501114373</v>
      </c>
      <c r="I339" s="160">
        <v>9.1973938803624389</v>
      </c>
      <c r="J339" s="160">
        <v>15.651806319180693</v>
      </c>
      <c r="K339" s="160">
        <v>11.239864655027297</v>
      </c>
      <c r="L339" s="160">
        <v>7.5707260025899794</v>
      </c>
      <c r="M339" s="160">
        <v>11.309952309777159</v>
      </c>
      <c r="N339" s="160">
        <v>6.8991440704693305</v>
      </c>
      <c r="O339" s="160">
        <v>7.709923378247816</v>
      </c>
      <c r="P339" s="160">
        <v>8.7734094578053217</v>
      </c>
      <c r="Q339" s="160">
        <v>8.8251903614672997</v>
      </c>
      <c r="R339" s="160">
        <v>10.685623387944746</v>
      </c>
      <c r="S339" s="160">
        <v>12.901244522406508</v>
      </c>
      <c r="T339" s="160">
        <v>24.017920994630572</v>
      </c>
      <c r="U339" s="160">
        <v>17.440104756126363</v>
      </c>
      <c r="V339" s="160">
        <v>20.465723572500362</v>
      </c>
      <c r="W339" s="160">
        <v>24.243458536374028</v>
      </c>
      <c r="X339" s="160">
        <v>29.441888354102865</v>
      </c>
      <c r="Y339" s="160">
        <v>28.861182163940303</v>
      </c>
      <c r="Z339" s="160">
        <v>13.0075958719742</v>
      </c>
      <c r="AA339" s="160">
        <v>37.107234095231597</v>
      </c>
      <c r="AB339" s="160">
        <v>33.335132552701801</v>
      </c>
      <c r="AC339" s="127" t="s">
        <v>61</v>
      </c>
      <c r="AD339" s="160">
        <v>119.71402987561</v>
      </c>
      <c r="AE339" s="128"/>
      <c r="AF339" s="129" t="s">
        <v>102</v>
      </c>
    </row>
    <row r="340" spans="1:32" customFormat="1" ht="13.2" x14ac:dyDescent="0.25">
      <c r="A340" s="123" t="s">
        <v>594</v>
      </c>
      <c r="B340" s="44"/>
      <c r="C340" s="44"/>
      <c r="D340" s="44"/>
      <c r="E340" s="44" t="s">
        <v>595</v>
      </c>
      <c r="F340" s="124" t="s">
        <v>38</v>
      </c>
      <c r="G340" s="160">
        <v>239.66656216375787</v>
      </c>
      <c r="H340" s="160">
        <v>235.8569155746799</v>
      </c>
      <c r="I340" s="160">
        <v>234.60194423028435</v>
      </c>
      <c r="J340" s="160">
        <v>236.96180050327678</v>
      </c>
      <c r="K340" s="160">
        <v>263.31852640557668</v>
      </c>
      <c r="L340" s="160">
        <v>251.63345564315372</v>
      </c>
      <c r="M340" s="160">
        <v>275.57946663539752</v>
      </c>
      <c r="N340" s="160">
        <v>232.26793454742818</v>
      </c>
      <c r="O340" s="160">
        <v>236.7182806168689</v>
      </c>
      <c r="P340" s="160">
        <v>229.1765495922748</v>
      </c>
      <c r="Q340" s="160">
        <v>251.84606948398175</v>
      </c>
      <c r="R340" s="160">
        <v>266.92525306084542</v>
      </c>
      <c r="S340" s="160">
        <v>236.99541088626881</v>
      </c>
      <c r="T340" s="160">
        <v>281.24875260850172</v>
      </c>
      <c r="U340" s="160">
        <v>221.08054972560146</v>
      </c>
      <c r="V340" s="160">
        <v>241.62314303337928</v>
      </c>
      <c r="W340" s="160">
        <v>204.49635337361468</v>
      </c>
      <c r="X340" s="160">
        <v>281.21262387312646</v>
      </c>
      <c r="Y340" s="160">
        <v>165.22742498031317</v>
      </c>
      <c r="Z340" s="160">
        <v>234.75872072938401</v>
      </c>
      <c r="AA340" s="160">
        <v>260.35110134823299</v>
      </c>
      <c r="AB340" s="160">
        <v>197.66865422984901</v>
      </c>
      <c r="AC340" s="127"/>
      <c r="AD340" s="160">
        <v>18.728421765526299</v>
      </c>
      <c r="AE340" s="128"/>
      <c r="AF340" s="129"/>
    </row>
    <row r="341" spans="1:32" customFormat="1" ht="13.2" x14ac:dyDescent="0.25">
      <c r="A341" s="123">
        <v>385</v>
      </c>
      <c r="B341" s="44"/>
      <c r="C341" s="44"/>
      <c r="D341" s="44" t="s">
        <v>596</v>
      </c>
      <c r="E341" s="44"/>
      <c r="F341" s="124" t="s">
        <v>38</v>
      </c>
      <c r="G341" s="160">
        <v>1.170178928256723</v>
      </c>
      <c r="H341" s="160">
        <v>5.2210894352662102E-2</v>
      </c>
      <c r="I341" s="160">
        <v>0.75173174132160092</v>
      </c>
      <c r="J341" s="160">
        <v>1.5714972630809783</v>
      </c>
      <c r="K341" s="160">
        <v>0.18714902083635462</v>
      </c>
      <c r="L341" s="160">
        <v>0</v>
      </c>
      <c r="M341" s="160">
        <v>0</v>
      </c>
      <c r="N341" s="160">
        <v>0</v>
      </c>
      <c r="O341" s="160">
        <v>0.69206743912577839</v>
      </c>
      <c r="P341" s="160">
        <v>1.3471710553548304</v>
      </c>
      <c r="Q341" s="160">
        <v>2.5155838222886238</v>
      </c>
      <c r="R341" s="160">
        <v>1.1568977241749121</v>
      </c>
      <c r="S341" s="160">
        <v>1.3468862555916599</v>
      </c>
      <c r="T341" s="160">
        <v>1.3721306478463726</v>
      </c>
      <c r="U341" s="160">
        <v>2.6372152419032839</v>
      </c>
      <c r="V341" s="160">
        <v>2.3981073121670433</v>
      </c>
      <c r="W341" s="160">
        <v>2.9639014500646854</v>
      </c>
      <c r="X341" s="160">
        <v>7.6156498428774242</v>
      </c>
      <c r="Y341" s="160">
        <v>2.8534847224006317</v>
      </c>
      <c r="Z341" s="160">
        <v>6.0804694296821298</v>
      </c>
      <c r="AA341" s="160">
        <v>8.6710107250976201</v>
      </c>
      <c r="AB341" s="160">
        <v>7.4681002234094498</v>
      </c>
      <c r="AC341" s="127" t="s">
        <v>61</v>
      </c>
      <c r="AD341" s="160">
        <v>160.290169468866</v>
      </c>
      <c r="AE341" s="128"/>
      <c r="AF341" s="129"/>
    </row>
    <row r="342" spans="1:32" customFormat="1" ht="13.2" x14ac:dyDescent="0.25">
      <c r="A342" s="123">
        <v>386</v>
      </c>
      <c r="B342" s="44"/>
      <c r="C342" s="44"/>
      <c r="D342" s="44" t="s">
        <v>597</v>
      </c>
      <c r="E342" s="44"/>
      <c r="F342" s="124" t="s">
        <v>38</v>
      </c>
      <c r="G342" s="160">
        <v>15.2309311361343</v>
      </c>
      <c r="H342" s="160">
        <v>22.234968418816234</v>
      </c>
      <c r="I342" s="160">
        <v>15.584604109198096</v>
      </c>
      <c r="J342" s="160">
        <v>15.303044939945135</v>
      </c>
      <c r="K342" s="160">
        <v>14.398709220318441</v>
      </c>
      <c r="L342" s="160">
        <v>10.81662123027689</v>
      </c>
      <c r="M342" s="160">
        <v>8.2612438643181214</v>
      </c>
      <c r="N342" s="160">
        <v>8.8960562698488364</v>
      </c>
      <c r="O342" s="160">
        <v>8.4718342034109089</v>
      </c>
      <c r="P342" s="160">
        <v>8.8040110224766277</v>
      </c>
      <c r="Q342" s="160">
        <v>12.018181250009302</v>
      </c>
      <c r="R342" s="160">
        <v>7.6014115687525639</v>
      </c>
      <c r="S342" s="160">
        <v>5.601113761761316</v>
      </c>
      <c r="T342" s="160">
        <v>15.507997329949106</v>
      </c>
      <c r="U342" s="160">
        <v>5.3239609102139456</v>
      </c>
      <c r="V342" s="160">
        <v>6.0666221700873404</v>
      </c>
      <c r="W342" s="160">
        <v>7.4971330425608258</v>
      </c>
      <c r="X342" s="160">
        <v>7.4510838758068338</v>
      </c>
      <c r="Y342" s="160">
        <v>4.9625878929702409</v>
      </c>
      <c r="Z342" s="160">
        <v>4.2324037896167601</v>
      </c>
      <c r="AA342" s="160">
        <v>4.9343678607200303</v>
      </c>
      <c r="AB342" s="160">
        <v>12.992201341069199</v>
      </c>
      <c r="AC342" s="127" t="s">
        <v>61</v>
      </c>
      <c r="AD342" s="160">
        <v>160.374057416867</v>
      </c>
      <c r="AE342" s="128"/>
      <c r="AF342" s="129"/>
    </row>
    <row r="343" spans="1:32" customFormat="1" ht="13.2" x14ac:dyDescent="0.25">
      <c r="A343" s="123">
        <v>387</v>
      </c>
      <c r="B343" s="44"/>
      <c r="C343" s="44"/>
      <c r="D343" s="44" t="s">
        <v>598</v>
      </c>
      <c r="E343" s="44"/>
      <c r="F343" s="124" t="s">
        <v>38</v>
      </c>
      <c r="G343" s="160">
        <v>33.605909654699026</v>
      </c>
      <c r="H343" s="160">
        <v>34.662875110516175</v>
      </c>
      <c r="I343" s="160">
        <v>33.587079268961432</v>
      </c>
      <c r="J343" s="160">
        <v>42.432155109848303</v>
      </c>
      <c r="K343" s="160">
        <v>35.236320289219833</v>
      </c>
      <c r="L343" s="160">
        <v>38.603182357124091</v>
      </c>
      <c r="M343" s="160">
        <v>40.913031023135609</v>
      </c>
      <c r="N343" s="160">
        <v>30.373909918367644</v>
      </c>
      <c r="O343" s="160">
        <v>32.325766030274224</v>
      </c>
      <c r="P343" s="160">
        <v>38.198957477130136</v>
      </c>
      <c r="Q343" s="160">
        <v>37.513002019312189</v>
      </c>
      <c r="R343" s="160">
        <v>32.92960804402464</v>
      </c>
      <c r="S343" s="160">
        <v>28.322503681149275</v>
      </c>
      <c r="T343" s="160">
        <v>40.05208101303662</v>
      </c>
      <c r="U343" s="160">
        <v>35.918391507122351</v>
      </c>
      <c r="V343" s="160">
        <v>44.34185684475505</v>
      </c>
      <c r="W343" s="160">
        <v>36.344220656141665</v>
      </c>
      <c r="X343" s="160">
        <v>41.163456312582682</v>
      </c>
      <c r="Y343" s="160">
        <v>30.12753207150957</v>
      </c>
      <c r="Z343" s="160">
        <v>42.862707469391601</v>
      </c>
      <c r="AA343" s="160">
        <v>40.394271132268699</v>
      </c>
      <c r="AB343" s="160">
        <v>33.581166231025897</v>
      </c>
      <c r="AC343" s="127" t="s">
        <v>61</v>
      </c>
      <c r="AD343" s="160">
        <v>8.7332937092263307</v>
      </c>
      <c r="AE343" s="128"/>
      <c r="AF343" s="129"/>
    </row>
    <row r="344" spans="1:32" customFormat="1" ht="13.2" x14ac:dyDescent="0.25">
      <c r="A344" s="163">
        <v>388</v>
      </c>
      <c r="B344" s="164"/>
      <c r="C344" s="164"/>
      <c r="D344" s="164" t="s">
        <v>599</v>
      </c>
      <c r="E344" s="164"/>
      <c r="F344" s="165" t="s">
        <v>38</v>
      </c>
      <c r="G344" s="161">
        <v>4.6673908312394659</v>
      </c>
      <c r="H344" s="161">
        <v>5.5063855969743525</v>
      </c>
      <c r="I344" s="161">
        <v>6.1424048310056572</v>
      </c>
      <c r="J344" s="161">
        <v>4.1659637695706193</v>
      </c>
      <c r="K344" s="161">
        <v>6.0198490066518655</v>
      </c>
      <c r="L344" s="161">
        <v>6.393349482565803</v>
      </c>
      <c r="M344" s="161">
        <v>4.6693893484414204</v>
      </c>
      <c r="N344" s="161">
        <v>4.106867239242205</v>
      </c>
      <c r="O344" s="161">
        <v>3.7758869922779077</v>
      </c>
      <c r="P344" s="161">
        <v>6.2779486898982313</v>
      </c>
      <c r="Q344" s="161">
        <v>6.4427888829200723</v>
      </c>
      <c r="R344" s="161">
        <v>11.147408878623658</v>
      </c>
      <c r="S344" s="161">
        <v>6.8634282027419822</v>
      </c>
      <c r="T344" s="161">
        <v>9.7955110319116425</v>
      </c>
      <c r="U344" s="161">
        <v>10.086208538683884</v>
      </c>
      <c r="V344" s="161">
        <v>12.082156080084676</v>
      </c>
      <c r="W344" s="161">
        <v>13.888674721283893</v>
      </c>
      <c r="X344" s="161">
        <v>13.155155448053286</v>
      </c>
      <c r="Y344" s="161">
        <v>2.5168525520376663</v>
      </c>
      <c r="Z344" s="161">
        <v>8.1673249191695998</v>
      </c>
      <c r="AA344" s="161">
        <v>8.0404927298918398</v>
      </c>
      <c r="AB344" s="161">
        <v>9.5292399944262396</v>
      </c>
      <c r="AC344" s="166" t="s">
        <v>61</v>
      </c>
      <c r="AD344" s="161">
        <v>218.29806498240501</v>
      </c>
      <c r="AE344" s="146" t="s">
        <v>101</v>
      </c>
      <c r="AF344" s="147"/>
    </row>
    <row r="345" spans="1:32" customFormat="1" ht="13.2" x14ac:dyDescent="0.25">
      <c r="A345" s="138">
        <v>389</v>
      </c>
      <c r="B345" s="139"/>
      <c r="C345" s="139"/>
      <c r="D345" s="139" t="s">
        <v>600</v>
      </c>
      <c r="E345" s="139"/>
      <c r="F345" s="140" t="s">
        <v>38</v>
      </c>
      <c r="G345" s="141">
        <v>17.080164637737607</v>
      </c>
      <c r="H345" s="141">
        <v>19.632406823378631</v>
      </c>
      <c r="I345" s="141">
        <v>18.704759783343253</v>
      </c>
      <c r="J345" s="141">
        <v>9.7625021328101873</v>
      </c>
      <c r="K345" s="141">
        <v>11.352350090819723</v>
      </c>
      <c r="L345" s="141">
        <v>17.133293028893629</v>
      </c>
      <c r="M345" s="141">
        <v>11.080165735769741</v>
      </c>
      <c r="N345" s="141">
        <v>11.370330710047453</v>
      </c>
      <c r="O345" s="141">
        <v>8.5180094822227108</v>
      </c>
      <c r="P345" s="141">
        <v>8.2615058926491205</v>
      </c>
      <c r="Q345" s="141">
        <v>7.1842574005485043</v>
      </c>
      <c r="R345" s="141">
        <v>8.8898500058415912</v>
      </c>
      <c r="S345" s="141">
        <v>3.5434493045571158</v>
      </c>
      <c r="T345" s="141">
        <v>9.8892456446809938</v>
      </c>
      <c r="U345" s="141">
        <v>3.1464079670135465</v>
      </c>
      <c r="V345" s="141">
        <v>4.4043749553419742</v>
      </c>
      <c r="W345" s="141">
        <v>1.7785797021834686</v>
      </c>
      <c r="X345" s="141">
        <v>0.56041515452814317</v>
      </c>
      <c r="Y345" s="141">
        <v>3.3744687327215979</v>
      </c>
      <c r="Z345" s="141">
        <v>3.2236030406048402</v>
      </c>
      <c r="AA345" s="141">
        <v>4.9076324881551203</v>
      </c>
      <c r="AB345" s="141">
        <v>4.8813204279538898</v>
      </c>
      <c r="AC345" s="155" t="s">
        <v>61</v>
      </c>
      <c r="AD345" s="141">
        <v>126.480104531442</v>
      </c>
      <c r="AE345" s="156"/>
      <c r="AF345" s="157"/>
    </row>
    <row r="346" spans="1:32" customFormat="1" ht="13.2" x14ac:dyDescent="0.25">
      <c r="A346" s="15"/>
      <c r="B346" s="11"/>
      <c r="C346" s="11"/>
      <c r="D346" s="11"/>
      <c r="E346" s="11"/>
      <c r="F346" s="12"/>
      <c r="G346" s="12"/>
      <c r="H346" s="12"/>
      <c r="I346" s="12"/>
      <c r="J346" s="12"/>
      <c r="K346" s="12"/>
      <c r="L346" s="13"/>
      <c r="M346" s="13"/>
      <c r="N346" s="13"/>
      <c r="O346" s="13"/>
      <c r="P346" s="13"/>
      <c r="Q346" s="13"/>
      <c r="R346" s="13"/>
      <c r="S346" s="13"/>
      <c r="T346" s="13"/>
      <c r="U346" s="13"/>
      <c r="V346" s="13"/>
      <c r="W346" s="13"/>
      <c r="X346" s="13"/>
      <c r="Y346" s="106"/>
      <c r="Z346" s="106"/>
      <c r="AA346" s="106"/>
      <c r="AB346" s="106"/>
      <c r="AC346" s="13"/>
      <c r="AD346" s="11"/>
      <c r="AE346" s="11"/>
      <c r="AF346" s="11"/>
    </row>
    <row r="347" spans="1:32" customFormat="1" ht="13.2" x14ac:dyDescent="0.25">
      <c r="A347" s="15" t="s">
        <v>601</v>
      </c>
      <c r="B347" s="11"/>
      <c r="C347" s="11"/>
      <c r="D347" s="11"/>
      <c r="E347" s="11"/>
      <c r="F347" s="12"/>
      <c r="G347" s="12"/>
      <c r="H347" s="12"/>
      <c r="I347" s="12"/>
      <c r="J347" s="12"/>
      <c r="K347" s="12"/>
      <c r="L347" s="13"/>
      <c r="M347" s="13"/>
      <c r="N347" s="13"/>
      <c r="O347" s="13"/>
      <c r="P347" s="13"/>
      <c r="Q347" s="13"/>
      <c r="R347" s="13"/>
      <c r="S347" s="13"/>
      <c r="T347" s="13"/>
      <c r="U347" s="13"/>
      <c r="V347" s="13"/>
      <c r="W347" s="13"/>
      <c r="X347" s="13"/>
      <c r="Y347" s="106"/>
      <c r="Z347" s="106"/>
      <c r="AA347" s="106"/>
      <c r="AB347" s="106"/>
      <c r="AC347" s="13"/>
      <c r="AD347" s="11"/>
      <c r="AE347" s="11"/>
      <c r="AF347" s="11"/>
    </row>
    <row r="348" spans="1:32" customFormat="1" ht="13.2" x14ac:dyDescent="0.25">
      <c r="A348" s="15" t="s">
        <v>602</v>
      </c>
      <c r="B348" s="11"/>
      <c r="C348" s="11"/>
      <c r="D348" s="11"/>
      <c r="E348" s="11"/>
      <c r="F348" s="12"/>
      <c r="G348" s="12"/>
      <c r="H348" s="12"/>
      <c r="I348" s="12"/>
      <c r="J348" s="12"/>
      <c r="K348" s="12"/>
      <c r="L348" s="13"/>
      <c r="M348" s="13"/>
      <c r="N348" s="13"/>
      <c r="O348" s="13"/>
      <c r="P348" s="13"/>
      <c r="Q348" s="13"/>
      <c r="R348" s="13"/>
      <c r="S348" s="13"/>
      <c r="T348" s="13"/>
      <c r="U348" s="13"/>
      <c r="V348" s="13"/>
      <c r="W348" s="13"/>
      <c r="X348" s="13"/>
      <c r="Y348" s="106"/>
      <c r="Z348" s="106"/>
      <c r="AA348" s="106"/>
      <c r="AB348" s="106"/>
      <c r="AC348" s="13"/>
      <c r="AD348" s="11"/>
      <c r="AE348" s="11"/>
      <c r="AF348" s="11"/>
    </row>
    <row r="349" spans="1:32" customFormat="1" ht="13.2" x14ac:dyDescent="0.25">
      <c r="A349" s="15" t="s">
        <v>603</v>
      </c>
      <c r="B349" s="11"/>
      <c r="C349" s="11"/>
      <c r="D349" s="11"/>
      <c r="E349" s="11"/>
      <c r="F349" s="12"/>
      <c r="G349" s="12"/>
      <c r="H349" s="12"/>
      <c r="I349" s="12"/>
      <c r="J349" s="12"/>
      <c r="K349" s="12"/>
      <c r="L349" s="13"/>
      <c r="M349" s="13"/>
      <c r="N349" s="13"/>
      <c r="O349" s="13"/>
      <c r="P349" s="13"/>
      <c r="Q349" s="13"/>
      <c r="R349" s="13"/>
      <c r="S349" s="13"/>
      <c r="T349" s="13"/>
      <c r="U349" s="13"/>
      <c r="V349" s="13"/>
      <c r="W349" s="13"/>
      <c r="X349" s="13"/>
      <c r="Y349" s="106"/>
      <c r="Z349" s="106"/>
      <c r="AA349" s="106"/>
      <c r="AB349" s="106"/>
      <c r="AC349" s="13"/>
      <c r="AD349" s="11"/>
      <c r="AE349" s="11"/>
      <c r="AF349" s="11"/>
    </row>
    <row r="350" spans="1:32" customFormat="1" ht="13.2" x14ac:dyDescent="0.25">
      <c r="A350" s="107" t="s">
        <v>604</v>
      </c>
      <c r="B350" s="11"/>
      <c r="C350" s="11"/>
      <c r="D350" s="11"/>
      <c r="E350" s="11"/>
      <c r="F350" s="12"/>
      <c r="G350" s="12"/>
      <c r="H350" s="12"/>
      <c r="I350" s="12"/>
      <c r="J350" s="12"/>
      <c r="K350" s="12"/>
      <c r="L350" s="13"/>
      <c r="M350" s="13"/>
      <c r="N350" s="13"/>
      <c r="O350" s="13"/>
      <c r="P350" s="13"/>
      <c r="Q350" s="13"/>
      <c r="R350" s="13"/>
      <c r="S350" s="13"/>
      <c r="T350" s="13"/>
      <c r="U350" s="13"/>
      <c r="V350" s="13"/>
      <c r="W350" s="13"/>
      <c r="X350" s="13"/>
      <c r="Y350" s="106"/>
      <c r="Z350" s="106"/>
      <c r="AA350" s="106"/>
      <c r="AB350" s="106"/>
      <c r="AC350" s="13"/>
      <c r="AD350" s="11"/>
      <c r="AE350" s="11"/>
      <c r="AF350" s="11"/>
    </row>
    <row r="351" spans="1:32" customFormat="1" ht="13.2" x14ac:dyDescent="0.25">
      <c r="A351" s="108" t="s">
        <v>605</v>
      </c>
      <c r="B351" s="11"/>
      <c r="C351" s="11"/>
      <c r="D351" s="11"/>
      <c r="E351" s="11"/>
      <c r="F351" s="12"/>
      <c r="G351" s="12"/>
      <c r="H351" s="12"/>
      <c r="I351" s="12"/>
      <c r="J351" s="12"/>
      <c r="K351" s="12"/>
      <c r="L351" s="13"/>
      <c r="M351" s="13"/>
      <c r="N351" s="13"/>
      <c r="O351" s="13"/>
      <c r="P351" s="13"/>
      <c r="Q351" s="13"/>
      <c r="R351" s="13"/>
      <c r="S351" s="13"/>
      <c r="T351" s="13"/>
      <c r="U351" s="13"/>
      <c r="V351" s="13"/>
      <c r="W351" s="13"/>
      <c r="X351" s="13"/>
      <c r="Y351" s="106"/>
      <c r="Z351" s="106"/>
      <c r="AA351" s="106"/>
      <c r="AB351" s="106"/>
      <c r="AC351" s="13"/>
      <c r="AD351" s="11"/>
      <c r="AE351" s="11"/>
      <c r="AF351" s="11"/>
    </row>
    <row r="352" spans="1:32" customFormat="1" ht="13.2" x14ac:dyDescent="0.25">
      <c r="A352" s="108" t="s">
        <v>606</v>
      </c>
      <c r="B352" s="11"/>
      <c r="C352" s="11"/>
      <c r="D352" s="11"/>
      <c r="E352" s="11"/>
      <c r="F352" s="12"/>
      <c r="G352" s="12"/>
      <c r="H352" s="12"/>
      <c r="I352" s="12"/>
      <c r="J352" s="12"/>
      <c r="K352" s="12"/>
      <c r="L352" s="13"/>
      <c r="M352" s="13"/>
      <c r="N352" s="13"/>
      <c r="O352" s="13"/>
      <c r="P352" s="13"/>
      <c r="Q352" s="13"/>
      <c r="R352" s="13"/>
      <c r="S352" s="13"/>
      <c r="T352" s="13"/>
      <c r="U352" s="13"/>
      <c r="V352" s="13"/>
      <c r="W352" s="13"/>
      <c r="X352" s="13"/>
      <c r="Y352" s="106"/>
      <c r="Z352" s="106"/>
      <c r="AA352" s="106"/>
      <c r="AB352" s="106"/>
      <c r="AC352" s="13"/>
      <c r="AD352" s="11"/>
      <c r="AE352" s="11"/>
      <c r="AF352" s="11"/>
    </row>
    <row r="353" spans="1:32" customFormat="1" ht="13.2" x14ac:dyDescent="0.25">
      <c r="A353" s="15" t="s">
        <v>607</v>
      </c>
      <c r="B353" s="11"/>
      <c r="C353" s="11"/>
      <c r="D353" s="11"/>
      <c r="E353" s="11"/>
      <c r="F353" s="12"/>
      <c r="G353" s="12"/>
      <c r="H353" s="12"/>
      <c r="I353" s="12"/>
      <c r="J353" s="12"/>
      <c r="K353" s="12"/>
      <c r="L353" s="13"/>
      <c r="M353" s="13"/>
      <c r="N353" s="13"/>
      <c r="O353" s="13"/>
      <c r="P353" s="13"/>
      <c r="Q353" s="13"/>
      <c r="R353" s="13"/>
      <c r="S353" s="13"/>
      <c r="T353" s="13"/>
      <c r="U353" s="13"/>
      <c r="V353" s="13"/>
      <c r="W353" s="13"/>
      <c r="X353" s="13"/>
      <c r="Y353" s="11"/>
      <c r="Z353" s="11"/>
      <c r="AA353" s="11"/>
      <c r="AB353" s="11"/>
      <c r="AC353" s="13"/>
      <c r="AD353" s="11"/>
      <c r="AE353" s="11"/>
      <c r="AF353" s="11"/>
    </row>
    <row r="354" spans="1:32" ht="13.2" x14ac:dyDescent="0.25"/>
    <row r="355" spans="1:32" ht="13.2" x14ac:dyDescent="0.25"/>
    <row r="356" spans="1:32" ht="13.2" x14ac:dyDescent="0.25"/>
    <row r="357" spans="1:32" customFormat="1" ht="13.2" x14ac:dyDescent="0.25">
      <c r="A357" s="82"/>
      <c r="B357" s="11"/>
      <c r="C357" s="12"/>
      <c r="D357" s="11"/>
      <c r="E357" s="11"/>
      <c r="F357" s="12"/>
      <c r="G357" s="12"/>
      <c r="H357" s="12"/>
      <c r="I357" s="12"/>
      <c r="J357" s="12"/>
      <c r="K357" s="12"/>
      <c r="L357" s="13"/>
      <c r="M357" s="13"/>
      <c r="N357" s="13"/>
      <c r="O357" s="13"/>
      <c r="P357" s="13"/>
      <c r="Q357" s="13"/>
      <c r="R357" s="13"/>
      <c r="S357" s="13"/>
      <c r="T357" s="13"/>
      <c r="U357" s="13"/>
      <c r="V357" s="13"/>
      <c r="W357" s="13"/>
      <c r="X357" s="13"/>
      <c r="Y357" s="11"/>
      <c r="Z357" s="11"/>
      <c r="AA357" s="11"/>
      <c r="AB357" s="11"/>
      <c r="AC357" s="13"/>
      <c r="AD357" s="11"/>
      <c r="AE357" s="11"/>
      <c r="AF357" s="11"/>
    </row>
    <row r="358" spans="1:32" ht="13.2" x14ac:dyDescent="0.25">
      <c r="A358" s="11"/>
      <c r="C358" s="12"/>
      <c r="L358" s="109"/>
      <c r="M358" s="109"/>
      <c r="N358" s="109"/>
      <c r="O358" s="109"/>
      <c r="P358" s="109"/>
      <c r="Q358" s="109"/>
      <c r="R358" s="109"/>
      <c r="S358" s="109"/>
      <c r="T358" s="109"/>
      <c r="U358" s="109"/>
      <c r="V358" s="109"/>
      <c r="W358" s="109"/>
      <c r="X358" s="109"/>
      <c r="AC358" s="109"/>
    </row>
    <row r="359" spans="1:32" ht="13.2" x14ac:dyDescent="0.25">
      <c r="A359" s="11"/>
      <c r="C359" s="12"/>
      <c r="L359" s="109"/>
      <c r="M359" s="109"/>
      <c r="N359" s="109"/>
      <c r="O359" s="109"/>
      <c r="P359" s="109"/>
      <c r="Q359" s="109"/>
      <c r="R359" s="109"/>
      <c r="S359" s="109"/>
      <c r="T359" s="109"/>
      <c r="U359" s="109"/>
      <c r="V359" s="109"/>
      <c r="W359" s="109"/>
      <c r="X359" s="109"/>
      <c r="AC359" s="109"/>
    </row>
    <row r="360" spans="1:32" ht="13.2" x14ac:dyDescent="0.25">
      <c r="A360" s="11"/>
      <c r="C360" s="12"/>
      <c r="L360" s="109"/>
      <c r="M360" s="109"/>
      <c r="N360" s="109"/>
      <c r="O360" s="109"/>
      <c r="P360" s="109"/>
      <c r="Q360" s="109"/>
      <c r="R360" s="109"/>
      <c r="S360" s="109"/>
      <c r="T360" s="109"/>
      <c r="U360" s="109"/>
      <c r="V360" s="109"/>
      <c r="W360" s="109"/>
      <c r="X360" s="109"/>
      <c r="AC360" s="109"/>
    </row>
    <row r="361" spans="1:32" ht="13.2" x14ac:dyDescent="0.25">
      <c r="A361" s="11"/>
      <c r="C361" s="12"/>
      <c r="L361" s="110"/>
      <c r="M361" s="110"/>
      <c r="N361" s="110"/>
      <c r="O361" s="110"/>
      <c r="P361" s="110"/>
      <c r="Q361" s="110"/>
      <c r="R361" s="110"/>
      <c r="S361" s="110"/>
      <c r="T361" s="110"/>
      <c r="U361" s="110"/>
      <c r="V361" s="110"/>
      <c r="W361" s="110"/>
      <c r="X361" s="110"/>
      <c r="AC361" s="110"/>
    </row>
    <row r="362" spans="1:32" ht="13.2" x14ac:dyDescent="0.25">
      <c r="A362" s="11"/>
      <c r="C362" s="12"/>
      <c r="L362" s="109"/>
      <c r="M362" s="109"/>
      <c r="N362" s="109"/>
      <c r="O362" s="109"/>
      <c r="P362" s="109"/>
      <c r="Q362" s="109"/>
      <c r="R362" s="109"/>
      <c r="S362" s="109"/>
      <c r="T362" s="109"/>
      <c r="U362" s="109"/>
      <c r="V362" s="109"/>
      <c r="W362" s="109"/>
      <c r="X362" s="109"/>
      <c r="AC362" s="109"/>
    </row>
    <row r="363" spans="1:32" ht="13.2" x14ac:dyDescent="0.25">
      <c r="A363" s="11"/>
      <c r="C363" s="12"/>
      <c r="L363" s="109"/>
      <c r="M363" s="109"/>
      <c r="N363" s="109"/>
      <c r="O363" s="109"/>
      <c r="P363" s="109"/>
      <c r="Q363" s="109"/>
      <c r="R363" s="109"/>
      <c r="S363" s="109"/>
      <c r="T363" s="109"/>
      <c r="U363" s="109"/>
      <c r="V363" s="109"/>
      <c r="W363" s="109"/>
      <c r="X363" s="109"/>
      <c r="AC363" s="109"/>
    </row>
    <row r="364" spans="1:32" ht="13.2" x14ac:dyDescent="0.25">
      <c r="A364" s="11"/>
      <c r="C364" s="12"/>
      <c r="L364" s="109"/>
      <c r="M364" s="109"/>
      <c r="N364" s="109"/>
      <c r="O364" s="109"/>
      <c r="P364" s="109"/>
      <c r="Q364" s="109"/>
      <c r="R364" s="109"/>
      <c r="S364" s="109"/>
      <c r="T364" s="109"/>
      <c r="U364" s="109"/>
      <c r="V364" s="109"/>
      <c r="W364" s="109"/>
      <c r="X364" s="109"/>
      <c r="AC364" s="109"/>
    </row>
    <row r="365" spans="1:32" ht="13.2" x14ac:dyDescent="0.25">
      <c r="A365" s="11"/>
      <c r="C365" s="12"/>
      <c r="L365" s="109"/>
      <c r="M365" s="109"/>
      <c r="N365" s="109"/>
      <c r="O365" s="109"/>
      <c r="P365" s="109"/>
      <c r="Q365" s="109"/>
      <c r="R365" s="109"/>
      <c r="S365" s="109"/>
      <c r="T365" s="109"/>
      <c r="U365" s="109"/>
      <c r="V365" s="109"/>
      <c r="W365" s="109"/>
      <c r="X365" s="109"/>
      <c r="AC365" s="109"/>
    </row>
    <row r="366" spans="1:32" ht="13.2" x14ac:dyDescent="0.25">
      <c r="A366" s="11"/>
      <c r="C366" s="12"/>
      <c r="L366" s="109"/>
      <c r="M366" s="109"/>
      <c r="N366" s="109"/>
      <c r="O366" s="109"/>
      <c r="P366" s="109"/>
      <c r="Q366" s="109"/>
      <c r="R366" s="109"/>
      <c r="S366" s="109"/>
      <c r="T366" s="109"/>
      <c r="U366" s="109"/>
      <c r="V366" s="109"/>
      <c r="W366" s="109"/>
      <c r="X366" s="109"/>
      <c r="AC366" s="109"/>
    </row>
    <row r="367" spans="1:32" ht="13.2" x14ac:dyDescent="0.25">
      <c r="A367" s="11"/>
      <c r="C367" s="12"/>
      <c r="L367" s="109"/>
      <c r="M367" s="109"/>
      <c r="N367" s="109"/>
      <c r="O367" s="109"/>
      <c r="P367" s="109"/>
      <c r="Q367" s="109"/>
      <c r="R367" s="109"/>
      <c r="S367" s="109"/>
      <c r="T367" s="109"/>
      <c r="U367" s="109"/>
      <c r="V367" s="109"/>
      <c r="W367" s="109"/>
      <c r="X367" s="109"/>
      <c r="AC367" s="109"/>
    </row>
    <row r="368" spans="1:32" ht="13.2" x14ac:dyDescent="0.25">
      <c r="A368" s="11"/>
      <c r="C368" s="12"/>
      <c r="L368" s="109"/>
      <c r="M368" s="109"/>
      <c r="N368" s="109"/>
      <c r="O368" s="109"/>
      <c r="P368" s="109"/>
      <c r="Q368" s="109"/>
      <c r="R368" s="109"/>
      <c r="S368" s="109"/>
      <c r="T368" s="109"/>
      <c r="U368" s="109"/>
      <c r="V368" s="109"/>
      <c r="W368" s="109"/>
      <c r="X368" s="109"/>
      <c r="AC368" s="109"/>
    </row>
    <row r="369" spans="3:29" s="11" customFormat="1" ht="13.2" x14ac:dyDescent="0.25">
      <c r="C369" s="12"/>
      <c r="F369" s="12"/>
      <c r="G369" s="12"/>
      <c r="H369" s="12"/>
      <c r="I369" s="12"/>
      <c r="J369" s="12"/>
      <c r="K369" s="12"/>
      <c r="L369" s="109"/>
      <c r="M369" s="109"/>
      <c r="N369" s="109"/>
      <c r="O369" s="109"/>
      <c r="P369" s="109"/>
      <c r="Q369" s="109"/>
      <c r="R369" s="109"/>
      <c r="S369" s="109"/>
      <c r="T369" s="109"/>
      <c r="U369" s="109"/>
      <c r="V369" s="109"/>
      <c r="W369" s="109"/>
      <c r="X369" s="109"/>
      <c r="AC369" s="109"/>
    </row>
    <row r="370" spans="3:29" s="11" customFormat="1" ht="13.2" x14ac:dyDescent="0.25">
      <c r="C370" s="12"/>
      <c r="F370" s="12"/>
      <c r="G370" s="12"/>
      <c r="H370" s="12"/>
      <c r="I370" s="12"/>
      <c r="J370" s="12"/>
      <c r="K370" s="12"/>
      <c r="L370" s="109"/>
      <c r="M370" s="109"/>
      <c r="N370" s="109"/>
      <c r="O370" s="109"/>
      <c r="P370" s="109"/>
      <c r="Q370" s="109"/>
      <c r="R370" s="109"/>
      <c r="S370" s="109"/>
      <c r="T370" s="109"/>
      <c r="U370" s="109"/>
      <c r="V370" s="109"/>
      <c r="W370" s="109"/>
      <c r="X370" s="109"/>
      <c r="AC370" s="109"/>
    </row>
    <row r="371" spans="3:29" s="11" customFormat="1" ht="13.2" x14ac:dyDescent="0.25">
      <c r="C371" s="12"/>
      <c r="F371" s="12"/>
      <c r="G371" s="12"/>
      <c r="H371" s="12"/>
      <c r="I371" s="12"/>
      <c r="J371" s="12"/>
      <c r="K371" s="12"/>
      <c r="L371" s="109"/>
      <c r="M371" s="109"/>
      <c r="N371" s="109"/>
      <c r="O371" s="109"/>
      <c r="P371" s="109"/>
      <c r="Q371" s="109"/>
      <c r="R371" s="109"/>
      <c r="S371" s="109"/>
      <c r="T371" s="109"/>
      <c r="U371" s="109"/>
      <c r="V371" s="109"/>
      <c r="W371" s="109"/>
      <c r="X371" s="109"/>
      <c r="AC371" s="109"/>
    </row>
    <row r="372" spans="3:29" s="11" customFormat="1" ht="13.2" x14ac:dyDescent="0.25">
      <c r="C372" s="12"/>
      <c r="F372" s="12"/>
      <c r="G372" s="12"/>
      <c r="H372" s="12"/>
      <c r="I372" s="12"/>
      <c r="J372" s="12"/>
      <c r="K372" s="12"/>
      <c r="L372" s="109"/>
      <c r="M372" s="109"/>
      <c r="N372" s="109"/>
      <c r="O372" s="109"/>
      <c r="P372" s="109"/>
      <c r="Q372" s="109"/>
      <c r="R372" s="109"/>
      <c r="S372" s="109"/>
      <c r="T372" s="109"/>
      <c r="U372" s="109"/>
      <c r="V372" s="109"/>
      <c r="W372" s="109"/>
      <c r="X372" s="109"/>
      <c r="AC372" s="109"/>
    </row>
    <row r="373" spans="3:29" s="11" customFormat="1" ht="13.2" x14ac:dyDescent="0.25">
      <c r="C373" s="12"/>
      <c r="F373" s="12"/>
      <c r="G373" s="12"/>
      <c r="H373" s="12"/>
      <c r="I373" s="12"/>
      <c r="J373" s="12"/>
      <c r="K373" s="12"/>
      <c r="L373" s="109"/>
      <c r="M373" s="109"/>
      <c r="N373" s="109"/>
      <c r="O373" s="109"/>
      <c r="P373" s="109"/>
      <c r="Q373" s="109"/>
      <c r="R373" s="109"/>
      <c r="S373" s="109"/>
      <c r="T373" s="109"/>
      <c r="U373" s="109"/>
      <c r="V373" s="109"/>
      <c r="W373" s="109"/>
      <c r="X373" s="109"/>
      <c r="AC373" s="109"/>
    </row>
    <row r="374" spans="3:29" s="11" customFormat="1" ht="13.2" x14ac:dyDescent="0.25">
      <c r="C374" s="12"/>
      <c r="F374" s="12"/>
      <c r="G374" s="12"/>
      <c r="H374" s="12"/>
      <c r="I374" s="12"/>
      <c r="J374" s="12"/>
      <c r="K374" s="12"/>
      <c r="L374" s="109"/>
      <c r="M374" s="109"/>
      <c r="N374" s="109"/>
      <c r="O374" s="109"/>
      <c r="P374" s="109"/>
      <c r="Q374" s="109"/>
      <c r="R374" s="109"/>
      <c r="S374" s="109"/>
      <c r="T374" s="109"/>
      <c r="U374" s="109"/>
      <c r="V374" s="109"/>
      <c r="W374" s="109"/>
      <c r="X374" s="109"/>
      <c r="AC374" s="109"/>
    </row>
    <row r="375" spans="3:29" s="11" customFormat="1" ht="13.2" x14ac:dyDescent="0.25">
      <c r="C375" s="12"/>
      <c r="F375" s="12"/>
      <c r="G375" s="12"/>
      <c r="H375" s="12"/>
      <c r="I375" s="12"/>
      <c r="J375" s="12"/>
      <c r="K375" s="12"/>
      <c r="L375" s="109"/>
      <c r="M375" s="109"/>
      <c r="N375" s="109"/>
      <c r="O375" s="109"/>
      <c r="P375" s="109"/>
      <c r="Q375" s="109"/>
      <c r="R375" s="109"/>
      <c r="S375" s="109"/>
      <c r="T375" s="109"/>
      <c r="U375" s="109"/>
      <c r="V375" s="109"/>
      <c r="W375" s="109"/>
      <c r="X375" s="109"/>
      <c r="AC375" s="109"/>
    </row>
    <row r="376" spans="3:29" s="11" customFormat="1" ht="13.2" x14ac:dyDescent="0.25">
      <c r="C376" s="12"/>
      <c r="F376" s="12"/>
      <c r="G376" s="12"/>
      <c r="H376" s="12"/>
      <c r="I376" s="12"/>
      <c r="J376" s="12"/>
      <c r="K376" s="12"/>
      <c r="L376" s="109"/>
      <c r="M376" s="109"/>
      <c r="N376" s="109"/>
      <c r="O376" s="109"/>
      <c r="P376" s="109"/>
      <c r="Q376" s="109"/>
      <c r="R376" s="109"/>
      <c r="S376" s="109"/>
      <c r="T376" s="109"/>
      <c r="U376" s="109"/>
      <c r="V376" s="109"/>
      <c r="W376" s="109"/>
      <c r="X376" s="109"/>
      <c r="AC376" s="109"/>
    </row>
    <row r="377" spans="3:29" s="11" customFormat="1" ht="13.2" x14ac:dyDescent="0.25">
      <c r="C377" s="12"/>
      <c r="F377" s="12"/>
      <c r="G377" s="12"/>
      <c r="H377" s="12"/>
      <c r="I377" s="12"/>
      <c r="J377" s="12"/>
      <c r="K377" s="12"/>
      <c r="L377" s="109"/>
      <c r="M377" s="109"/>
      <c r="N377" s="109"/>
      <c r="O377" s="109"/>
      <c r="P377" s="109"/>
      <c r="Q377" s="109"/>
      <c r="R377" s="109"/>
      <c r="S377" s="109"/>
      <c r="T377" s="109"/>
      <c r="U377" s="109"/>
      <c r="V377" s="109"/>
      <c r="W377" s="109"/>
      <c r="X377" s="109"/>
      <c r="AC377" s="109"/>
    </row>
    <row r="378" spans="3:29" s="11" customFormat="1" ht="13.2" x14ac:dyDescent="0.25">
      <c r="C378" s="12"/>
      <c r="F378" s="12"/>
      <c r="G378" s="12"/>
      <c r="H378" s="12"/>
      <c r="I378" s="12"/>
      <c r="J378" s="12"/>
      <c r="K378" s="12"/>
      <c r="L378" s="109"/>
      <c r="M378" s="109"/>
      <c r="N378" s="109"/>
      <c r="O378" s="109"/>
      <c r="P378" s="109"/>
      <c r="Q378" s="109"/>
      <c r="R378" s="109"/>
      <c r="S378" s="109"/>
      <c r="T378" s="109"/>
      <c r="U378" s="109"/>
      <c r="V378" s="109"/>
      <c r="W378" s="109"/>
      <c r="X378" s="109"/>
      <c r="AC378" s="109"/>
    </row>
    <row r="379" spans="3:29" s="11" customFormat="1" ht="13.2" x14ac:dyDescent="0.25">
      <c r="C379" s="12"/>
      <c r="F379" s="12"/>
      <c r="G379" s="12"/>
      <c r="H379" s="12"/>
      <c r="I379" s="12"/>
      <c r="J379" s="12"/>
      <c r="K379" s="12"/>
      <c r="L379" s="109"/>
      <c r="M379" s="109"/>
      <c r="N379" s="109"/>
      <c r="O379" s="109"/>
      <c r="P379" s="109"/>
      <c r="Q379" s="109"/>
      <c r="R379" s="109"/>
      <c r="S379" s="109"/>
      <c r="T379" s="109"/>
      <c r="U379" s="109"/>
      <c r="V379" s="109"/>
      <c r="W379" s="109"/>
      <c r="X379" s="109"/>
      <c r="AC379" s="109"/>
    </row>
    <row r="380" spans="3:29" s="11" customFormat="1" ht="13.2" x14ac:dyDescent="0.25">
      <c r="C380" s="12"/>
      <c r="F380" s="12"/>
      <c r="G380" s="12"/>
      <c r="H380" s="12"/>
      <c r="I380" s="12"/>
      <c r="J380" s="12"/>
      <c r="K380" s="12"/>
      <c r="L380" s="109"/>
      <c r="M380" s="109"/>
      <c r="N380" s="109"/>
      <c r="O380" s="109"/>
      <c r="P380" s="109"/>
      <c r="Q380" s="109"/>
      <c r="R380" s="109"/>
      <c r="S380" s="109"/>
      <c r="T380" s="109"/>
      <c r="U380" s="109"/>
      <c r="V380" s="109"/>
      <c r="W380" s="109"/>
      <c r="X380" s="109"/>
      <c r="AC380" s="109"/>
    </row>
    <row r="381" spans="3:29" s="11" customFormat="1" ht="13.2" x14ac:dyDescent="0.25">
      <c r="C381" s="12"/>
      <c r="F381" s="12"/>
      <c r="G381" s="12"/>
      <c r="H381" s="12"/>
      <c r="I381" s="12"/>
      <c r="J381" s="12"/>
      <c r="K381" s="12"/>
      <c r="L381" s="109"/>
      <c r="M381" s="109"/>
      <c r="N381" s="109"/>
      <c r="O381" s="109"/>
      <c r="P381" s="109"/>
      <c r="Q381" s="109"/>
      <c r="R381" s="109"/>
      <c r="S381" s="109"/>
      <c r="T381" s="109"/>
      <c r="U381" s="109"/>
      <c r="V381" s="109"/>
      <c r="W381" s="109"/>
      <c r="X381" s="109"/>
      <c r="AC381" s="109"/>
    </row>
    <row r="382" spans="3:29" s="11" customFormat="1" ht="13.2" x14ac:dyDescent="0.25">
      <c r="C382" s="12"/>
      <c r="F382" s="12"/>
      <c r="G382" s="12"/>
      <c r="H382" s="12"/>
      <c r="I382" s="12"/>
      <c r="J382" s="12"/>
      <c r="K382" s="12"/>
      <c r="L382" s="109"/>
      <c r="M382" s="109"/>
      <c r="N382" s="109"/>
      <c r="O382" s="109"/>
      <c r="P382" s="109"/>
      <c r="Q382" s="109"/>
      <c r="R382" s="109"/>
      <c r="S382" s="109"/>
      <c r="T382" s="109"/>
      <c r="U382" s="109"/>
      <c r="V382" s="109"/>
      <c r="W382" s="109"/>
      <c r="X382" s="109"/>
      <c r="AC382" s="109"/>
    </row>
    <row r="383" spans="3:29" s="11" customFormat="1" ht="13.2" x14ac:dyDescent="0.25">
      <c r="C383" s="12"/>
      <c r="F383" s="12"/>
      <c r="G383" s="12"/>
      <c r="H383" s="12"/>
      <c r="I383" s="12"/>
      <c r="J383" s="12"/>
      <c r="K383" s="12"/>
      <c r="L383" s="109"/>
      <c r="M383" s="109"/>
      <c r="N383" s="109"/>
      <c r="O383" s="109"/>
      <c r="P383" s="109"/>
      <c r="Q383" s="109"/>
      <c r="R383" s="109"/>
      <c r="S383" s="109"/>
      <c r="T383" s="109"/>
      <c r="U383" s="109"/>
      <c r="V383" s="109"/>
      <c r="W383" s="109"/>
      <c r="X383" s="109"/>
      <c r="AC383" s="109"/>
    </row>
    <row r="384" spans="3:29" s="11" customFormat="1" ht="13.2" x14ac:dyDescent="0.25">
      <c r="C384" s="12"/>
      <c r="F384" s="12"/>
      <c r="G384" s="12"/>
      <c r="H384" s="12"/>
      <c r="I384" s="12"/>
      <c r="J384" s="12"/>
      <c r="K384" s="12"/>
      <c r="L384" s="109"/>
      <c r="M384" s="109"/>
      <c r="N384" s="109"/>
      <c r="O384" s="109"/>
      <c r="P384" s="109"/>
      <c r="Q384" s="109"/>
      <c r="R384" s="109"/>
      <c r="S384" s="109"/>
      <c r="T384" s="109"/>
      <c r="U384" s="109"/>
      <c r="V384" s="109"/>
      <c r="W384" s="109"/>
      <c r="X384" s="109"/>
      <c r="AC384" s="109"/>
    </row>
    <row r="385" spans="3:29" s="11" customFormat="1" ht="13.2" x14ac:dyDescent="0.25">
      <c r="C385" s="12"/>
      <c r="F385" s="12"/>
      <c r="G385" s="12"/>
      <c r="H385" s="12"/>
      <c r="I385" s="12"/>
      <c r="J385" s="12"/>
      <c r="K385" s="12"/>
      <c r="L385" s="109"/>
      <c r="M385" s="109"/>
      <c r="N385" s="109"/>
      <c r="O385" s="109"/>
      <c r="P385" s="109"/>
      <c r="Q385" s="109"/>
      <c r="R385" s="109"/>
      <c r="S385" s="109"/>
      <c r="T385" s="109"/>
      <c r="U385" s="109"/>
      <c r="V385" s="109"/>
      <c r="W385" s="109"/>
      <c r="X385" s="109"/>
      <c r="AC385" s="109"/>
    </row>
    <row r="386" spans="3:29" s="11" customFormat="1" ht="13.2" x14ac:dyDescent="0.25">
      <c r="C386" s="12"/>
      <c r="F386" s="12"/>
      <c r="G386" s="12"/>
      <c r="H386" s="12"/>
      <c r="I386" s="12"/>
      <c r="J386" s="12"/>
      <c r="K386" s="12"/>
      <c r="L386" s="109"/>
      <c r="M386" s="109"/>
      <c r="N386" s="109"/>
      <c r="O386" s="109"/>
      <c r="P386" s="109"/>
      <c r="Q386" s="109"/>
      <c r="R386" s="109"/>
      <c r="S386" s="109"/>
      <c r="T386" s="109"/>
      <c r="U386" s="109"/>
      <c r="V386" s="109"/>
      <c r="W386" s="109"/>
      <c r="X386" s="109"/>
      <c r="AC386" s="109"/>
    </row>
    <row r="387" spans="3:29" s="11" customFormat="1" ht="13.2" x14ac:dyDescent="0.25">
      <c r="C387" s="12"/>
      <c r="F387" s="12"/>
      <c r="G387" s="12"/>
      <c r="H387" s="12"/>
      <c r="I387" s="12"/>
      <c r="J387" s="12"/>
      <c r="K387" s="12"/>
      <c r="L387" s="109"/>
      <c r="M387" s="109"/>
      <c r="N387" s="109"/>
      <c r="O387" s="109"/>
      <c r="P387" s="109"/>
      <c r="Q387" s="109"/>
      <c r="R387" s="109"/>
      <c r="S387" s="109"/>
      <c r="T387" s="109"/>
      <c r="U387" s="109"/>
      <c r="V387" s="109"/>
      <c r="W387" s="109"/>
      <c r="X387" s="109"/>
      <c r="AC387" s="109"/>
    </row>
    <row r="388" spans="3:29" s="11" customFormat="1" ht="13.2" x14ac:dyDescent="0.25">
      <c r="C388" s="12"/>
      <c r="F388" s="12"/>
      <c r="G388" s="12"/>
      <c r="H388" s="12"/>
      <c r="I388" s="12"/>
      <c r="J388" s="12"/>
      <c r="K388" s="12"/>
      <c r="L388" s="109"/>
      <c r="M388" s="109"/>
      <c r="N388" s="109"/>
      <c r="O388" s="109"/>
      <c r="P388" s="109"/>
      <c r="Q388" s="109"/>
      <c r="R388" s="109"/>
      <c r="S388" s="109"/>
      <c r="T388" s="109"/>
      <c r="U388" s="109"/>
      <c r="V388" s="109"/>
      <c r="W388" s="109"/>
      <c r="X388" s="109"/>
      <c r="AC388" s="109"/>
    </row>
    <row r="389" spans="3:29" s="11" customFormat="1" ht="13.2" x14ac:dyDescent="0.25">
      <c r="C389" s="12"/>
      <c r="F389" s="12"/>
      <c r="G389" s="12"/>
      <c r="H389" s="12"/>
      <c r="I389" s="12"/>
      <c r="J389" s="12"/>
      <c r="K389" s="12"/>
      <c r="L389" s="109"/>
      <c r="M389" s="109"/>
      <c r="N389" s="109"/>
      <c r="O389" s="109"/>
      <c r="P389" s="109"/>
      <c r="Q389" s="109"/>
      <c r="R389" s="109"/>
      <c r="S389" s="109"/>
      <c r="T389" s="109"/>
      <c r="U389" s="109"/>
      <c r="V389" s="109"/>
      <c r="W389" s="109"/>
      <c r="X389" s="109"/>
      <c r="AC389" s="109"/>
    </row>
    <row r="390" spans="3:29" s="11" customFormat="1" ht="13.2" x14ac:dyDescent="0.25">
      <c r="C390" s="12"/>
      <c r="F390" s="12"/>
      <c r="G390" s="12"/>
      <c r="H390" s="12"/>
      <c r="I390" s="12"/>
      <c r="J390" s="12"/>
      <c r="K390" s="12"/>
      <c r="L390" s="109"/>
      <c r="M390" s="109"/>
      <c r="N390" s="109"/>
      <c r="O390" s="109"/>
      <c r="P390" s="109"/>
      <c r="Q390" s="109"/>
      <c r="R390" s="109"/>
      <c r="S390" s="109"/>
      <c r="T390" s="109"/>
      <c r="U390" s="109"/>
      <c r="V390" s="109"/>
      <c r="W390" s="109"/>
      <c r="X390" s="109"/>
      <c r="AC390" s="109"/>
    </row>
    <row r="391" spans="3:29" s="11" customFormat="1" ht="13.2" x14ac:dyDescent="0.25">
      <c r="C391" s="12"/>
      <c r="F391" s="12"/>
      <c r="G391" s="12"/>
      <c r="H391" s="12"/>
      <c r="I391" s="12"/>
      <c r="J391" s="12"/>
      <c r="K391" s="12"/>
      <c r="L391" s="109"/>
      <c r="M391" s="109"/>
      <c r="N391" s="109"/>
      <c r="O391" s="109"/>
      <c r="P391" s="109"/>
      <c r="Q391" s="109"/>
      <c r="R391" s="109"/>
      <c r="S391" s="109"/>
      <c r="T391" s="109"/>
      <c r="U391" s="109"/>
      <c r="V391" s="109"/>
      <c r="W391" s="109"/>
      <c r="X391" s="109"/>
      <c r="AC391" s="109"/>
    </row>
    <row r="392" spans="3:29" s="11" customFormat="1" ht="13.2" x14ac:dyDescent="0.25">
      <c r="C392" s="12"/>
      <c r="F392" s="12"/>
      <c r="G392" s="12"/>
      <c r="H392" s="12"/>
      <c r="I392" s="12"/>
      <c r="J392" s="12"/>
      <c r="K392" s="12"/>
      <c r="L392" s="109"/>
      <c r="M392" s="109"/>
      <c r="N392" s="109"/>
      <c r="O392" s="109"/>
      <c r="P392" s="109"/>
      <c r="Q392" s="109"/>
      <c r="R392" s="109"/>
      <c r="S392" s="109"/>
      <c r="T392" s="109"/>
      <c r="U392" s="109"/>
      <c r="V392" s="109"/>
      <c r="W392" s="109"/>
      <c r="X392" s="109"/>
      <c r="AC392" s="109"/>
    </row>
    <row r="393" spans="3:29" s="11" customFormat="1" ht="13.2" x14ac:dyDescent="0.25">
      <c r="C393" s="12"/>
      <c r="F393" s="12"/>
      <c r="G393" s="12"/>
      <c r="H393" s="12"/>
      <c r="I393" s="12"/>
      <c r="J393" s="12"/>
      <c r="K393" s="12"/>
      <c r="L393" s="109"/>
      <c r="M393" s="109"/>
      <c r="N393" s="109"/>
      <c r="O393" s="109"/>
      <c r="P393" s="109"/>
      <c r="Q393" s="109"/>
      <c r="R393" s="109"/>
      <c r="S393" s="109"/>
      <c r="T393" s="109"/>
      <c r="U393" s="109"/>
      <c r="V393" s="109"/>
      <c r="W393" s="109"/>
      <c r="X393" s="109"/>
      <c r="AC393" s="109"/>
    </row>
    <row r="394" spans="3:29" s="11" customFormat="1" ht="13.2" x14ac:dyDescent="0.25">
      <c r="C394" s="12"/>
      <c r="F394" s="12"/>
      <c r="G394" s="12"/>
      <c r="H394" s="12"/>
      <c r="I394" s="12"/>
      <c r="J394" s="12"/>
      <c r="K394" s="12"/>
      <c r="L394" s="109"/>
      <c r="M394" s="109"/>
      <c r="N394" s="109"/>
      <c r="O394" s="109"/>
      <c r="P394" s="109"/>
      <c r="Q394" s="109"/>
      <c r="R394" s="109"/>
      <c r="S394" s="109"/>
      <c r="T394" s="109"/>
      <c r="U394" s="109"/>
      <c r="V394" s="109"/>
      <c r="W394" s="109"/>
      <c r="X394" s="109"/>
      <c r="AC394" s="109"/>
    </row>
    <row r="395" spans="3:29" s="11" customFormat="1" ht="13.2" x14ac:dyDescent="0.25">
      <c r="C395" s="12"/>
      <c r="F395" s="12"/>
      <c r="G395" s="12"/>
      <c r="H395" s="12"/>
      <c r="I395" s="12"/>
      <c r="J395" s="12"/>
      <c r="K395" s="12"/>
      <c r="L395" s="109"/>
      <c r="M395" s="109"/>
      <c r="N395" s="109"/>
      <c r="O395" s="109"/>
      <c r="P395" s="109"/>
      <c r="Q395" s="109"/>
      <c r="R395" s="109"/>
      <c r="S395" s="109"/>
      <c r="T395" s="109"/>
      <c r="U395" s="109"/>
      <c r="V395" s="109"/>
      <c r="W395" s="109"/>
      <c r="X395" s="109"/>
      <c r="AC395" s="109"/>
    </row>
    <row r="396" spans="3:29" s="11" customFormat="1" ht="13.2" x14ac:dyDescent="0.25">
      <c r="C396" s="12"/>
      <c r="F396" s="12"/>
      <c r="G396" s="12"/>
      <c r="H396" s="12"/>
      <c r="I396" s="12"/>
      <c r="J396" s="12"/>
      <c r="K396" s="12"/>
      <c r="L396" s="109"/>
      <c r="M396" s="109"/>
      <c r="N396" s="109"/>
      <c r="O396" s="109"/>
      <c r="P396" s="109"/>
      <c r="Q396" s="109"/>
      <c r="R396" s="109"/>
      <c r="S396" s="109"/>
      <c r="T396" s="109"/>
      <c r="U396" s="109"/>
      <c r="V396" s="109"/>
      <c r="W396" s="109"/>
      <c r="X396" s="109"/>
      <c r="AC396" s="109"/>
    </row>
    <row r="397" spans="3:29" s="11" customFormat="1" ht="13.2" x14ac:dyDescent="0.25">
      <c r="C397" s="12"/>
      <c r="F397" s="12"/>
      <c r="G397" s="12"/>
      <c r="H397" s="12"/>
      <c r="I397" s="12"/>
      <c r="J397" s="12"/>
      <c r="K397" s="12"/>
      <c r="L397" s="109"/>
      <c r="M397" s="109"/>
      <c r="N397" s="109"/>
      <c r="O397" s="109"/>
      <c r="P397" s="109"/>
      <c r="Q397" s="109"/>
      <c r="R397" s="109"/>
      <c r="S397" s="109"/>
      <c r="T397" s="109"/>
      <c r="U397" s="109"/>
      <c r="V397" s="109"/>
      <c r="W397" s="109"/>
      <c r="X397" s="109"/>
      <c r="AC397" s="109"/>
    </row>
    <row r="398" spans="3:29" s="11" customFormat="1" ht="13.2" x14ac:dyDescent="0.25">
      <c r="C398" s="12"/>
      <c r="F398" s="12"/>
      <c r="G398" s="12"/>
      <c r="H398" s="12"/>
      <c r="I398" s="12"/>
      <c r="J398" s="12"/>
      <c r="K398" s="12"/>
      <c r="L398" s="109"/>
      <c r="M398" s="109"/>
      <c r="N398" s="109"/>
      <c r="O398" s="109"/>
      <c r="P398" s="109"/>
      <c r="Q398" s="109"/>
      <c r="R398" s="109"/>
      <c r="S398" s="109"/>
      <c r="T398" s="109"/>
      <c r="U398" s="109"/>
      <c r="V398" s="109"/>
      <c r="W398" s="109"/>
      <c r="X398" s="109"/>
      <c r="AC398" s="109"/>
    </row>
    <row r="399" spans="3:29" s="11" customFormat="1" ht="13.2" x14ac:dyDescent="0.25">
      <c r="C399" s="12"/>
      <c r="F399" s="12"/>
      <c r="G399" s="12"/>
      <c r="H399" s="12"/>
      <c r="I399" s="12"/>
      <c r="J399" s="12"/>
      <c r="K399" s="12"/>
      <c r="L399" s="109"/>
      <c r="M399" s="109"/>
      <c r="N399" s="109"/>
      <c r="O399" s="109"/>
      <c r="P399" s="109"/>
      <c r="Q399" s="109"/>
      <c r="R399" s="109"/>
      <c r="S399" s="109"/>
      <c r="T399" s="109"/>
      <c r="U399" s="109"/>
      <c r="V399" s="109"/>
      <c r="W399" s="109"/>
      <c r="X399" s="109"/>
      <c r="AC399" s="109"/>
    </row>
    <row r="400" spans="3:29" s="11" customFormat="1" ht="13.2" x14ac:dyDescent="0.25">
      <c r="C400" s="12"/>
      <c r="F400" s="12"/>
      <c r="G400" s="12"/>
      <c r="H400" s="12"/>
      <c r="I400" s="12"/>
      <c r="J400" s="12"/>
      <c r="K400" s="12"/>
      <c r="L400" s="109"/>
      <c r="M400" s="109"/>
      <c r="N400" s="109"/>
      <c r="O400" s="109"/>
      <c r="P400" s="109"/>
      <c r="Q400" s="109"/>
      <c r="R400" s="109"/>
      <c r="S400" s="109"/>
      <c r="T400" s="109"/>
      <c r="U400" s="109"/>
      <c r="V400" s="109"/>
      <c r="W400" s="109"/>
      <c r="X400" s="109"/>
      <c r="AC400" s="109"/>
    </row>
    <row r="401" spans="3:29" s="11" customFormat="1" ht="13.2" x14ac:dyDescent="0.25">
      <c r="C401" s="12"/>
      <c r="F401" s="12"/>
      <c r="G401" s="12"/>
      <c r="H401" s="12"/>
      <c r="I401" s="12"/>
      <c r="J401" s="12"/>
      <c r="K401" s="12"/>
      <c r="L401" s="109"/>
      <c r="M401" s="109"/>
      <c r="N401" s="109"/>
      <c r="O401" s="109"/>
      <c r="P401" s="109"/>
      <c r="Q401" s="109"/>
      <c r="R401" s="109"/>
      <c r="S401" s="109"/>
      <c r="T401" s="109"/>
      <c r="U401" s="109"/>
      <c r="V401" s="109"/>
      <c r="W401" s="109"/>
      <c r="X401" s="109"/>
      <c r="AC401" s="109"/>
    </row>
    <row r="402" spans="3:29" s="11" customFormat="1" ht="13.2" x14ac:dyDescent="0.25">
      <c r="C402" s="12"/>
      <c r="F402" s="12"/>
      <c r="G402" s="12"/>
      <c r="H402" s="12"/>
      <c r="I402" s="12"/>
      <c r="J402" s="12"/>
      <c r="K402" s="12"/>
      <c r="L402" s="109"/>
      <c r="M402" s="109"/>
      <c r="N402" s="109"/>
      <c r="O402" s="109"/>
      <c r="P402" s="109"/>
      <c r="Q402" s="109"/>
      <c r="R402" s="109"/>
      <c r="S402" s="109"/>
      <c r="T402" s="109"/>
      <c r="U402" s="109"/>
      <c r="V402" s="109"/>
      <c r="W402" s="109"/>
      <c r="X402" s="109"/>
      <c r="AC402" s="109"/>
    </row>
    <row r="403" spans="3:29" s="11" customFormat="1" ht="13.2" x14ac:dyDescent="0.25">
      <c r="C403" s="12"/>
      <c r="F403" s="12"/>
      <c r="G403" s="12"/>
      <c r="H403" s="12"/>
      <c r="I403" s="12"/>
      <c r="J403" s="12"/>
      <c r="K403" s="12"/>
      <c r="L403" s="109"/>
      <c r="M403" s="109"/>
      <c r="N403" s="109"/>
      <c r="O403" s="109"/>
      <c r="P403" s="109"/>
      <c r="Q403" s="109"/>
      <c r="R403" s="109"/>
      <c r="S403" s="109"/>
      <c r="T403" s="109"/>
      <c r="U403" s="109"/>
      <c r="V403" s="109"/>
      <c r="W403" s="109"/>
      <c r="X403" s="109"/>
      <c r="AC403" s="109"/>
    </row>
    <row r="404" spans="3:29" s="11" customFormat="1" ht="13.2" x14ac:dyDescent="0.25">
      <c r="C404" s="111"/>
      <c r="F404" s="12"/>
      <c r="G404" s="12"/>
      <c r="H404" s="12"/>
      <c r="I404" s="12"/>
      <c r="J404" s="12"/>
      <c r="K404" s="12"/>
      <c r="L404" s="109"/>
      <c r="M404" s="109"/>
      <c r="N404" s="109"/>
      <c r="O404" s="109"/>
      <c r="P404" s="109"/>
      <c r="Q404" s="109"/>
      <c r="R404" s="109"/>
      <c r="S404" s="109"/>
      <c r="T404" s="109"/>
      <c r="U404" s="109"/>
      <c r="V404" s="109"/>
      <c r="W404" s="109"/>
      <c r="X404" s="109"/>
      <c r="AC404" s="109"/>
    </row>
    <row r="405" spans="3:29" s="11" customFormat="1" ht="13.2" x14ac:dyDescent="0.25">
      <c r="C405" s="12"/>
      <c r="F405" s="12"/>
      <c r="G405" s="12"/>
      <c r="H405" s="12"/>
      <c r="I405" s="12"/>
      <c r="J405" s="12"/>
      <c r="K405" s="12"/>
      <c r="L405" s="109"/>
      <c r="M405" s="109"/>
      <c r="N405" s="109"/>
      <c r="O405" s="109"/>
      <c r="P405" s="109"/>
      <c r="Q405" s="109"/>
      <c r="R405" s="109"/>
      <c r="S405" s="109"/>
      <c r="T405" s="109"/>
      <c r="U405" s="109"/>
      <c r="V405" s="109"/>
      <c r="W405" s="109"/>
      <c r="X405" s="109"/>
      <c r="AC405" s="109"/>
    </row>
    <row r="406" spans="3:29" s="11" customFormat="1" ht="13.2" x14ac:dyDescent="0.25">
      <c r="C406" s="12"/>
      <c r="F406" s="12"/>
      <c r="G406" s="12"/>
      <c r="H406" s="12"/>
      <c r="I406" s="12"/>
      <c r="J406" s="12"/>
      <c r="K406" s="12"/>
      <c r="L406" s="109"/>
      <c r="M406" s="109"/>
      <c r="N406" s="109"/>
      <c r="O406" s="109"/>
      <c r="P406" s="109"/>
      <c r="Q406" s="109"/>
      <c r="R406" s="109"/>
      <c r="S406" s="109"/>
      <c r="T406" s="109"/>
      <c r="U406" s="109"/>
      <c r="V406" s="109"/>
      <c r="W406" s="109"/>
      <c r="X406" s="109"/>
      <c r="AC406" s="109"/>
    </row>
    <row r="407" spans="3:29" s="11" customFormat="1" ht="13.2" x14ac:dyDescent="0.25">
      <c r="C407" s="12"/>
      <c r="F407" s="12"/>
      <c r="G407" s="12"/>
      <c r="H407" s="12"/>
      <c r="I407" s="12"/>
      <c r="J407" s="12"/>
      <c r="K407" s="12"/>
      <c r="L407" s="109"/>
      <c r="M407" s="109"/>
      <c r="N407" s="109"/>
      <c r="O407" s="109"/>
      <c r="P407" s="109"/>
      <c r="Q407" s="109"/>
      <c r="R407" s="109"/>
      <c r="S407" s="109"/>
      <c r="T407" s="109"/>
      <c r="U407" s="109"/>
      <c r="V407" s="109"/>
      <c r="W407" s="109"/>
      <c r="X407" s="109"/>
      <c r="AC407" s="109"/>
    </row>
    <row r="408" spans="3:29" s="11" customFormat="1" ht="13.2" x14ac:dyDescent="0.25">
      <c r="C408" s="12"/>
      <c r="F408" s="12"/>
      <c r="G408" s="12"/>
      <c r="H408" s="12"/>
      <c r="I408" s="12"/>
      <c r="J408" s="12"/>
      <c r="K408" s="12"/>
      <c r="L408" s="109"/>
      <c r="M408" s="109"/>
      <c r="N408" s="109"/>
      <c r="O408" s="109"/>
      <c r="P408" s="109"/>
      <c r="Q408" s="109"/>
      <c r="R408" s="109"/>
      <c r="S408" s="109"/>
      <c r="T408" s="109"/>
      <c r="U408" s="109"/>
      <c r="V408" s="109"/>
      <c r="W408" s="109"/>
      <c r="X408" s="109"/>
      <c r="AC408" s="109"/>
    </row>
    <row r="409" spans="3:29" s="11" customFormat="1" ht="13.2" x14ac:dyDescent="0.25">
      <c r="C409" s="12"/>
      <c r="F409" s="12"/>
      <c r="G409" s="12"/>
      <c r="H409" s="12"/>
      <c r="I409" s="12"/>
      <c r="J409" s="12"/>
      <c r="K409" s="12"/>
      <c r="L409" s="109"/>
      <c r="M409" s="109"/>
      <c r="N409" s="109"/>
      <c r="O409" s="109"/>
      <c r="P409" s="109"/>
      <c r="Q409" s="109"/>
      <c r="R409" s="109"/>
      <c r="S409" s="109"/>
      <c r="T409" s="109"/>
      <c r="U409" s="109"/>
      <c r="V409" s="109"/>
      <c r="W409" s="109"/>
      <c r="X409" s="109"/>
      <c r="AC409" s="109"/>
    </row>
    <row r="410" spans="3:29" s="11" customFormat="1" ht="13.2" x14ac:dyDescent="0.25">
      <c r="C410" s="12"/>
      <c r="F410" s="12"/>
      <c r="G410" s="12"/>
      <c r="H410" s="12"/>
      <c r="I410" s="12"/>
      <c r="J410" s="12"/>
      <c r="K410" s="12"/>
      <c r="L410" s="109"/>
      <c r="M410" s="109"/>
      <c r="N410" s="109"/>
      <c r="O410" s="109"/>
      <c r="P410" s="109"/>
      <c r="Q410" s="109"/>
      <c r="R410" s="109"/>
      <c r="S410" s="109"/>
      <c r="T410" s="109"/>
      <c r="U410" s="109"/>
      <c r="V410" s="109"/>
      <c r="W410" s="109"/>
      <c r="X410" s="109"/>
      <c r="AC410" s="109"/>
    </row>
    <row r="411" spans="3:29" s="11" customFormat="1" ht="13.2" x14ac:dyDescent="0.25">
      <c r="C411" s="12"/>
      <c r="F411" s="12"/>
      <c r="G411" s="12"/>
      <c r="H411" s="12"/>
      <c r="I411" s="12"/>
      <c r="J411" s="12"/>
      <c r="K411" s="12"/>
      <c r="L411" s="109"/>
      <c r="M411" s="109"/>
      <c r="N411" s="109"/>
      <c r="O411" s="109"/>
      <c r="P411" s="109"/>
      <c r="Q411" s="109"/>
      <c r="R411" s="109"/>
      <c r="S411" s="109"/>
      <c r="T411" s="109"/>
      <c r="U411" s="109"/>
      <c r="V411" s="109"/>
      <c r="W411" s="109"/>
      <c r="X411" s="109"/>
      <c r="AC411" s="109"/>
    </row>
    <row r="412" spans="3:29" s="11" customFormat="1" ht="13.2" x14ac:dyDescent="0.25">
      <c r="C412" s="12"/>
      <c r="F412" s="12"/>
      <c r="G412" s="12"/>
      <c r="H412" s="12"/>
      <c r="I412" s="12"/>
      <c r="J412" s="12"/>
      <c r="K412" s="12"/>
      <c r="L412" s="109"/>
      <c r="M412" s="109"/>
      <c r="N412" s="109"/>
      <c r="O412" s="109"/>
      <c r="P412" s="109"/>
      <c r="Q412" s="109"/>
      <c r="R412" s="109"/>
      <c r="S412" s="109"/>
      <c r="T412" s="109"/>
      <c r="U412" s="109"/>
      <c r="V412" s="109"/>
      <c r="W412" s="109"/>
      <c r="X412" s="109"/>
      <c r="AC412" s="109"/>
    </row>
    <row r="413" spans="3:29" s="11" customFormat="1" ht="13.2" x14ac:dyDescent="0.25">
      <c r="C413" s="12"/>
      <c r="F413" s="12"/>
      <c r="G413" s="12"/>
      <c r="H413" s="12"/>
      <c r="I413" s="12"/>
      <c r="J413" s="12"/>
      <c r="K413" s="12"/>
      <c r="L413" s="109"/>
      <c r="M413" s="109"/>
      <c r="N413" s="109"/>
      <c r="O413" s="109"/>
      <c r="P413" s="109"/>
      <c r="Q413" s="109"/>
      <c r="R413" s="109"/>
      <c r="S413" s="109"/>
      <c r="T413" s="109"/>
      <c r="U413" s="109"/>
      <c r="V413" s="109"/>
      <c r="W413" s="109"/>
      <c r="X413" s="109"/>
      <c r="AC413" s="109"/>
    </row>
    <row r="414" spans="3:29" s="11" customFormat="1" ht="13.2" x14ac:dyDescent="0.25">
      <c r="C414" s="12"/>
      <c r="F414" s="12"/>
      <c r="G414" s="12"/>
      <c r="H414" s="12"/>
      <c r="I414" s="12"/>
      <c r="J414" s="12"/>
      <c r="K414" s="12"/>
      <c r="L414" s="109"/>
      <c r="M414" s="109"/>
      <c r="N414" s="109"/>
      <c r="O414" s="109"/>
      <c r="P414" s="109"/>
      <c r="Q414" s="109"/>
      <c r="R414" s="109"/>
      <c r="S414" s="109"/>
      <c r="T414" s="109"/>
      <c r="U414" s="109"/>
      <c r="V414" s="109"/>
      <c r="W414" s="109"/>
      <c r="X414" s="109"/>
      <c r="AC414" s="109"/>
    </row>
    <row r="415" spans="3:29" s="11" customFormat="1" ht="13.2" x14ac:dyDescent="0.25">
      <c r="C415" s="12"/>
      <c r="F415" s="12"/>
      <c r="G415" s="12"/>
      <c r="H415" s="12"/>
      <c r="I415" s="12"/>
      <c r="J415" s="12"/>
      <c r="K415" s="12"/>
      <c r="L415" s="109"/>
      <c r="M415" s="109"/>
      <c r="N415" s="109"/>
      <c r="O415" s="109"/>
      <c r="P415" s="109"/>
      <c r="Q415" s="109"/>
      <c r="R415" s="109"/>
      <c r="S415" s="109"/>
      <c r="T415" s="109"/>
      <c r="U415" s="109"/>
      <c r="V415" s="109"/>
      <c r="W415" s="109"/>
      <c r="X415" s="109"/>
      <c r="AC415" s="109"/>
    </row>
    <row r="416" spans="3:29" s="11" customFormat="1" ht="13.2" x14ac:dyDescent="0.25">
      <c r="C416" s="12"/>
      <c r="F416" s="12"/>
      <c r="G416" s="12"/>
      <c r="H416" s="12"/>
      <c r="I416" s="12"/>
      <c r="J416" s="12"/>
      <c r="K416" s="12"/>
      <c r="L416" s="109"/>
      <c r="M416" s="109"/>
      <c r="N416" s="109"/>
      <c r="O416" s="109"/>
      <c r="P416" s="109"/>
      <c r="Q416" s="109"/>
      <c r="R416" s="109"/>
      <c r="S416" s="109"/>
      <c r="T416" s="109"/>
      <c r="U416" s="109"/>
      <c r="V416" s="109"/>
      <c r="W416" s="109"/>
      <c r="X416" s="109"/>
      <c r="AC416" s="109"/>
    </row>
    <row r="417" spans="3:29" s="11" customFormat="1" ht="13.2" x14ac:dyDescent="0.25">
      <c r="C417" s="12"/>
      <c r="F417" s="12"/>
      <c r="G417" s="12"/>
      <c r="H417" s="12"/>
      <c r="I417" s="12"/>
      <c r="J417" s="12"/>
      <c r="K417" s="12"/>
      <c r="L417" s="109"/>
      <c r="M417" s="109"/>
      <c r="N417" s="109"/>
      <c r="O417" s="109"/>
      <c r="P417" s="109"/>
      <c r="Q417" s="109"/>
      <c r="R417" s="109"/>
      <c r="S417" s="109"/>
      <c r="T417" s="109"/>
      <c r="U417" s="109"/>
      <c r="V417" s="109"/>
      <c r="W417" s="109"/>
      <c r="X417" s="109"/>
      <c r="AC417" s="109"/>
    </row>
    <row r="418" spans="3:29" s="11" customFormat="1" ht="13.2" x14ac:dyDescent="0.25">
      <c r="C418" s="12"/>
      <c r="F418" s="12"/>
      <c r="G418" s="12"/>
      <c r="H418" s="12"/>
      <c r="I418" s="12"/>
      <c r="J418" s="12"/>
      <c r="K418" s="12"/>
      <c r="L418" s="109"/>
      <c r="M418" s="109"/>
      <c r="N418" s="109"/>
      <c r="O418" s="109"/>
      <c r="P418" s="109"/>
      <c r="Q418" s="109"/>
      <c r="R418" s="109"/>
      <c r="S418" s="109"/>
      <c r="T418" s="109"/>
      <c r="U418" s="109"/>
      <c r="V418" s="109"/>
      <c r="W418" s="109"/>
      <c r="X418" s="109"/>
      <c r="AC418" s="109"/>
    </row>
    <row r="419" spans="3:29" s="11" customFormat="1" ht="13.2" x14ac:dyDescent="0.25">
      <c r="C419" s="12"/>
      <c r="F419" s="12"/>
      <c r="G419" s="12"/>
      <c r="H419" s="12"/>
      <c r="I419" s="12"/>
      <c r="J419" s="12"/>
      <c r="K419" s="12"/>
      <c r="L419" s="109"/>
      <c r="M419" s="109"/>
      <c r="N419" s="109"/>
      <c r="O419" s="109"/>
      <c r="P419" s="109"/>
      <c r="Q419" s="109"/>
      <c r="R419" s="109"/>
      <c r="S419" s="109"/>
      <c r="T419" s="109"/>
      <c r="U419" s="109"/>
      <c r="V419" s="109"/>
      <c r="W419" s="109"/>
      <c r="X419" s="109"/>
      <c r="AC419" s="109"/>
    </row>
    <row r="420" spans="3:29" s="11" customFormat="1" ht="13.2" x14ac:dyDescent="0.25">
      <c r="C420" s="12"/>
      <c r="F420" s="12"/>
      <c r="G420" s="12"/>
      <c r="H420" s="12"/>
      <c r="I420" s="12"/>
      <c r="J420" s="12"/>
      <c r="K420" s="12"/>
      <c r="L420" s="109"/>
      <c r="M420" s="109"/>
      <c r="N420" s="109"/>
      <c r="O420" s="109"/>
      <c r="P420" s="109"/>
      <c r="Q420" s="109"/>
      <c r="R420" s="109"/>
      <c r="S420" s="109"/>
      <c r="T420" s="109"/>
      <c r="U420" s="109"/>
      <c r="V420" s="109"/>
      <c r="W420" s="109"/>
      <c r="X420" s="109"/>
      <c r="AC420" s="109"/>
    </row>
    <row r="421" spans="3:29" s="11" customFormat="1" ht="13.2" x14ac:dyDescent="0.25">
      <c r="C421" s="12"/>
      <c r="F421" s="12"/>
      <c r="G421" s="12"/>
      <c r="H421" s="12"/>
      <c r="I421" s="12"/>
      <c r="J421" s="12"/>
      <c r="K421" s="12"/>
      <c r="L421" s="109"/>
      <c r="M421" s="109"/>
      <c r="N421" s="109"/>
      <c r="O421" s="109"/>
      <c r="P421" s="109"/>
      <c r="Q421" s="109"/>
      <c r="R421" s="109"/>
      <c r="S421" s="109"/>
      <c r="T421" s="109"/>
      <c r="U421" s="109"/>
      <c r="V421" s="109"/>
      <c r="W421" s="109"/>
      <c r="X421" s="109"/>
      <c r="AC421" s="109"/>
    </row>
    <row r="422" spans="3:29" s="11" customFormat="1" ht="13.2" x14ac:dyDescent="0.25">
      <c r="C422" s="12"/>
      <c r="F422" s="12"/>
      <c r="G422" s="12"/>
      <c r="H422" s="12"/>
      <c r="I422" s="12"/>
      <c r="J422" s="12"/>
      <c r="K422" s="12"/>
      <c r="L422" s="109"/>
      <c r="M422" s="109"/>
      <c r="N422" s="109"/>
      <c r="O422" s="109"/>
      <c r="P422" s="109"/>
      <c r="Q422" s="109"/>
      <c r="R422" s="109"/>
      <c r="S422" s="109"/>
      <c r="T422" s="109"/>
      <c r="U422" s="109"/>
      <c r="V422" s="109"/>
      <c r="W422" s="109"/>
      <c r="X422" s="109"/>
      <c r="AC422" s="109"/>
    </row>
    <row r="423" spans="3:29" s="11" customFormat="1" ht="13.2" x14ac:dyDescent="0.25">
      <c r="C423" s="12"/>
      <c r="F423" s="12"/>
      <c r="G423" s="12"/>
      <c r="H423" s="12"/>
      <c r="I423" s="12"/>
      <c r="J423" s="12"/>
      <c r="K423" s="12"/>
      <c r="L423" s="109"/>
      <c r="M423" s="109"/>
      <c r="N423" s="109"/>
      <c r="O423" s="109"/>
      <c r="P423" s="109"/>
      <c r="Q423" s="109"/>
      <c r="R423" s="109"/>
      <c r="S423" s="109"/>
      <c r="T423" s="109"/>
      <c r="U423" s="109"/>
      <c r="V423" s="109"/>
      <c r="W423" s="109"/>
      <c r="X423" s="109"/>
      <c r="AC423" s="109"/>
    </row>
    <row r="424" spans="3:29" s="11" customFormat="1" ht="13.2" x14ac:dyDescent="0.25">
      <c r="C424" s="12"/>
      <c r="F424" s="12"/>
      <c r="G424" s="12"/>
      <c r="H424" s="12"/>
      <c r="I424" s="12"/>
      <c r="J424" s="12"/>
      <c r="K424" s="12"/>
      <c r="L424" s="109"/>
      <c r="M424" s="109"/>
      <c r="N424" s="109"/>
      <c r="O424" s="109"/>
      <c r="P424" s="109"/>
      <c r="Q424" s="109"/>
      <c r="R424" s="109"/>
      <c r="S424" s="109"/>
      <c r="T424" s="109"/>
      <c r="U424" s="109"/>
      <c r="V424" s="109"/>
      <c r="W424" s="109"/>
      <c r="X424" s="109"/>
      <c r="AC424" s="109"/>
    </row>
    <row r="425" spans="3:29" s="11" customFormat="1" ht="13.2" x14ac:dyDescent="0.25">
      <c r="C425" s="12"/>
      <c r="F425" s="12"/>
      <c r="G425" s="12"/>
      <c r="H425" s="12"/>
      <c r="I425" s="12"/>
      <c r="J425" s="12"/>
      <c r="K425" s="12"/>
      <c r="L425" s="109"/>
      <c r="M425" s="109"/>
      <c r="N425" s="109"/>
      <c r="O425" s="109"/>
      <c r="P425" s="109"/>
      <c r="Q425" s="109"/>
      <c r="R425" s="109"/>
      <c r="S425" s="109"/>
      <c r="T425" s="109"/>
      <c r="U425" s="109"/>
      <c r="V425" s="109"/>
      <c r="W425" s="109"/>
      <c r="X425" s="109"/>
      <c r="AC425" s="109"/>
    </row>
    <row r="426" spans="3:29" s="11" customFormat="1" ht="13.2" x14ac:dyDescent="0.25">
      <c r="C426" s="12"/>
      <c r="F426" s="12"/>
      <c r="G426" s="12"/>
      <c r="H426" s="12"/>
      <c r="I426" s="12"/>
      <c r="J426" s="12"/>
      <c r="K426" s="12"/>
      <c r="L426" s="109"/>
      <c r="M426" s="109"/>
      <c r="N426" s="109"/>
      <c r="O426" s="109"/>
      <c r="P426" s="109"/>
      <c r="Q426" s="109"/>
      <c r="R426" s="109"/>
      <c r="S426" s="109"/>
      <c r="T426" s="109"/>
      <c r="U426" s="109"/>
      <c r="V426" s="109"/>
      <c r="W426" s="109"/>
      <c r="X426" s="109"/>
      <c r="AC426" s="109"/>
    </row>
    <row r="427" spans="3:29" s="11" customFormat="1" ht="13.2" x14ac:dyDescent="0.25">
      <c r="C427" s="12"/>
      <c r="F427" s="12"/>
      <c r="G427" s="12"/>
      <c r="H427" s="12"/>
      <c r="I427" s="12"/>
      <c r="J427" s="12"/>
      <c r="K427" s="12"/>
      <c r="L427" s="109"/>
      <c r="M427" s="109"/>
      <c r="N427" s="109"/>
      <c r="O427" s="109"/>
      <c r="P427" s="109"/>
      <c r="Q427" s="109"/>
      <c r="R427" s="109"/>
      <c r="S427" s="109"/>
      <c r="T427" s="109"/>
      <c r="U427" s="109"/>
      <c r="V427" s="109"/>
      <c r="W427" s="109"/>
      <c r="X427" s="109"/>
      <c r="AC427" s="109"/>
    </row>
    <row r="428" spans="3:29" s="11" customFormat="1" ht="13.2" x14ac:dyDescent="0.25">
      <c r="C428" s="12"/>
      <c r="F428" s="12"/>
      <c r="G428" s="12"/>
      <c r="H428" s="12"/>
      <c r="I428" s="12"/>
      <c r="J428" s="12"/>
      <c r="K428" s="12"/>
      <c r="L428" s="109"/>
      <c r="M428" s="109"/>
      <c r="N428" s="109"/>
      <c r="O428" s="109"/>
      <c r="P428" s="109"/>
      <c r="Q428" s="109"/>
      <c r="R428" s="109"/>
      <c r="S428" s="109"/>
      <c r="T428" s="109"/>
      <c r="U428" s="109"/>
      <c r="V428" s="109"/>
      <c r="W428" s="109"/>
      <c r="X428" s="109"/>
      <c r="AC428" s="109"/>
    </row>
    <row r="429" spans="3:29" s="11" customFormat="1" ht="13.2" x14ac:dyDescent="0.25">
      <c r="C429" s="12"/>
      <c r="F429" s="12"/>
      <c r="G429" s="12"/>
      <c r="H429" s="12"/>
      <c r="I429" s="12"/>
      <c r="J429" s="12"/>
      <c r="K429" s="12"/>
      <c r="L429" s="109"/>
      <c r="M429" s="109"/>
      <c r="N429" s="109"/>
      <c r="O429" s="109"/>
      <c r="P429" s="109"/>
      <c r="Q429" s="109"/>
      <c r="R429" s="109"/>
      <c r="S429" s="109"/>
      <c r="T429" s="109"/>
      <c r="U429" s="109"/>
      <c r="V429" s="109"/>
      <c r="W429" s="109"/>
      <c r="X429" s="109"/>
      <c r="AC429" s="109"/>
    </row>
    <row r="430" spans="3:29" s="11" customFormat="1" ht="13.2" x14ac:dyDescent="0.25">
      <c r="C430" s="12"/>
      <c r="F430" s="12"/>
      <c r="G430" s="12"/>
      <c r="H430" s="12"/>
      <c r="I430" s="12"/>
      <c r="J430" s="12"/>
      <c r="K430" s="12"/>
      <c r="L430" s="109"/>
      <c r="M430" s="109"/>
      <c r="N430" s="109"/>
      <c r="O430" s="109"/>
      <c r="P430" s="109"/>
      <c r="Q430" s="109"/>
      <c r="R430" s="109"/>
      <c r="S430" s="109"/>
      <c r="T430" s="109"/>
      <c r="U430" s="109"/>
      <c r="V430" s="109"/>
      <c r="W430" s="109"/>
      <c r="X430" s="109"/>
      <c r="AC430" s="109"/>
    </row>
    <row r="431" spans="3:29" s="11" customFormat="1" ht="13.2" x14ac:dyDescent="0.25">
      <c r="C431" s="12"/>
      <c r="F431" s="12"/>
      <c r="G431" s="12"/>
      <c r="H431" s="12"/>
      <c r="I431" s="12"/>
      <c r="J431" s="12"/>
      <c r="K431" s="12"/>
      <c r="L431" s="109"/>
      <c r="M431" s="109"/>
      <c r="N431" s="109"/>
      <c r="O431" s="109"/>
      <c r="P431" s="109"/>
      <c r="Q431" s="109"/>
      <c r="R431" s="109"/>
      <c r="S431" s="109"/>
      <c r="T431" s="109"/>
      <c r="U431" s="109"/>
      <c r="V431" s="109"/>
      <c r="W431" s="109"/>
      <c r="X431" s="109"/>
      <c r="AC431" s="109"/>
    </row>
    <row r="432" spans="3:29" s="11" customFormat="1" ht="13.2" x14ac:dyDescent="0.25">
      <c r="C432" s="12"/>
      <c r="F432" s="12"/>
      <c r="G432" s="12"/>
      <c r="H432" s="12"/>
      <c r="I432" s="12"/>
      <c r="J432" s="12"/>
      <c r="K432" s="12"/>
      <c r="L432" s="109"/>
      <c r="M432" s="109"/>
      <c r="N432" s="109"/>
      <c r="O432" s="109"/>
      <c r="P432" s="109"/>
      <c r="Q432" s="109"/>
      <c r="R432" s="109"/>
      <c r="S432" s="109"/>
      <c r="T432" s="109"/>
      <c r="U432" s="109"/>
      <c r="V432" s="109"/>
      <c r="W432" s="109"/>
      <c r="X432" s="109"/>
      <c r="AC432" s="109"/>
    </row>
    <row r="433" spans="3:29" s="11" customFormat="1" ht="13.2" x14ac:dyDescent="0.25">
      <c r="C433" s="12"/>
      <c r="F433" s="12"/>
      <c r="G433" s="12"/>
      <c r="H433" s="12"/>
      <c r="I433" s="12"/>
      <c r="J433" s="12"/>
      <c r="K433" s="12"/>
      <c r="L433" s="109"/>
      <c r="M433" s="109"/>
      <c r="N433" s="109"/>
      <c r="O433" s="109"/>
      <c r="P433" s="109"/>
      <c r="Q433" s="109"/>
      <c r="R433" s="109"/>
      <c r="S433" s="109"/>
      <c r="T433" s="109"/>
      <c r="U433" s="109"/>
      <c r="V433" s="109"/>
      <c r="W433" s="109"/>
      <c r="X433" s="109"/>
      <c r="AC433" s="109"/>
    </row>
    <row r="434" spans="3:29" s="11" customFormat="1" ht="13.2" x14ac:dyDescent="0.25">
      <c r="C434" s="12"/>
      <c r="F434" s="12"/>
      <c r="G434" s="12"/>
      <c r="H434" s="12"/>
      <c r="I434" s="12"/>
      <c r="J434" s="12"/>
      <c r="K434" s="12"/>
      <c r="L434" s="109"/>
      <c r="M434" s="109"/>
      <c r="N434" s="109"/>
      <c r="O434" s="109"/>
      <c r="P434" s="109"/>
      <c r="Q434" s="109"/>
      <c r="R434" s="109"/>
      <c r="S434" s="109"/>
      <c r="T434" s="109"/>
      <c r="U434" s="109"/>
      <c r="V434" s="109"/>
      <c r="W434" s="109"/>
      <c r="X434" s="109"/>
      <c r="AC434" s="109"/>
    </row>
    <row r="435" spans="3:29" s="11" customFormat="1" ht="13.2" x14ac:dyDescent="0.25">
      <c r="C435" s="12"/>
      <c r="F435" s="12"/>
      <c r="G435" s="12"/>
      <c r="H435" s="12"/>
      <c r="I435" s="12"/>
      <c r="J435" s="12"/>
      <c r="K435" s="12"/>
      <c r="L435" s="109"/>
      <c r="M435" s="109"/>
      <c r="N435" s="109"/>
      <c r="O435" s="109"/>
      <c r="P435" s="109"/>
      <c r="Q435" s="109"/>
      <c r="R435" s="109"/>
      <c r="S435" s="109"/>
      <c r="T435" s="109"/>
      <c r="U435" s="109"/>
      <c r="V435" s="109"/>
      <c r="W435" s="109"/>
      <c r="X435" s="109"/>
      <c r="AC435" s="109"/>
    </row>
    <row r="436" spans="3:29" s="11" customFormat="1" ht="13.2" x14ac:dyDescent="0.25">
      <c r="C436" s="12"/>
      <c r="F436" s="12"/>
      <c r="G436" s="12"/>
      <c r="H436" s="12"/>
      <c r="I436" s="12"/>
      <c r="J436" s="12"/>
      <c r="K436" s="12"/>
      <c r="L436" s="109"/>
      <c r="M436" s="109"/>
      <c r="N436" s="109"/>
      <c r="O436" s="109"/>
      <c r="P436" s="109"/>
      <c r="Q436" s="109"/>
      <c r="R436" s="109"/>
      <c r="S436" s="109"/>
      <c r="T436" s="109"/>
      <c r="U436" s="109"/>
      <c r="V436" s="109"/>
      <c r="W436" s="109"/>
      <c r="X436" s="109"/>
      <c r="AC436" s="109"/>
    </row>
    <row r="437" spans="3:29" s="11" customFormat="1" ht="13.2" x14ac:dyDescent="0.25">
      <c r="C437" s="12"/>
      <c r="F437" s="12"/>
      <c r="G437" s="12"/>
      <c r="H437" s="12"/>
      <c r="I437" s="12"/>
      <c r="J437" s="12"/>
      <c r="K437" s="12"/>
      <c r="L437" s="109"/>
      <c r="M437" s="109"/>
      <c r="N437" s="109"/>
      <c r="O437" s="109"/>
      <c r="P437" s="109"/>
      <c r="Q437" s="109"/>
      <c r="R437" s="109"/>
      <c r="S437" s="109"/>
      <c r="T437" s="109"/>
      <c r="U437" s="109"/>
      <c r="V437" s="109"/>
      <c r="W437" s="109"/>
      <c r="X437" s="109"/>
      <c r="AC437" s="109"/>
    </row>
    <row r="438" spans="3:29" s="11" customFormat="1" ht="13.2" x14ac:dyDescent="0.25">
      <c r="C438" s="12"/>
      <c r="F438" s="12"/>
      <c r="G438" s="12"/>
      <c r="H438" s="12"/>
      <c r="I438" s="12"/>
      <c r="J438" s="12"/>
      <c r="K438" s="12"/>
      <c r="L438" s="109"/>
      <c r="M438" s="109"/>
      <c r="N438" s="109"/>
      <c r="O438" s="109"/>
      <c r="P438" s="109"/>
      <c r="Q438" s="109"/>
      <c r="R438" s="109"/>
      <c r="S438" s="109"/>
      <c r="T438" s="109"/>
      <c r="U438" s="109"/>
      <c r="V438" s="109"/>
      <c r="W438" s="109"/>
      <c r="X438" s="109"/>
      <c r="AC438" s="109"/>
    </row>
    <row r="439" spans="3:29" s="11" customFormat="1" ht="13.2" x14ac:dyDescent="0.25">
      <c r="C439" s="12"/>
      <c r="F439" s="12"/>
      <c r="G439" s="12"/>
      <c r="H439" s="12"/>
      <c r="I439" s="12"/>
      <c r="J439" s="12"/>
      <c r="K439" s="12"/>
      <c r="L439" s="109"/>
      <c r="M439" s="109"/>
      <c r="N439" s="109"/>
      <c r="O439" s="109"/>
      <c r="P439" s="109"/>
      <c r="Q439" s="109"/>
      <c r="R439" s="109"/>
      <c r="S439" s="109"/>
      <c r="T439" s="109"/>
      <c r="U439" s="109"/>
      <c r="V439" s="109"/>
      <c r="W439" s="109"/>
      <c r="X439" s="109"/>
      <c r="AC439" s="109"/>
    </row>
    <row r="440" spans="3:29" s="11" customFormat="1" ht="13.2" x14ac:dyDescent="0.25">
      <c r="C440" s="12"/>
      <c r="F440" s="12"/>
      <c r="G440" s="12"/>
      <c r="H440" s="12"/>
      <c r="I440" s="12"/>
      <c r="J440" s="12"/>
      <c r="K440" s="12"/>
      <c r="L440" s="109"/>
      <c r="M440" s="109"/>
      <c r="N440" s="109"/>
      <c r="O440" s="109"/>
      <c r="P440" s="109"/>
      <c r="Q440" s="109"/>
      <c r="R440" s="109"/>
      <c r="S440" s="109"/>
      <c r="T440" s="109"/>
      <c r="U440" s="109"/>
      <c r="V440" s="109"/>
      <c r="W440" s="109"/>
      <c r="X440" s="109"/>
      <c r="AC440" s="109"/>
    </row>
    <row r="441" spans="3:29" s="11" customFormat="1" ht="13.2" x14ac:dyDescent="0.25">
      <c r="C441" s="12"/>
      <c r="F441" s="12"/>
      <c r="G441" s="12"/>
      <c r="H441" s="12"/>
      <c r="I441" s="12"/>
      <c r="J441" s="12"/>
      <c r="K441" s="12"/>
      <c r="L441" s="109"/>
      <c r="M441" s="109"/>
      <c r="N441" s="109"/>
      <c r="O441" s="109"/>
      <c r="P441" s="109"/>
      <c r="Q441" s="109"/>
      <c r="R441" s="109"/>
      <c r="S441" s="109"/>
      <c r="T441" s="109"/>
      <c r="U441" s="109"/>
      <c r="V441" s="109"/>
      <c r="W441" s="109"/>
      <c r="X441" s="109"/>
      <c r="AC441" s="109"/>
    </row>
    <row r="442" spans="3:29" s="11" customFormat="1" ht="13.2" x14ac:dyDescent="0.25">
      <c r="C442" s="12"/>
      <c r="F442" s="12"/>
      <c r="G442" s="12"/>
      <c r="H442" s="12"/>
      <c r="I442" s="12"/>
      <c r="J442" s="12"/>
      <c r="K442" s="12"/>
      <c r="L442" s="109"/>
      <c r="M442" s="109"/>
      <c r="N442" s="109"/>
      <c r="O442" s="109"/>
      <c r="P442" s="109"/>
      <c r="Q442" s="109"/>
      <c r="R442" s="109"/>
      <c r="S442" s="109"/>
      <c r="T442" s="109"/>
      <c r="U442" s="109"/>
      <c r="V442" s="109"/>
      <c r="W442" s="109"/>
      <c r="X442" s="109"/>
      <c r="AC442" s="109"/>
    </row>
    <row r="443" spans="3:29" s="11" customFormat="1" ht="13.2" x14ac:dyDescent="0.25">
      <c r="C443" s="12"/>
      <c r="F443" s="12"/>
      <c r="G443" s="12"/>
      <c r="H443" s="12"/>
      <c r="I443" s="12"/>
      <c r="J443" s="12"/>
      <c r="K443" s="12"/>
      <c r="L443" s="109"/>
      <c r="M443" s="109"/>
      <c r="N443" s="109"/>
      <c r="O443" s="109"/>
      <c r="P443" s="109"/>
      <c r="Q443" s="109"/>
      <c r="R443" s="109"/>
      <c r="S443" s="109"/>
      <c r="T443" s="109"/>
      <c r="U443" s="109"/>
      <c r="V443" s="109"/>
      <c r="W443" s="109"/>
      <c r="X443" s="109"/>
      <c r="AC443" s="109"/>
    </row>
    <row r="444" spans="3:29" s="11" customFormat="1" ht="13.2" x14ac:dyDescent="0.25">
      <c r="C444" s="12"/>
      <c r="F444" s="12"/>
      <c r="G444" s="12"/>
      <c r="H444" s="12"/>
      <c r="I444" s="12"/>
      <c r="J444" s="12"/>
      <c r="K444" s="12"/>
      <c r="L444" s="109"/>
      <c r="M444" s="109"/>
      <c r="N444" s="109"/>
      <c r="O444" s="109"/>
      <c r="P444" s="109"/>
      <c r="Q444" s="109"/>
      <c r="R444" s="109"/>
      <c r="S444" s="109"/>
      <c r="T444" s="109"/>
      <c r="U444" s="109"/>
      <c r="V444" s="109"/>
      <c r="W444" s="109"/>
      <c r="X444" s="109"/>
      <c r="AC444" s="109"/>
    </row>
    <row r="445" spans="3:29" s="11" customFormat="1" ht="13.2" x14ac:dyDescent="0.25">
      <c r="C445" s="12"/>
      <c r="F445" s="12"/>
      <c r="G445" s="12"/>
      <c r="H445" s="12"/>
      <c r="I445" s="12"/>
      <c r="J445" s="12"/>
      <c r="K445" s="12"/>
      <c r="L445" s="109"/>
      <c r="M445" s="109"/>
      <c r="N445" s="109"/>
      <c r="O445" s="109"/>
      <c r="P445" s="109"/>
      <c r="Q445" s="109"/>
      <c r="R445" s="109"/>
      <c r="S445" s="109"/>
      <c r="T445" s="109"/>
      <c r="U445" s="109"/>
      <c r="V445" s="109"/>
      <c r="W445" s="109"/>
      <c r="X445" s="109"/>
      <c r="AC445" s="109"/>
    </row>
    <row r="446" spans="3:29" s="11" customFormat="1" ht="13.2" x14ac:dyDescent="0.25">
      <c r="C446" s="12"/>
      <c r="F446" s="12"/>
      <c r="G446" s="12"/>
      <c r="H446" s="12"/>
      <c r="I446" s="12"/>
      <c r="J446" s="12"/>
      <c r="K446" s="12"/>
      <c r="L446" s="109"/>
      <c r="M446" s="109"/>
      <c r="N446" s="109"/>
      <c r="O446" s="109"/>
      <c r="P446" s="109"/>
      <c r="Q446" s="109"/>
      <c r="R446" s="109"/>
      <c r="S446" s="109"/>
      <c r="T446" s="109"/>
      <c r="U446" s="109"/>
      <c r="V446" s="109"/>
      <c r="W446" s="109"/>
      <c r="X446" s="109"/>
      <c r="AC446" s="109"/>
    </row>
    <row r="447" spans="3:29" s="11" customFormat="1" ht="13.2" x14ac:dyDescent="0.25">
      <c r="C447" s="12"/>
      <c r="F447" s="12"/>
      <c r="G447" s="12"/>
      <c r="H447" s="12"/>
      <c r="I447" s="12"/>
      <c r="J447" s="12"/>
      <c r="K447" s="12"/>
      <c r="L447" s="109"/>
      <c r="M447" s="109"/>
      <c r="N447" s="109"/>
      <c r="O447" s="109"/>
      <c r="P447" s="109"/>
      <c r="Q447" s="109"/>
      <c r="R447" s="109"/>
      <c r="S447" s="109"/>
      <c r="T447" s="109"/>
      <c r="U447" s="109"/>
      <c r="V447" s="109"/>
      <c r="W447" s="109"/>
      <c r="X447" s="109"/>
      <c r="AC447" s="109"/>
    </row>
    <row r="448" spans="3:29" s="11" customFormat="1" ht="13.2" x14ac:dyDescent="0.25">
      <c r="C448" s="12"/>
      <c r="F448" s="12"/>
      <c r="G448" s="12"/>
      <c r="H448" s="12"/>
      <c r="I448" s="12"/>
      <c r="J448" s="12"/>
      <c r="K448" s="12"/>
      <c r="L448" s="109"/>
      <c r="M448" s="109"/>
      <c r="N448" s="109"/>
      <c r="O448" s="109"/>
      <c r="P448" s="109"/>
      <c r="Q448" s="109"/>
      <c r="R448" s="109"/>
      <c r="S448" s="109"/>
      <c r="T448" s="109"/>
      <c r="U448" s="109"/>
      <c r="V448" s="109"/>
      <c r="W448" s="109"/>
      <c r="X448" s="109"/>
      <c r="AC448" s="109"/>
    </row>
    <row r="449" spans="3:29" s="11" customFormat="1" ht="13.2" x14ac:dyDescent="0.25">
      <c r="C449" s="12"/>
      <c r="F449" s="12"/>
      <c r="G449" s="12"/>
      <c r="H449" s="12"/>
      <c r="I449" s="12"/>
      <c r="J449" s="12"/>
      <c r="K449" s="12"/>
      <c r="L449" s="109"/>
      <c r="M449" s="109"/>
      <c r="N449" s="109"/>
      <c r="O449" s="109"/>
      <c r="P449" s="109"/>
      <c r="Q449" s="109"/>
      <c r="R449" s="109"/>
      <c r="S449" s="109"/>
      <c r="T449" s="109"/>
      <c r="U449" s="109"/>
      <c r="V449" s="109"/>
      <c r="W449" s="109"/>
      <c r="X449" s="109"/>
      <c r="AC449" s="109"/>
    </row>
    <row r="450" spans="3:29" s="11" customFormat="1" ht="13.2" x14ac:dyDescent="0.25">
      <c r="C450" s="12"/>
      <c r="F450" s="12"/>
      <c r="G450" s="12"/>
      <c r="H450" s="12"/>
      <c r="I450" s="12"/>
      <c r="J450" s="12"/>
      <c r="K450" s="12"/>
      <c r="L450" s="109"/>
      <c r="M450" s="109"/>
      <c r="N450" s="109"/>
      <c r="O450" s="109"/>
      <c r="P450" s="109"/>
      <c r="Q450" s="109"/>
      <c r="R450" s="109"/>
      <c r="S450" s="109"/>
      <c r="T450" s="109"/>
      <c r="U450" s="109"/>
      <c r="V450" s="109"/>
      <c r="W450" s="109"/>
      <c r="X450" s="109"/>
      <c r="AC450" s="109"/>
    </row>
    <row r="451" spans="3:29" s="11" customFormat="1" ht="13.2" x14ac:dyDescent="0.25">
      <c r="C451" s="12"/>
      <c r="F451" s="12"/>
      <c r="G451" s="12"/>
      <c r="H451" s="12"/>
      <c r="I451" s="12"/>
      <c r="J451" s="12"/>
      <c r="K451" s="12"/>
      <c r="L451" s="109"/>
      <c r="M451" s="109"/>
      <c r="N451" s="109"/>
      <c r="O451" s="109"/>
      <c r="P451" s="109"/>
      <c r="Q451" s="109"/>
      <c r="R451" s="109"/>
      <c r="S451" s="109"/>
      <c r="T451" s="109"/>
      <c r="U451" s="109"/>
      <c r="V451" s="109"/>
      <c r="W451" s="109"/>
      <c r="X451" s="109"/>
      <c r="AC451" s="109"/>
    </row>
    <row r="452" spans="3:29" s="11" customFormat="1" ht="13.2" x14ac:dyDescent="0.25">
      <c r="C452" s="12"/>
      <c r="F452" s="12"/>
      <c r="G452" s="12"/>
      <c r="H452" s="12"/>
      <c r="I452" s="12"/>
      <c r="J452" s="12"/>
      <c r="K452" s="12"/>
      <c r="L452" s="109"/>
      <c r="M452" s="109"/>
      <c r="N452" s="109"/>
      <c r="O452" s="109"/>
      <c r="P452" s="109"/>
      <c r="Q452" s="109"/>
      <c r="R452" s="109"/>
      <c r="S452" s="109"/>
      <c r="T452" s="109"/>
      <c r="U452" s="109"/>
      <c r="V452" s="109"/>
      <c r="W452" s="109"/>
      <c r="X452" s="109"/>
      <c r="AC452" s="109"/>
    </row>
    <row r="453" spans="3:29" s="11" customFormat="1" ht="13.2" x14ac:dyDescent="0.25">
      <c r="C453" s="12"/>
      <c r="F453" s="12"/>
      <c r="G453" s="12"/>
      <c r="H453" s="12"/>
      <c r="I453" s="12"/>
      <c r="J453" s="12"/>
      <c r="K453" s="12"/>
      <c r="L453" s="110"/>
      <c r="M453" s="110"/>
      <c r="N453" s="110"/>
      <c r="O453" s="110"/>
      <c r="P453" s="110"/>
      <c r="Q453" s="110"/>
      <c r="R453" s="110"/>
      <c r="S453" s="110"/>
      <c r="T453" s="110"/>
      <c r="U453" s="110"/>
      <c r="V453" s="110"/>
      <c r="W453" s="110"/>
      <c r="X453" s="110"/>
      <c r="AC453" s="110"/>
    </row>
    <row r="454" spans="3:29" s="11" customFormat="1" ht="13.2" x14ac:dyDescent="0.25">
      <c r="C454" s="12"/>
      <c r="F454" s="12"/>
      <c r="G454" s="12"/>
      <c r="H454" s="12"/>
      <c r="I454" s="12"/>
      <c r="J454" s="12"/>
      <c r="K454" s="12"/>
      <c r="L454" s="109"/>
      <c r="M454" s="109"/>
      <c r="N454" s="109"/>
      <c r="O454" s="109"/>
      <c r="P454" s="109"/>
      <c r="Q454" s="109"/>
      <c r="R454" s="109"/>
      <c r="S454" s="109"/>
      <c r="T454" s="109"/>
      <c r="U454" s="109"/>
      <c r="V454" s="109"/>
      <c r="W454" s="109"/>
      <c r="X454" s="109"/>
      <c r="AC454" s="109"/>
    </row>
    <row r="455" spans="3:29" s="11" customFormat="1" ht="13.2" x14ac:dyDescent="0.25">
      <c r="C455" s="12"/>
      <c r="F455" s="12"/>
      <c r="G455" s="12"/>
      <c r="H455" s="12"/>
      <c r="I455" s="12"/>
      <c r="J455" s="12"/>
      <c r="K455" s="12"/>
      <c r="L455" s="109"/>
      <c r="M455" s="109"/>
      <c r="N455" s="109"/>
      <c r="O455" s="109"/>
      <c r="P455" s="109"/>
      <c r="Q455" s="109"/>
      <c r="R455" s="109"/>
      <c r="S455" s="109"/>
      <c r="T455" s="109"/>
      <c r="U455" s="109"/>
      <c r="V455" s="109"/>
      <c r="W455" s="109"/>
      <c r="X455" s="109"/>
      <c r="AC455" s="109"/>
    </row>
    <row r="456" spans="3:29" s="11" customFormat="1" ht="13.2" x14ac:dyDescent="0.25">
      <c r="C456" s="12"/>
      <c r="F456" s="12"/>
      <c r="G456" s="12"/>
      <c r="H456" s="12"/>
      <c r="I456" s="12"/>
      <c r="J456" s="12"/>
      <c r="K456" s="12"/>
      <c r="L456" s="110"/>
      <c r="M456" s="110"/>
      <c r="N456" s="110"/>
      <c r="O456" s="110"/>
      <c r="P456" s="110"/>
      <c r="Q456" s="110"/>
      <c r="R456" s="110"/>
      <c r="S456" s="110"/>
      <c r="T456" s="110"/>
      <c r="U456" s="110"/>
      <c r="V456" s="110"/>
      <c r="W456" s="110"/>
      <c r="X456" s="110"/>
      <c r="AC456" s="110"/>
    </row>
    <row r="457" spans="3:29" s="11" customFormat="1" ht="13.2" x14ac:dyDescent="0.25">
      <c r="C457" s="12"/>
      <c r="F457" s="12"/>
      <c r="G457" s="12"/>
      <c r="H457" s="12"/>
      <c r="I457" s="12"/>
      <c r="J457" s="12"/>
      <c r="K457" s="12"/>
      <c r="L457" s="109"/>
      <c r="M457" s="109"/>
      <c r="N457" s="109"/>
      <c r="O457" s="109"/>
      <c r="P457" s="109"/>
      <c r="Q457" s="109"/>
      <c r="R457" s="109"/>
      <c r="S457" s="109"/>
      <c r="T457" s="109"/>
      <c r="U457" s="109"/>
      <c r="V457" s="109"/>
      <c r="W457" s="109"/>
      <c r="X457" s="109"/>
      <c r="AC457" s="109"/>
    </row>
    <row r="458" spans="3:29" s="11" customFormat="1" ht="13.2" x14ac:dyDescent="0.25">
      <c r="C458" s="12"/>
      <c r="F458" s="12"/>
      <c r="G458" s="12"/>
      <c r="H458" s="12"/>
      <c r="I458" s="12"/>
      <c r="J458" s="12"/>
      <c r="K458" s="12"/>
      <c r="L458" s="109"/>
      <c r="M458" s="109"/>
      <c r="N458" s="109"/>
      <c r="O458" s="109"/>
      <c r="P458" s="109"/>
      <c r="Q458" s="109"/>
      <c r="R458" s="109"/>
      <c r="S458" s="109"/>
      <c r="T458" s="109"/>
      <c r="U458" s="109"/>
      <c r="V458" s="109"/>
      <c r="W458" s="109"/>
      <c r="X458" s="109"/>
      <c r="AC458" s="109"/>
    </row>
  </sheetData>
  <pageMargins left="0.75000000000000011" right="0.75000000000000011" top="1" bottom="1" header="0.5" footer="0.5"/>
  <pageSetup paperSize="0" fitToWidth="0" fitToHeight="0" orientation="portrait" horizontalDpi="0" verticalDpi="0" copies="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8"/>
  <sheetViews>
    <sheetView workbookViewId="0"/>
  </sheetViews>
  <sheetFormatPr defaultRowHeight="12.6" x14ac:dyDescent="0.25"/>
  <cols>
    <col min="1" max="1" width="11.33203125" style="15" customWidth="1"/>
    <col min="2" max="3" width="15.21875" style="11" customWidth="1"/>
    <col min="4" max="4" width="16.21875" style="11" customWidth="1"/>
    <col min="5" max="5" width="61.88671875" style="11" customWidth="1"/>
    <col min="6" max="6" width="5.5546875" style="12" customWidth="1"/>
    <col min="7" max="7" width="8" style="12" customWidth="1"/>
    <col min="8" max="8" width="8.21875" style="12" customWidth="1"/>
    <col min="9" max="10" width="8.88671875" style="12" customWidth="1"/>
    <col min="11" max="11" width="8.44140625" style="12" customWidth="1"/>
    <col min="12" max="12" width="8.5546875" style="13" customWidth="1"/>
    <col min="13" max="13" width="8.44140625" style="13" customWidth="1"/>
    <col min="14" max="14" width="7.44140625" style="13" customWidth="1"/>
    <col min="15" max="15" width="8.33203125" style="13" customWidth="1"/>
    <col min="16" max="16" width="7.44140625" style="13" customWidth="1"/>
    <col min="17" max="17" width="7.77734375" style="13" customWidth="1"/>
    <col min="18" max="24" width="7.44140625" style="13" customWidth="1"/>
    <col min="25" max="28" width="7.44140625" style="11" customWidth="1"/>
    <col min="29" max="29" width="10.109375" style="13" customWidth="1"/>
    <col min="30" max="30" width="10.109375" style="11" customWidth="1"/>
    <col min="31" max="31" width="5.109375" style="11" bestFit="1" customWidth="1"/>
    <col min="32" max="32" width="10.6640625" style="11" bestFit="1" customWidth="1"/>
    <col min="33" max="33" width="8.88671875" style="11" customWidth="1"/>
    <col min="34" max="16384" width="8.88671875" style="11"/>
  </cols>
  <sheetData>
    <row r="1" spans="1:32" ht="13.2" x14ac:dyDescent="0.25">
      <c r="A1" s="7" t="s">
        <v>10</v>
      </c>
      <c r="B1" s="8">
        <v>45190</v>
      </c>
      <c r="C1" s="9"/>
      <c r="D1" s="10" t="s">
        <v>11</v>
      </c>
      <c r="E1" s="11" t="s">
        <v>12</v>
      </c>
      <c r="G1" s="10"/>
      <c r="H1" s="11"/>
      <c r="N1" s="10"/>
      <c r="O1" s="10"/>
      <c r="P1" s="10"/>
      <c r="Q1" s="10"/>
      <c r="R1" s="10"/>
      <c r="S1" s="10"/>
      <c r="T1" s="10"/>
      <c r="U1" s="10"/>
      <c r="V1" s="10"/>
      <c r="W1" s="10"/>
      <c r="X1" s="10"/>
      <c r="AC1" s="10"/>
    </row>
    <row r="2" spans="1:32" ht="13.2" x14ac:dyDescent="0.25">
      <c r="A2" s="7" t="s">
        <v>13</v>
      </c>
      <c r="B2" s="14">
        <v>45536</v>
      </c>
      <c r="C2" s="9"/>
      <c r="D2" s="10" t="s">
        <v>14</v>
      </c>
      <c r="E2" s="11" t="s">
        <v>15</v>
      </c>
      <c r="G2" s="10"/>
      <c r="H2" s="11"/>
      <c r="N2" s="10"/>
      <c r="O2" s="10"/>
      <c r="P2" s="10"/>
      <c r="Q2" s="10"/>
      <c r="R2" s="10"/>
      <c r="S2" s="10"/>
      <c r="T2" s="10"/>
      <c r="U2" s="10"/>
      <c r="V2" s="10"/>
      <c r="W2" s="10"/>
      <c r="X2" s="10"/>
      <c r="AC2" s="10"/>
    </row>
    <row r="3" spans="1:32" ht="13.2" x14ac:dyDescent="0.25">
      <c r="D3" s="10" t="s">
        <v>16</v>
      </c>
      <c r="E3" s="11" t="s">
        <v>17</v>
      </c>
      <c r="G3" s="10"/>
      <c r="H3" s="11"/>
      <c r="N3" s="10"/>
      <c r="O3" s="10"/>
      <c r="P3" s="10"/>
      <c r="Q3" s="10"/>
      <c r="R3" s="10"/>
      <c r="S3" s="10"/>
      <c r="T3" s="10"/>
      <c r="U3" s="10"/>
      <c r="V3" s="10"/>
      <c r="W3" s="10"/>
      <c r="X3" s="10"/>
      <c r="AC3" s="10"/>
    </row>
    <row r="4" spans="1:32" ht="13.2" x14ac:dyDescent="0.25">
      <c r="A4" s="16"/>
    </row>
    <row r="5" spans="1:32" ht="17.399999999999999" x14ac:dyDescent="0.3">
      <c r="A5" s="17" t="s">
        <v>18</v>
      </c>
    </row>
    <row r="6" spans="1:32" ht="16.5" customHeight="1" x14ac:dyDescent="0.3">
      <c r="A6" s="18" t="s">
        <v>19</v>
      </c>
      <c r="G6" s="19"/>
      <c r="H6" s="19"/>
      <c r="I6" s="19"/>
      <c r="J6" s="19"/>
      <c r="K6" s="19"/>
      <c r="L6" s="19"/>
      <c r="M6" s="19"/>
      <c r="N6" s="19"/>
      <c r="O6" s="19"/>
      <c r="P6" s="19"/>
      <c r="Q6" s="19"/>
      <c r="R6" s="19"/>
      <c r="S6" s="19"/>
      <c r="T6" s="19"/>
      <c r="U6" s="19"/>
      <c r="V6" s="19"/>
      <c r="W6" s="19"/>
      <c r="X6" s="19"/>
      <c r="AC6" s="19"/>
    </row>
    <row r="7" spans="1:32" ht="15.75" customHeight="1" x14ac:dyDescent="0.3">
      <c r="A7" s="18" t="s">
        <v>616</v>
      </c>
      <c r="Y7" s="13"/>
      <c r="Z7" s="13"/>
      <c r="AA7" s="13"/>
      <c r="AB7" s="13"/>
    </row>
    <row r="8" spans="1:32" s="28" customFormat="1" ht="54.9" customHeight="1" x14ac:dyDescent="0.25">
      <c r="A8" s="20" t="s">
        <v>21</v>
      </c>
      <c r="B8" s="21" t="s">
        <v>22</v>
      </c>
      <c r="C8" s="21" t="s">
        <v>23</v>
      </c>
      <c r="D8" s="21" t="s">
        <v>24</v>
      </c>
      <c r="E8" s="21" t="s">
        <v>25</v>
      </c>
      <c r="F8" s="22" t="s">
        <v>26</v>
      </c>
      <c r="G8" s="23" t="s">
        <v>27</v>
      </c>
      <c r="H8" s="23" t="s">
        <v>28</v>
      </c>
      <c r="I8" s="23" t="s">
        <v>29</v>
      </c>
      <c r="J8" s="23" t="s">
        <v>30</v>
      </c>
      <c r="K8" s="23" t="s">
        <v>31</v>
      </c>
      <c r="L8" s="23">
        <v>2006</v>
      </c>
      <c r="M8" s="23">
        <v>2007</v>
      </c>
      <c r="N8" s="23">
        <v>2008</v>
      </c>
      <c r="O8" s="23">
        <v>2009</v>
      </c>
      <c r="P8" s="23">
        <v>2010</v>
      </c>
      <c r="Q8" s="23">
        <v>2011</v>
      </c>
      <c r="R8" s="23">
        <v>2012</v>
      </c>
      <c r="S8" s="23">
        <v>2013</v>
      </c>
      <c r="T8" s="23">
        <v>2014</v>
      </c>
      <c r="U8" s="23">
        <v>2015</v>
      </c>
      <c r="V8" s="23">
        <v>201516</v>
      </c>
      <c r="W8" s="23">
        <v>201617</v>
      </c>
      <c r="X8" s="23">
        <v>201718</v>
      </c>
      <c r="Y8" s="23">
        <v>201819</v>
      </c>
      <c r="Z8" s="23">
        <v>201920</v>
      </c>
      <c r="AA8" s="23">
        <v>202021</v>
      </c>
      <c r="AB8" s="23">
        <v>202122</v>
      </c>
      <c r="AC8" s="24" t="s">
        <v>32</v>
      </c>
      <c r="AD8" s="25" t="s">
        <v>33</v>
      </c>
      <c r="AE8" s="26" t="s">
        <v>34</v>
      </c>
      <c r="AF8" s="27" t="s">
        <v>35</v>
      </c>
    </row>
    <row r="9" spans="1:32" ht="13.2" x14ac:dyDescent="0.25">
      <c r="A9" s="29" t="s">
        <v>36</v>
      </c>
      <c r="B9" s="30" t="s">
        <v>37</v>
      </c>
      <c r="C9" s="30"/>
      <c r="D9" s="30"/>
      <c r="E9" s="30"/>
      <c r="F9" s="31" t="s">
        <v>38</v>
      </c>
      <c r="G9" s="32">
        <v>1931.4493257492932</v>
      </c>
      <c r="H9" s="32">
        <v>2040.5007524620369</v>
      </c>
      <c r="I9" s="32">
        <v>1945.5130095316788</v>
      </c>
      <c r="J9" s="32">
        <v>1868.369200187823</v>
      </c>
      <c r="K9" s="32">
        <v>2016.3061592766924</v>
      </c>
      <c r="L9" s="32">
        <v>1991.7220180883139</v>
      </c>
      <c r="M9" s="32">
        <v>1922.6578936245887</v>
      </c>
      <c r="N9" s="32">
        <v>1824.1165805956166</v>
      </c>
      <c r="O9" s="32">
        <v>1956.4488623648253</v>
      </c>
      <c r="P9" s="32">
        <v>1919.4446306708287</v>
      </c>
      <c r="Q9" s="32">
        <v>1759.1742966550632</v>
      </c>
      <c r="R9" s="32">
        <v>1875.5346567623496</v>
      </c>
      <c r="S9" s="32">
        <v>1718.8192665861809</v>
      </c>
      <c r="T9" s="32">
        <v>1748.7847679894069</v>
      </c>
      <c r="U9" s="32">
        <v>1846.0918754702445</v>
      </c>
      <c r="V9" s="32">
        <v>1793.3448894101471</v>
      </c>
      <c r="W9" s="32">
        <v>1825.6323511243368</v>
      </c>
      <c r="X9" s="32">
        <v>1686.4750721171179</v>
      </c>
      <c r="Y9" s="32">
        <v>1754.6088974182292</v>
      </c>
      <c r="Z9" s="32">
        <v>1766.1571137112501</v>
      </c>
      <c r="AA9" s="32">
        <v>1750.5145939209499</v>
      </c>
      <c r="AB9" s="32">
        <v>1591.0935977871</v>
      </c>
      <c r="AC9" s="33" t="s">
        <v>39</v>
      </c>
      <c r="AD9" s="32">
        <v>-8.5311292749131091</v>
      </c>
      <c r="AE9" s="35"/>
      <c r="AF9" s="36"/>
    </row>
    <row r="10" spans="1:32" customFormat="1" ht="13.2" x14ac:dyDescent="0.25">
      <c r="A10" s="37" t="s">
        <v>40</v>
      </c>
      <c r="B10" s="38"/>
      <c r="C10" s="38" t="s">
        <v>41</v>
      </c>
      <c r="D10" s="38"/>
      <c r="E10" s="38"/>
      <c r="F10" s="39" t="s">
        <v>38</v>
      </c>
      <c r="G10" s="40">
        <v>420.16388894842549</v>
      </c>
      <c r="H10" s="40">
        <v>480.38969660407037</v>
      </c>
      <c r="I10" s="40">
        <v>485.02312131974008</v>
      </c>
      <c r="J10" s="40">
        <v>370.40227583821735</v>
      </c>
      <c r="K10" s="40">
        <v>363.6389933409007</v>
      </c>
      <c r="L10" s="40">
        <v>397.82330038025361</v>
      </c>
      <c r="M10" s="40">
        <v>271.20655355886356</v>
      </c>
      <c r="N10" s="40">
        <v>268.97515228298454</v>
      </c>
      <c r="O10" s="40">
        <v>337.17462271265168</v>
      </c>
      <c r="P10" s="40">
        <v>284.34123909853645</v>
      </c>
      <c r="Q10" s="40">
        <v>226.44096001550867</v>
      </c>
      <c r="R10" s="34">
        <v>178.30967688953535</v>
      </c>
      <c r="S10" s="34">
        <v>165.94638300219813</v>
      </c>
      <c r="T10" s="34">
        <v>189.9074589861647</v>
      </c>
      <c r="U10" s="34">
        <v>257.28485452928186</v>
      </c>
      <c r="V10" s="34">
        <v>262.10771679799996</v>
      </c>
      <c r="W10" s="34">
        <v>229.2860288212394</v>
      </c>
      <c r="X10" s="34">
        <v>304.82853764715003</v>
      </c>
      <c r="Y10" s="34">
        <v>259.40769149339536</v>
      </c>
      <c r="Z10" s="34">
        <v>193.14120900512</v>
      </c>
      <c r="AA10" s="34">
        <v>275.58417969391701</v>
      </c>
      <c r="AB10" s="34">
        <v>157.66372803555501</v>
      </c>
      <c r="AC10" s="41"/>
      <c r="AD10" s="40">
        <v>-36.567088015208199</v>
      </c>
      <c r="AE10" s="42"/>
      <c r="AF10" s="43"/>
    </row>
    <row r="11" spans="1:32" customFormat="1" ht="13.2" x14ac:dyDescent="0.25">
      <c r="A11" s="37" t="s">
        <v>42</v>
      </c>
      <c r="B11" s="38"/>
      <c r="C11" s="38"/>
      <c r="D11" s="38" t="s">
        <v>43</v>
      </c>
      <c r="E11" s="38"/>
      <c r="F11" s="39" t="s">
        <v>38</v>
      </c>
      <c r="G11" s="40">
        <v>420.16388894842549</v>
      </c>
      <c r="H11" s="40">
        <v>480.38969660407037</v>
      </c>
      <c r="I11" s="40">
        <v>484.49774912411408</v>
      </c>
      <c r="J11" s="40">
        <v>369.6062790715979</v>
      </c>
      <c r="K11" s="40">
        <v>363.52680049986628</v>
      </c>
      <c r="L11" s="40">
        <v>397.82330038025361</v>
      </c>
      <c r="M11" s="40">
        <v>270.76232390489099</v>
      </c>
      <c r="N11" s="40">
        <v>268.46003346697017</v>
      </c>
      <c r="O11" s="40">
        <v>336.93759582770127</v>
      </c>
      <c r="P11" s="40">
        <v>284.34123909853645</v>
      </c>
      <c r="Q11" s="40">
        <v>226.44096001550867</v>
      </c>
      <c r="R11" s="34">
        <v>178.30967688953535</v>
      </c>
      <c r="S11" s="34">
        <v>165.94638300219813</v>
      </c>
      <c r="T11" s="34">
        <v>189.9074589861647</v>
      </c>
      <c r="U11" s="34">
        <v>257.28485452928186</v>
      </c>
      <c r="V11" s="34">
        <v>262.10771679799996</v>
      </c>
      <c r="W11" s="34">
        <v>229.2860288212394</v>
      </c>
      <c r="X11" s="34">
        <v>304.82853764715003</v>
      </c>
      <c r="Y11" s="34">
        <v>259.40769149339536</v>
      </c>
      <c r="Z11" s="34">
        <v>193.14120900512</v>
      </c>
      <c r="AA11" s="34">
        <v>275.58417969391701</v>
      </c>
      <c r="AB11" s="34">
        <v>157.66372803555501</v>
      </c>
      <c r="AC11" s="41"/>
      <c r="AD11" s="40">
        <v>-36.567088015208199</v>
      </c>
      <c r="AE11" s="42"/>
      <c r="AF11" s="43"/>
    </row>
    <row r="12" spans="1:32" customFormat="1" ht="13.2" x14ac:dyDescent="0.25">
      <c r="A12" s="37" t="s">
        <v>44</v>
      </c>
      <c r="B12" s="38"/>
      <c r="C12" s="38"/>
      <c r="D12" s="38"/>
      <c r="E12" s="38" t="s">
        <v>45</v>
      </c>
      <c r="F12" s="39" t="s">
        <v>38</v>
      </c>
      <c r="G12" s="40">
        <v>6.9894599816558403</v>
      </c>
      <c r="H12" s="40">
        <v>3.9687984474472904</v>
      </c>
      <c r="I12" s="40">
        <v>21.506268729363725</v>
      </c>
      <c r="J12" s="40">
        <v>14.299923185234606</v>
      </c>
      <c r="K12" s="40">
        <v>6.6738402996557893</v>
      </c>
      <c r="L12" s="40">
        <v>6.1543175181178844</v>
      </c>
      <c r="M12" s="40">
        <v>7.8824666537792449</v>
      </c>
      <c r="N12" s="40">
        <v>1.5674104646308704</v>
      </c>
      <c r="O12" s="40">
        <v>7.0231926504455799</v>
      </c>
      <c r="P12" s="40">
        <v>1.0662553143459121</v>
      </c>
      <c r="Q12" s="40">
        <v>0.28650439721966187</v>
      </c>
      <c r="R12" s="34">
        <v>3.6414980157053467</v>
      </c>
      <c r="S12" s="34">
        <v>6.2783220754220981</v>
      </c>
      <c r="T12" s="34">
        <v>0.77495799612874139</v>
      </c>
      <c r="U12" s="34">
        <v>4.2968297648426486</v>
      </c>
      <c r="V12" s="34">
        <v>5.7277286100791205</v>
      </c>
      <c r="W12" s="34">
        <v>3.4948653486265786</v>
      </c>
      <c r="X12" s="34">
        <v>6.5318232157394567</v>
      </c>
      <c r="Y12" s="34">
        <v>0</v>
      </c>
      <c r="Z12" s="34">
        <v>0</v>
      </c>
      <c r="AA12" s="34">
        <v>0</v>
      </c>
      <c r="AB12" s="34">
        <v>0</v>
      </c>
      <c r="AC12" s="41"/>
      <c r="AD12" s="40">
        <v>0</v>
      </c>
      <c r="AE12" s="42"/>
      <c r="AF12" s="43"/>
    </row>
    <row r="13" spans="1:32" customFormat="1" ht="13.2" x14ac:dyDescent="0.25">
      <c r="A13" s="37" t="s">
        <v>47</v>
      </c>
      <c r="B13" s="38"/>
      <c r="C13" s="38"/>
      <c r="D13" s="38"/>
      <c r="E13" s="38" t="s">
        <v>48</v>
      </c>
      <c r="F13" s="39" t="s">
        <v>38</v>
      </c>
      <c r="G13" s="40">
        <v>22.267108807408306</v>
      </c>
      <c r="H13" s="40">
        <v>13.6624201270187</v>
      </c>
      <c r="I13" s="40">
        <v>2.3278981894394408</v>
      </c>
      <c r="J13" s="40">
        <v>1.8327132501675003</v>
      </c>
      <c r="K13" s="40">
        <v>0</v>
      </c>
      <c r="L13" s="40">
        <v>0</v>
      </c>
      <c r="M13" s="40">
        <v>0</v>
      </c>
      <c r="N13" s="40">
        <v>1.6067926371090331</v>
      </c>
      <c r="O13" s="40">
        <v>0</v>
      </c>
      <c r="P13" s="40">
        <v>0</v>
      </c>
      <c r="Q13" s="40">
        <v>1.4504285109245381</v>
      </c>
      <c r="R13" s="34">
        <v>0</v>
      </c>
      <c r="S13" s="34">
        <v>0</v>
      </c>
      <c r="T13" s="34">
        <v>0</v>
      </c>
      <c r="U13" s="34">
        <v>0</v>
      </c>
      <c r="V13" s="34">
        <v>0</v>
      </c>
      <c r="W13" s="34">
        <v>3.6401848165841555</v>
      </c>
      <c r="X13" s="34">
        <v>0</v>
      </c>
      <c r="Y13" s="34">
        <v>0</v>
      </c>
      <c r="Z13" s="34">
        <v>0</v>
      </c>
      <c r="AA13" s="34">
        <v>0</v>
      </c>
      <c r="AB13" s="34">
        <v>0</v>
      </c>
      <c r="AC13" s="41"/>
      <c r="AD13" s="40">
        <v>0</v>
      </c>
      <c r="AE13" s="42"/>
      <c r="AF13" s="43"/>
    </row>
    <row r="14" spans="1:32" customFormat="1" ht="13.2" x14ac:dyDescent="0.25">
      <c r="A14" s="37" t="s">
        <v>49</v>
      </c>
      <c r="B14" s="38"/>
      <c r="C14" s="38"/>
      <c r="D14" s="38"/>
      <c r="E14" s="38" t="s">
        <v>50</v>
      </c>
      <c r="F14" s="39" t="s">
        <v>38</v>
      </c>
      <c r="G14" s="40">
        <v>390.90732015936129</v>
      </c>
      <c r="H14" s="40">
        <v>462.75847802960453</v>
      </c>
      <c r="I14" s="40">
        <v>460.66358220531089</v>
      </c>
      <c r="J14" s="40">
        <v>353.4736426361959</v>
      </c>
      <c r="K14" s="40">
        <v>356.85296020021053</v>
      </c>
      <c r="L14" s="40">
        <v>391.66898286213581</v>
      </c>
      <c r="M14" s="40">
        <v>262.87985725111173</v>
      </c>
      <c r="N14" s="40">
        <v>265.28583036523025</v>
      </c>
      <c r="O14" s="40">
        <v>329.91440317725568</v>
      </c>
      <c r="P14" s="40">
        <v>283.27498378419057</v>
      </c>
      <c r="Q14" s="40">
        <v>224.70402710736448</v>
      </c>
      <c r="R14" s="34">
        <v>174.66817887383004</v>
      </c>
      <c r="S14" s="34">
        <v>159.66806092677606</v>
      </c>
      <c r="T14" s="34">
        <v>189.13250099003596</v>
      </c>
      <c r="U14" s="34">
        <v>252.98802476443922</v>
      </c>
      <c r="V14" s="34">
        <v>256.37998818792079</v>
      </c>
      <c r="W14" s="34">
        <v>222.15097865602866</v>
      </c>
      <c r="X14" s="34">
        <v>298.29671443141052</v>
      </c>
      <c r="Y14" s="34">
        <v>259.40769149339536</v>
      </c>
      <c r="Z14" s="34">
        <v>191.18304134892901</v>
      </c>
      <c r="AA14" s="34">
        <v>272.65388486932102</v>
      </c>
      <c r="AB14" s="34">
        <v>157.66372803555501</v>
      </c>
      <c r="AC14" s="41"/>
      <c r="AD14" s="40">
        <v>-36.567088015208199</v>
      </c>
      <c r="AE14" s="42"/>
      <c r="AF14" s="43"/>
    </row>
    <row r="15" spans="1:32" customFormat="1" ht="15.6" x14ac:dyDescent="0.25">
      <c r="A15" s="37" t="s">
        <v>51</v>
      </c>
      <c r="B15" s="38"/>
      <c r="C15" s="38"/>
      <c r="D15" s="44" t="s">
        <v>52</v>
      </c>
      <c r="E15" s="38"/>
      <c r="F15" s="39" t="s">
        <v>38</v>
      </c>
      <c r="G15" s="45"/>
      <c r="H15" s="45"/>
      <c r="I15" s="45"/>
      <c r="J15" s="45"/>
      <c r="K15" s="45"/>
      <c r="L15" s="45"/>
      <c r="M15" s="45"/>
      <c r="N15" s="45"/>
      <c r="O15" s="45"/>
      <c r="P15" s="45"/>
      <c r="Q15" s="45"/>
      <c r="R15" s="45"/>
      <c r="S15" s="45"/>
      <c r="T15" s="45"/>
      <c r="U15" s="45"/>
      <c r="V15" s="45"/>
      <c r="W15" s="45"/>
      <c r="X15" s="45"/>
      <c r="Y15" s="45"/>
      <c r="Z15" s="45"/>
      <c r="AA15" s="45"/>
      <c r="AB15" s="45"/>
      <c r="AC15" s="46"/>
      <c r="AD15" s="45"/>
      <c r="AE15" s="47"/>
      <c r="AF15" s="48"/>
    </row>
    <row r="16" spans="1:32" customFormat="1" ht="15.6" x14ac:dyDescent="0.25">
      <c r="A16" s="37" t="s">
        <v>53</v>
      </c>
      <c r="B16" s="38"/>
      <c r="C16" s="38"/>
      <c r="D16" s="49" t="s">
        <v>54</v>
      </c>
      <c r="E16" s="38"/>
      <c r="F16" s="39" t="s">
        <v>38</v>
      </c>
      <c r="G16" s="40">
        <v>0</v>
      </c>
      <c r="H16" s="40">
        <v>0</v>
      </c>
      <c r="I16" s="40">
        <v>0.52537219562601079</v>
      </c>
      <c r="J16" s="40">
        <v>0.79599676661943253</v>
      </c>
      <c r="K16" s="40">
        <v>0.11219284103443897</v>
      </c>
      <c r="L16" s="40">
        <v>0</v>
      </c>
      <c r="M16" s="40">
        <v>0.44422965397255015</v>
      </c>
      <c r="N16" s="40">
        <v>0.51511881601436649</v>
      </c>
      <c r="O16" s="40">
        <v>0.23702688495043558</v>
      </c>
      <c r="P16" s="45"/>
      <c r="Q16" s="45"/>
      <c r="R16" s="45"/>
      <c r="S16" s="45"/>
      <c r="T16" s="45"/>
      <c r="U16" s="45"/>
      <c r="V16" s="45"/>
      <c r="W16" s="45"/>
      <c r="X16" s="45"/>
      <c r="Y16" s="45"/>
      <c r="Z16" s="45"/>
      <c r="AA16" s="45"/>
      <c r="AB16" s="45"/>
      <c r="AC16" s="46"/>
      <c r="AD16" s="45"/>
      <c r="AE16" s="47"/>
      <c r="AF16" s="48"/>
    </row>
    <row r="17" spans="1:32" customFormat="1" ht="13.2" x14ac:dyDescent="0.25">
      <c r="A17" s="37" t="s">
        <v>55</v>
      </c>
      <c r="B17" s="38"/>
      <c r="C17" s="38" t="s">
        <v>56</v>
      </c>
      <c r="D17" s="38"/>
      <c r="E17" s="38"/>
      <c r="F17" s="39" t="s">
        <v>38</v>
      </c>
      <c r="G17" s="40">
        <v>1511.2854368008684</v>
      </c>
      <c r="H17" s="40">
        <v>1560.1110558579674</v>
      </c>
      <c r="I17" s="40">
        <v>1460.4898882119387</v>
      </c>
      <c r="J17" s="40">
        <v>1497.9669243496069</v>
      </c>
      <c r="K17" s="40">
        <v>1652.6671659357896</v>
      </c>
      <c r="L17" s="40">
        <v>1593.8987177080633</v>
      </c>
      <c r="M17" s="40">
        <v>1651.4513400657263</v>
      </c>
      <c r="N17" s="40">
        <v>1555.1414283126321</v>
      </c>
      <c r="O17" s="40">
        <v>1619.2742396521733</v>
      </c>
      <c r="P17" s="40">
        <v>1635.1033915722937</v>
      </c>
      <c r="Q17" s="40">
        <v>1532.7333366395542</v>
      </c>
      <c r="R17" s="34">
        <v>1697.2249798728137</v>
      </c>
      <c r="S17" s="34">
        <v>1552.8728835839834</v>
      </c>
      <c r="T17" s="34">
        <v>1558.8773090032412</v>
      </c>
      <c r="U17" s="34">
        <v>1588.807020940962</v>
      </c>
      <c r="V17" s="34">
        <v>1531.2371726121473</v>
      </c>
      <c r="W17" s="34">
        <v>1596.3463223030976</v>
      </c>
      <c r="X17" s="34">
        <v>1381.6465344699675</v>
      </c>
      <c r="Y17" s="34">
        <v>1495.2012059248345</v>
      </c>
      <c r="Z17" s="34">
        <v>1573.01590470613</v>
      </c>
      <c r="AA17" s="34">
        <v>1474.93041422703</v>
      </c>
      <c r="AB17" s="34">
        <v>1433.4298697515401</v>
      </c>
      <c r="AC17" s="41" t="s">
        <v>39</v>
      </c>
      <c r="AD17" s="40">
        <v>-3.85730481136244</v>
      </c>
      <c r="AE17" s="42"/>
      <c r="AF17" s="43"/>
    </row>
    <row r="18" spans="1:32" customFormat="1" ht="13.2" x14ac:dyDescent="0.25">
      <c r="A18" s="50" t="s">
        <v>57</v>
      </c>
      <c r="B18" s="38"/>
      <c r="C18" s="38"/>
      <c r="D18" s="38" t="s">
        <v>58</v>
      </c>
      <c r="E18" s="38"/>
      <c r="F18" s="39" t="s">
        <v>38</v>
      </c>
      <c r="G18" s="40">
        <v>1138.1078688218458</v>
      </c>
      <c r="H18" s="40">
        <v>1170.1015149052459</v>
      </c>
      <c r="I18" s="40">
        <v>1100.4262622700894</v>
      </c>
      <c r="J18" s="40">
        <v>1130.6607541365145</v>
      </c>
      <c r="K18" s="40">
        <v>1209.7361887291574</v>
      </c>
      <c r="L18" s="40">
        <v>1169.0171836164993</v>
      </c>
      <c r="M18" s="40">
        <v>1248.5815505200085</v>
      </c>
      <c r="N18" s="40">
        <v>1114.8028656359038</v>
      </c>
      <c r="O18" s="40">
        <v>1197.7767269090455</v>
      </c>
      <c r="P18" s="40">
        <v>1206.9160420482331</v>
      </c>
      <c r="Q18" s="40">
        <v>1126.712421795201</v>
      </c>
      <c r="R18" s="34">
        <v>1314.171096770277</v>
      </c>
      <c r="S18" s="34">
        <v>1176.5722397750565</v>
      </c>
      <c r="T18" s="34">
        <v>1172.5602459895615</v>
      </c>
      <c r="U18" s="34">
        <v>1176.3016971184438</v>
      </c>
      <c r="V18" s="34">
        <v>1103.6330304589962</v>
      </c>
      <c r="W18" s="34">
        <v>1137.1002121805425</v>
      </c>
      <c r="X18" s="34">
        <v>999.84664629168128</v>
      </c>
      <c r="Y18" s="34">
        <v>1069.3219047243172</v>
      </c>
      <c r="Z18" s="34">
        <v>1061.4189310147599</v>
      </c>
      <c r="AA18" s="34">
        <v>1025.5079944686099</v>
      </c>
      <c r="AB18" s="34">
        <v>990.20970197517795</v>
      </c>
      <c r="AC18" s="41" t="s">
        <v>39</v>
      </c>
      <c r="AD18" s="40">
        <v>-7.2343777163518403</v>
      </c>
      <c r="AE18" s="42"/>
      <c r="AF18" s="43"/>
    </row>
    <row r="19" spans="1:32" customFormat="1" ht="13.2" x14ac:dyDescent="0.25">
      <c r="A19" s="37" t="s">
        <v>59</v>
      </c>
      <c r="B19" s="38"/>
      <c r="C19" s="38"/>
      <c r="D19" s="38"/>
      <c r="E19" s="38" t="s">
        <v>60</v>
      </c>
      <c r="F19" s="39" t="s">
        <v>38</v>
      </c>
      <c r="G19" s="40">
        <v>166.78083633816334</v>
      </c>
      <c r="H19" s="40">
        <v>187.64967496639306</v>
      </c>
      <c r="I19" s="40">
        <v>171.97518118684667</v>
      </c>
      <c r="J19" s="40">
        <v>195.79264596847256</v>
      </c>
      <c r="K19" s="40">
        <v>180.37481212879615</v>
      </c>
      <c r="L19" s="40">
        <v>179.51590176303728</v>
      </c>
      <c r="M19" s="40">
        <v>208.3458519079839</v>
      </c>
      <c r="N19" s="40">
        <v>151.28536388339722</v>
      </c>
      <c r="O19" s="40">
        <v>201.6032140063333</v>
      </c>
      <c r="P19" s="40">
        <v>203.91332422589261</v>
      </c>
      <c r="Q19" s="40">
        <v>193.13451951344089</v>
      </c>
      <c r="R19" s="34">
        <v>172.21325733912443</v>
      </c>
      <c r="S19" s="34">
        <v>147.72946739548726</v>
      </c>
      <c r="T19" s="34">
        <v>220.06116889963747</v>
      </c>
      <c r="U19" s="34">
        <v>160.60308630311448</v>
      </c>
      <c r="V19" s="34">
        <v>166.08348474092318</v>
      </c>
      <c r="W19" s="34">
        <v>145.77845224019057</v>
      </c>
      <c r="X19" s="34">
        <v>120.33073435074269</v>
      </c>
      <c r="Y19" s="34">
        <v>205.62059384087419</v>
      </c>
      <c r="Z19" s="34">
        <v>191.622967958494</v>
      </c>
      <c r="AA19" s="34">
        <v>181.30350042900099</v>
      </c>
      <c r="AB19" s="34">
        <v>150.58465874478401</v>
      </c>
      <c r="AC19" s="41" t="s">
        <v>61</v>
      </c>
      <c r="AD19" s="40">
        <v>-27.598883639685599</v>
      </c>
      <c r="AE19" s="42"/>
      <c r="AF19" s="43"/>
    </row>
    <row r="20" spans="1:32" customFormat="1" ht="13.2" x14ac:dyDescent="0.25">
      <c r="A20" s="37" t="s">
        <v>62</v>
      </c>
      <c r="B20" s="38"/>
      <c r="C20" s="38"/>
      <c r="D20" s="38"/>
      <c r="E20" s="38" t="s">
        <v>63</v>
      </c>
      <c r="F20" s="39" t="s">
        <v>38</v>
      </c>
      <c r="G20" s="40">
        <v>971.3270324836825</v>
      </c>
      <c r="H20" s="40">
        <v>982.45183993885246</v>
      </c>
      <c r="I20" s="40">
        <v>928.45108108324303</v>
      </c>
      <c r="J20" s="40">
        <v>934.8681081680428</v>
      </c>
      <c r="K20" s="40">
        <v>1029.3613766003618</v>
      </c>
      <c r="L20" s="40">
        <v>989.50128185346273</v>
      </c>
      <c r="M20" s="40">
        <v>1040.2356986120249</v>
      </c>
      <c r="N20" s="40">
        <v>963.51750175250629</v>
      </c>
      <c r="O20" s="40">
        <v>996.17351290271154</v>
      </c>
      <c r="P20" s="40">
        <v>1003.0027178223404</v>
      </c>
      <c r="Q20" s="40">
        <v>933.57790228175963</v>
      </c>
      <c r="R20" s="34">
        <v>1141.9578394311525</v>
      </c>
      <c r="S20" s="34">
        <v>1028.8427723795699</v>
      </c>
      <c r="T20" s="34">
        <v>952.49907708992487</v>
      </c>
      <c r="U20" s="34">
        <v>1015.6986108153292</v>
      </c>
      <c r="V20" s="34">
        <v>937.54954571807207</v>
      </c>
      <c r="W20" s="34">
        <v>991.32175994035208</v>
      </c>
      <c r="X20" s="34">
        <v>879.5159119409393</v>
      </c>
      <c r="Y20" s="34">
        <v>863.70131088344294</v>
      </c>
      <c r="Z20" s="34">
        <v>869.79596305626603</v>
      </c>
      <c r="AA20" s="34">
        <v>844.20449403961402</v>
      </c>
      <c r="AB20" s="34">
        <v>839.62504323039298</v>
      </c>
      <c r="AC20" s="41" t="s">
        <v>39</v>
      </c>
      <c r="AD20" s="40">
        <v>-2.3061449963295599</v>
      </c>
      <c r="AE20" s="42"/>
      <c r="AF20" s="43"/>
    </row>
    <row r="21" spans="1:32" customFormat="1" ht="13.2" x14ac:dyDescent="0.25">
      <c r="A21" s="37" t="s">
        <v>64</v>
      </c>
      <c r="B21" s="38"/>
      <c r="C21" s="38"/>
      <c r="D21" s="38" t="s">
        <v>65</v>
      </c>
      <c r="E21" s="38"/>
      <c r="F21" s="39" t="s">
        <v>66</v>
      </c>
      <c r="G21" s="40">
        <v>12.48533002171674</v>
      </c>
      <c r="H21" s="40">
        <v>22.107035285373783</v>
      </c>
      <c r="I21" s="40">
        <v>10.310628238778422</v>
      </c>
      <c r="J21" s="40">
        <v>10.902972223146154</v>
      </c>
      <c r="K21" s="40">
        <v>14.492908024624892</v>
      </c>
      <c r="L21" s="40">
        <v>13.527912800408876</v>
      </c>
      <c r="M21" s="40">
        <v>11.229533191571633</v>
      </c>
      <c r="N21" s="40">
        <v>15.636128574916702</v>
      </c>
      <c r="O21" s="40">
        <v>13.427567243666768</v>
      </c>
      <c r="P21" s="40">
        <v>12.922988976259454</v>
      </c>
      <c r="Q21" s="40">
        <v>12.99455283514787</v>
      </c>
      <c r="R21" s="34">
        <v>9.4243623446480775</v>
      </c>
      <c r="S21" s="34">
        <v>27.005393238625754</v>
      </c>
      <c r="T21" s="34">
        <v>13.785619731672622</v>
      </c>
      <c r="U21" s="34">
        <v>8.3246665514761347</v>
      </c>
      <c r="V21" s="34">
        <v>7.6711620601528745</v>
      </c>
      <c r="W21" s="34">
        <v>10.372630211568964</v>
      </c>
      <c r="X21" s="34">
        <v>4.0802121501625201</v>
      </c>
      <c r="Y21" s="34">
        <v>6.7022238418627547</v>
      </c>
      <c r="Z21" s="34">
        <v>6.40464731194509</v>
      </c>
      <c r="AA21" s="34">
        <v>18.110055678948399</v>
      </c>
      <c r="AB21" s="34">
        <v>7.1471071591608197</v>
      </c>
      <c r="AC21" s="41" t="s">
        <v>61</v>
      </c>
      <c r="AD21" s="40">
        <v>11.0918998779939</v>
      </c>
      <c r="AE21" s="42"/>
      <c r="AF21" s="43"/>
    </row>
    <row r="22" spans="1:32" customFormat="1" ht="13.2" x14ac:dyDescent="0.25">
      <c r="A22" s="37" t="s">
        <v>67</v>
      </c>
      <c r="B22" s="38"/>
      <c r="C22" s="38"/>
      <c r="D22" s="38" t="s">
        <v>68</v>
      </c>
      <c r="E22" s="38"/>
      <c r="F22" s="39" t="s">
        <v>66</v>
      </c>
      <c r="G22" s="40">
        <v>67.209041887432448</v>
      </c>
      <c r="H22" s="40">
        <v>44.205992722895132</v>
      </c>
      <c r="I22" s="40">
        <v>29.344279689323738</v>
      </c>
      <c r="J22" s="40">
        <v>30.093531013117911</v>
      </c>
      <c r="K22" s="40">
        <v>30.558405786016046</v>
      </c>
      <c r="L22" s="40">
        <v>23.925020240353028</v>
      </c>
      <c r="M22" s="40">
        <v>55.177336168567614</v>
      </c>
      <c r="N22" s="40">
        <v>72.693701215333817</v>
      </c>
      <c r="O22" s="40">
        <v>65.689465915064588</v>
      </c>
      <c r="P22" s="40">
        <v>33.580157267015316</v>
      </c>
      <c r="Q22" s="40">
        <v>52.530114103490405</v>
      </c>
      <c r="R22" s="34">
        <v>24.14474826422229</v>
      </c>
      <c r="S22" s="34">
        <v>35.110155316246967</v>
      </c>
      <c r="T22" s="34">
        <v>39.698812707250838</v>
      </c>
      <c r="U22" s="34">
        <v>62.758517320151206</v>
      </c>
      <c r="V22" s="34">
        <v>77.144317186871504</v>
      </c>
      <c r="W22" s="34">
        <v>67.399300357337808</v>
      </c>
      <c r="X22" s="34">
        <v>16.69247400270973</v>
      </c>
      <c r="Y22" s="34">
        <v>29.177873415256315</v>
      </c>
      <c r="Z22" s="34">
        <v>114.216596764529</v>
      </c>
      <c r="AA22" s="34">
        <v>16.247299723126499</v>
      </c>
      <c r="AB22" s="34">
        <v>26.228474500709101</v>
      </c>
      <c r="AC22" s="41" t="s">
        <v>61</v>
      </c>
      <c r="AD22" s="40">
        <v>-6.3537427076314898</v>
      </c>
      <c r="AE22" s="42"/>
      <c r="AF22" s="43"/>
    </row>
    <row r="23" spans="1:32" customFormat="1" ht="13.2" x14ac:dyDescent="0.25">
      <c r="A23" s="37" t="s">
        <v>69</v>
      </c>
      <c r="B23" s="38"/>
      <c r="C23" s="38"/>
      <c r="D23" s="38"/>
      <c r="E23" s="38" t="s">
        <v>70</v>
      </c>
      <c r="F23" s="39" t="s">
        <v>66</v>
      </c>
      <c r="G23" s="40">
        <v>1.6741025697598579</v>
      </c>
      <c r="H23" s="40">
        <v>0.64897058557451737</v>
      </c>
      <c r="I23" s="40">
        <v>1.9887028986325026</v>
      </c>
      <c r="J23" s="40">
        <v>4.1610209900091091</v>
      </c>
      <c r="K23" s="40">
        <v>5.1862968834240331</v>
      </c>
      <c r="L23" s="40">
        <v>4.7841355086170321</v>
      </c>
      <c r="M23" s="40">
        <v>11.690624395901807</v>
      </c>
      <c r="N23" s="40">
        <v>5.7371555044462452</v>
      </c>
      <c r="O23" s="40">
        <v>3.3839374780965259</v>
      </c>
      <c r="P23" s="40">
        <v>0.56119492832687456</v>
      </c>
      <c r="Q23" s="40">
        <v>3.6507511397892345</v>
      </c>
      <c r="R23" s="34">
        <v>8.5462564203416616</v>
      </c>
      <c r="S23" s="34">
        <v>8.7331366682055354</v>
      </c>
      <c r="T23" s="34">
        <v>7.2266525508347224</v>
      </c>
      <c r="U23" s="34">
        <v>24.493507365735244</v>
      </c>
      <c r="V23" s="34">
        <v>32.65015617974872</v>
      </c>
      <c r="W23" s="34">
        <v>2.1002402996589682</v>
      </c>
      <c r="X23" s="34">
        <v>1.127862987676906</v>
      </c>
      <c r="Y23" s="34">
        <v>1.4790695066768365</v>
      </c>
      <c r="Z23" s="34">
        <v>2.6108448172558401</v>
      </c>
      <c r="AA23" s="34">
        <v>6.24237076703076</v>
      </c>
      <c r="AB23" s="34">
        <v>4.7532821662984599</v>
      </c>
      <c r="AC23" s="41" t="s">
        <v>61</v>
      </c>
      <c r="AD23" s="40">
        <v>234.792747222494</v>
      </c>
      <c r="AE23" s="42"/>
      <c r="AF23" s="43"/>
    </row>
    <row r="24" spans="1:32" customFormat="1" ht="13.2" x14ac:dyDescent="0.25">
      <c r="A24" s="37" t="s">
        <v>71</v>
      </c>
      <c r="B24" s="38"/>
      <c r="C24" s="38"/>
      <c r="D24" s="38"/>
      <c r="E24" s="38" t="s">
        <v>72</v>
      </c>
      <c r="F24" s="39" t="s">
        <v>66</v>
      </c>
      <c r="G24" s="40">
        <v>65.534939317672595</v>
      </c>
      <c r="H24" s="40">
        <v>43.557022137320608</v>
      </c>
      <c r="I24" s="40">
        <v>27.355576790691234</v>
      </c>
      <c r="J24" s="40">
        <v>25.932510023108808</v>
      </c>
      <c r="K24" s="40">
        <v>25.372108902592014</v>
      </c>
      <c r="L24" s="40">
        <v>19.140884731736001</v>
      </c>
      <c r="M24" s="40">
        <v>43.486711772665807</v>
      </c>
      <c r="N24" s="40">
        <v>66.956545710887568</v>
      </c>
      <c r="O24" s="40">
        <v>62.305528436968068</v>
      </c>
      <c r="P24" s="40">
        <v>33.018962338688439</v>
      </c>
      <c r="Q24" s="40">
        <v>48.879362963701169</v>
      </c>
      <c r="R24" s="34">
        <v>15.598491843880627</v>
      </c>
      <c r="S24" s="34">
        <v>26.377018648041435</v>
      </c>
      <c r="T24" s="34">
        <v>32.472160156416109</v>
      </c>
      <c r="U24" s="34">
        <v>38.265009954415959</v>
      </c>
      <c r="V24" s="34">
        <v>44.494161007122784</v>
      </c>
      <c r="W24" s="34">
        <v>65.299060057678844</v>
      </c>
      <c r="X24" s="34">
        <v>15.564611015032822</v>
      </c>
      <c r="Y24" s="34">
        <v>27.698803908579478</v>
      </c>
      <c r="Z24" s="34">
        <v>111.60575194727301</v>
      </c>
      <c r="AA24" s="34">
        <v>10.0049289560957</v>
      </c>
      <c r="AB24" s="34">
        <v>21.4751923344107</v>
      </c>
      <c r="AC24" s="41" t="s">
        <v>61</v>
      </c>
      <c r="AD24" s="40">
        <v>-19.230559377225099</v>
      </c>
      <c r="AE24" s="42"/>
      <c r="AF24" s="43"/>
    </row>
    <row r="25" spans="1:32" customFormat="1" ht="13.2" x14ac:dyDescent="0.25">
      <c r="A25" s="37" t="s">
        <v>73</v>
      </c>
      <c r="B25" s="38"/>
      <c r="C25" s="38"/>
      <c r="D25" s="38" t="s">
        <v>74</v>
      </c>
      <c r="E25" s="38"/>
      <c r="F25" s="39" t="s">
        <v>66</v>
      </c>
      <c r="G25" s="40">
        <v>6.6886407978138385</v>
      </c>
      <c r="H25" s="40">
        <v>13.002610822065357</v>
      </c>
      <c r="I25" s="40">
        <v>6.2683225808062613</v>
      </c>
      <c r="J25" s="40">
        <v>5.5896241258994683</v>
      </c>
      <c r="K25" s="40">
        <v>14.461432760141244</v>
      </c>
      <c r="L25" s="40">
        <v>12.27600452820726</v>
      </c>
      <c r="M25" s="40">
        <v>9.6530678523100786</v>
      </c>
      <c r="N25" s="40">
        <v>4.5144178133442541</v>
      </c>
      <c r="O25" s="40">
        <v>4.6265692274957448</v>
      </c>
      <c r="P25" s="40">
        <v>2.816810263742052</v>
      </c>
      <c r="Q25" s="40">
        <v>9.5790565285632479</v>
      </c>
      <c r="R25" s="34">
        <v>9.0570490473388237</v>
      </c>
      <c r="S25" s="34">
        <v>3.7252401892744911</v>
      </c>
      <c r="T25" s="34">
        <v>1.2838093085317333</v>
      </c>
      <c r="U25" s="34">
        <v>0</v>
      </c>
      <c r="V25" s="34">
        <v>0</v>
      </c>
      <c r="W25" s="34">
        <v>0</v>
      </c>
      <c r="X25" s="34">
        <v>0</v>
      </c>
      <c r="Y25" s="34">
        <v>0</v>
      </c>
      <c r="Z25" s="34">
        <v>0</v>
      </c>
      <c r="AA25" s="34">
        <v>0</v>
      </c>
      <c r="AB25" s="34">
        <v>0</v>
      </c>
      <c r="AC25" s="41"/>
      <c r="AD25" s="40">
        <v>0</v>
      </c>
      <c r="AE25" s="42"/>
      <c r="AF25" s="43"/>
    </row>
    <row r="26" spans="1:32" customFormat="1" ht="13.2" x14ac:dyDescent="0.25">
      <c r="A26" s="37" t="s">
        <v>75</v>
      </c>
      <c r="B26" s="38"/>
      <c r="C26" s="38"/>
      <c r="D26" s="38" t="s">
        <v>76</v>
      </c>
      <c r="E26" s="38"/>
      <c r="F26" s="39" t="s">
        <v>38</v>
      </c>
      <c r="G26" s="40">
        <v>177.89348025480146</v>
      </c>
      <c r="H26" s="40">
        <v>188.79123358826166</v>
      </c>
      <c r="I26" s="40">
        <v>197.82018425863544</v>
      </c>
      <c r="J26" s="40">
        <v>212.76965536366507</v>
      </c>
      <c r="K26" s="40">
        <v>236.09609035713336</v>
      </c>
      <c r="L26" s="40">
        <v>231.08847111821271</v>
      </c>
      <c r="M26" s="40">
        <v>210.35680185578971</v>
      </c>
      <c r="N26" s="40">
        <v>231.24709635242306</v>
      </c>
      <c r="O26" s="40">
        <v>211.82092726012567</v>
      </c>
      <c r="P26" s="40">
        <v>241.57156898303171</v>
      </c>
      <c r="Q26" s="40">
        <v>218.10572090111876</v>
      </c>
      <c r="R26" s="34">
        <v>226.55287150405357</v>
      </c>
      <c r="S26" s="34">
        <v>186.7298831788051</v>
      </c>
      <c r="T26" s="34">
        <v>194.87809017444198</v>
      </c>
      <c r="U26" s="34">
        <v>211.93128982543053</v>
      </c>
      <c r="V26" s="34">
        <v>209.93082775266834</v>
      </c>
      <c r="W26" s="34">
        <v>221.34650390772939</v>
      </c>
      <c r="X26" s="34">
        <v>198.72204454686837</v>
      </c>
      <c r="Y26" s="34">
        <v>219.17037405335853</v>
      </c>
      <c r="Z26" s="34">
        <v>212.645574377689</v>
      </c>
      <c r="AA26" s="34">
        <v>201.38476526607201</v>
      </c>
      <c r="AB26" s="34">
        <v>169.797742370366</v>
      </c>
      <c r="AC26" s="41" t="s">
        <v>39</v>
      </c>
      <c r="AD26" s="40">
        <v>-19.494599639273201</v>
      </c>
      <c r="AE26" s="42"/>
      <c r="AF26" s="43"/>
    </row>
    <row r="27" spans="1:32" customFormat="1" ht="13.2" x14ac:dyDescent="0.25">
      <c r="A27" s="37" t="s">
        <v>77</v>
      </c>
      <c r="B27" s="38"/>
      <c r="C27" s="38"/>
      <c r="D27" s="38"/>
      <c r="E27" s="38" t="s">
        <v>78</v>
      </c>
      <c r="F27" s="39" t="s">
        <v>38</v>
      </c>
      <c r="G27" s="40">
        <v>161.47033177103231</v>
      </c>
      <c r="H27" s="40">
        <v>171.66107559813801</v>
      </c>
      <c r="I27" s="40">
        <v>181.21930252798535</v>
      </c>
      <c r="J27" s="40">
        <v>193.69506533206231</v>
      </c>
      <c r="K27" s="40">
        <v>210.32737075017081</v>
      </c>
      <c r="L27" s="40">
        <v>208.98614451474754</v>
      </c>
      <c r="M27" s="40">
        <v>187.83825865068636</v>
      </c>
      <c r="N27" s="40">
        <v>209.36827372185147</v>
      </c>
      <c r="O27" s="40">
        <v>193.20232307468464</v>
      </c>
      <c r="P27" s="40">
        <v>222.64782843598326</v>
      </c>
      <c r="Q27" s="40">
        <v>199.36453713968967</v>
      </c>
      <c r="R27" s="34">
        <v>203.1899921795895</v>
      </c>
      <c r="S27" s="34">
        <v>172.4644687774651</v>
      </c>
      <c r="T27" s="34">
        <v>177.44123004641355</v>
      </c>
      <c r="U27" s="34">
        <v>201.2388192929572</v>
      </c>
      <c r="V27" s="34">
        <v>198.95754119438084</v>
      </c>
      <c r="W27" s="34">
        <v>205.20966391068498</v>
      </c>
      <c r="X27" s="34">
        <v>193.73931002351839</v>
      </c>
      <c r="Y27" s="34">
        <v>206.57294357700223</v>
      </c>
      <c r="Z27" s="34">
        <v>201.168541314886</v>
      </c>
      <c r="AA27" s="34">
        <v>191.56950132351599</v>
      </c>
      <c r="AB27" s="34">
        <v>159.332348060014</v>
      </c>
      <c r="AC27" s="41" t="s">
        <v>39</v>
      </c>
      <c r="AD27" s="40">
        <v>-19.861959875563102</v>
      </c>
      <c r="AE27" s="42"/>
      <c r="AF27" s="43"/>
    </row>
    <row r="28" spans="1:32" customFormat="1" ht="13.2" x14ac:dyDescent="0.25">
      <c r="A28" s="37" t="s">
        <v>79</v>
      </c>
      <c r="B28" s="38"/>
      <c r="C28" s="38"/>
      <c r="D28" s="38"/>
      <c r="E28" s="38" t="s">
        <v>80</v>
      </c>
      <c r="F28" s="39" t="s">
        <v>38</v>
      </c>
      <c r="G28" s="40">
        <v>16.423148483769214</v>
      </c>
      <c r="H28" s="40">
        <v>17.130157990123557</v>
      </c>
      <c r="I28" s="40">
        <v>16.600881730649999</v>
      </c>
      <c r="J28" s="40">
        <v>19.074590031602803</v>
      </c>
      <c r="K28" s="40">
        <v>25.768719606962524</v>
      </c>
      <c r="L28" s="40">
        <v>22.102326603465123</v>
      </c>
      <c r="M28" s="40">
        <v>22.518543205103445</v>
      </c>
      <c r="N28" s="40">
        <v>21.87882263057158</v>
      </c>
      <c r="O28" s="40">
        <v>18.618604185441079</v>
      </c>
      <c r="P28" s="40">
        <v>18.923740547048421</v>
      </c>
      <c r="Q28" s="40">
        <v>18.741183761429046</v>
      </c>
      <c r="R28" s="34">
        <v>23.362879324464036</v>
      </c>
      <c r="S28" s="34">
        <v>14.265414401339939</v>
      </c>
      <c r="T28" s="34">
        <v>17.436860128028467</v>
      </c>
      <c r="U28" s="34">
        <v>10.692470532473244</v>
      </c>
      <c r="V28" s="34">
        <v>10.973286558287397</v>
      </c>
      <c r="W28" s="34">
        <v>16.136839997044479</v>
      </c>
      <c r="X28" s="34">
        <v>4.9827345233499196</v>
      </c>
      <c r="Y28" s="34">
        <v>12.597430476356276</v>
      </c>
      <c r="Z28" s="34">
        <v>11.477033062802899</v>
      </c>
      <c r="AA28" s="34">
        <v>9.8152639425563599</v>
      </c>
      <c r="AB28" s="34">
        <v>10.4653943103519</v>
      </c>
      <c r="AC28" s="41" t="s">
        <v>61</v>
      </c>
      <c r="AD28" s="40">
        <v>-13.4544674464692</v>
      </c>
      <c r="AE28" s="42"/>
      <c r="AF28" s="43"/>
    </row>
    <row r="29" spans="1:32" customFormat="1" ht="13.2" x14ac:dyDescent="0.25">
      <c r="A29" s="37" t="s">
        <v>81</v>
      </c>
      <c r="B29" s="38"/>
      <c r="C29" s="38"/>
      <c r="D29" s="38" t="s">
        <v>82</v>
      </c>
      <c r="E29" s="38"/>
      <c r="F29" s="39" t="s">
        <v>38</v>
      </c>
      <c r="G29" s="40">
        <v>89.09373776661316</v>
      </c>
      <c r="H29" s="40">
        <v>99.770547958490113</v>
      </c>
      <c r="I29" s="40">
        <v>91.761429738338776</v>
      </c>
      <c r="J29" s="40">
        <v>88.151889587429153</v>
      </c>
      <c r="K29" s="40">
        <v>122.17893007107762</v>
      </c>
      <c r="L29" s="40">
        <v>118.23296412567387</v>
      </c>
      <c r="M29" s="40">
        <v>94.247119412333333</v>
      </c>
      <c r="N29" s="40">
        <v>92.759019635951191</v>
      </c>
      <c r="O29" s="40">
        <v>96.094361513717871</v>
      </c>
      <c r="P29" s="40">
        <v>101.84853681477861</v>
      </c>
      <c r="Q29" s="40">
        <v>91.316577954109519</v>
      </c>
      <c r="R29" s="34">
        <v>89.308038890024037</v>
      </c>
      <c r="S29" s="34">
        <v>94.736360302363096</v>
      </c>
      <c r="T29" s="34">
        <v>109.18896988715716</v>
      </c>
      <c r="U29" s="34">
        <v>101.38837116820093</v>
      </c>
      <c r="V29" s="34">
        <v>103.02338002950071</v>
      </c>
      <c r="W29" s="34">
        <v>130.7106412724539</v>
      </c>
      <c r="X29" s="34">
        <v>128.54020788829442</v>
      </c>
      <c r="Y29" s="34">
        <v>142.10138588443928</v>
      </c>
      <c r="Z29" s="34">
        <v>149.77801391687899</v>
      </c>
      <c r="AA29" s="34">
        <v>178.089282569142</v>
      </c>
      <c r="AB29" s="34">
        <v>206.246936420862</v>
      </c>
      <c r="AC29" s="41"/>
      <c r="AD29" s="40">
        <v>40.055747027459603</v>
      </c>
      <c r="AE29" s="42"/>
      <c r="AF29" s="43"/>
    </row>
    <row r="30" spans="1:32" customFormat="1" ht="13.2" x14ac:dyDescent="0.25">
      <c r="A30" s="37" t="s">
        <v>83</v>
      </c>
      <c r="B30" s="38"/>
      <c r="C30" s="38"/>
      <c r="D30" s="38"/>
      <c r="E30" s="38" t="s">
        <v>84</v>
      </c>
      <c r="F30" s="39" t="s">
        <v>38</v>
      </c>
      <c r="G30" s="40">
        <v>48.039396234086851</v>
      </c>
      <c r="H30" s="40">
        <v>49.287440612335125</v>
      </c>
      <c r="I30" s="40">
        <v>49.189717795456637</v>
      </c>
      <c r="J30" s="40">
        <v>46.176149845168773</v>
      </c>
      <c r="K30" s="40">
        <v>45.813879420746019</v>
      </c>
      <c r="L30" s="40">
        <v>39.07033443046992</v>
      </c>
      <c r="M30" s="40">
        <v>45.472143823700016</v>
      </c>
      <c r="N30" s="40">
        <v>39.180129283795793</v>
      </c>
      <c r="O30" s="40">
        <v>42.439282004105351</v>
      </c>
      <c r="P30" s="40">
        <v>42.819485307949869</v>
      </c>
      <c r="Q30" s="40">
        <v>38.030631057076697</v>
      </c>
      <c r="R30" s="34">
        <v>31.572778980458168</v>
      </c>
      <c r="S30" s="34">
        <v>39.531775024532891</v>
      </c>
      <c r="T30" s="34">
        <v>36.888193104345447</v>
      </c>
      <c r="U30" s="34">
        <v>37.857068182645314</v>
      </c>
      <c r="V30" s="34">
        <v>36.605296307689926</v>
      </c>
      <c r="W30" s="34">
        <v>38.366145272841749</v>
      </c>
      <c r="X30" s="34">
        <v>28.265931054496114</v>
      </c>
      <c r="Y30" s="34">
        <v>33.873003625011229</v>
      </c>
      <c r="Z30" s="34">
        <v>32.266933792690203</v>
      </c>
      <c r="AA30" s="34">
        <v>31.408087747588699</v>
      </c>
      <c r="AB30" s="34">
        <v>29.712461773583499</v>
      </c>
      <c r="AC30" s="41"/>
      <c r="AD30" s="40">
        <v>-16.9244734898611</v>
      </c>
      <c r="AE30" s="42"/>
      <c r="AF30" s="43"/>
    </row>
    <row r="31" spans="1:32" customFormat="1" ht="13.2" x14ac:dyDescent="0.25">
      <c r="A31" s="37" t="s">
        <v>85</v>
      </c>
      <c r="B31" s="38"/>
      <c r="C31" s="38"/>
      <c r="D31" s="38"/>
      <c r="E31" s="38" t="s">
        <v>86</v>
      </c>
      <c r="F31" s="39" t="s">
        <v>38</v>
      </c>
      <c r="G31" s="40">
        <v>6.034570251554694</v>
      </c>
      <c r="H31" s="40">
        <v>18.759295624633534</v>
      </c>
      <c r="I31" s="40">
        <v>8.1639324693175048</v>
      </c>
      <c r="J31" s="40">
        <v>0</v>
      </c>
      <c r="K31" s="40">
        <v>12.356906570175038</v>
      </c>
      <c r="L31" s="40">
        <v>8.784226453374556</v>
      </c>
      <c r="M31" s="40">
        <v>0</v>
      </c>
      <c r="N31" s="40">
        <v>0</v>
      </c>
      <c r="O31" s="40">
        <v>0</v>
      </c>
      <c r="P31" s="40">
        <v>0</v>
      </c>
      <c r="Q31" s="40">
        <v>0</v>
      </c>
      <c r="R31" s="34">
        <v>1.7865565765962299</v>
      </c>
      <c r="S31" s="34">
        <v>1.7182015157323296</v>
      </c>
      <c r="T31" s="34">
        <v>0</v>
      </c>
      <c r="U31" s="34">
        <v>0.56400960144761469</v>
      </c>
      <c r="V31" s="34">
        <v>0.75183195690070037</v>
      </c>
      <c r="W31" s="34">
        <v>0</v>
      </c>
      <c r="X31" s="34">
        <v>0</v>
      </c>
      <c r="Y31" s="34">
        <v>0</v>
      </c>
      <c r="Z31" s="34">
        <v>0</v>
      </c>
      <c r="AA31" s="34">
        <v>0</v>
      </c>
      <c r="AB31" s="34">
        <v>0</v>
      </c>
      <c r="AC31" s="41"/>
      <c r="AD31" s="40">
        <v>0</v>
      </c>
      <c r="AE31" s="42"/>
      <c r="AF31" s="43"/>
    </row>
    <row r="32" spans="1:32" customFormat="1" ht="13.2" x14ac:dyDescent="0.25">
      <c r="A32" s="37" t="s">
        <v>87</v>
      </c>
      <c r="B32" s="38"/>
      <c r="C32" s="38"/>
      <c r="D32" s="38"/>
      <c r="E32" s="38" t="s">
        <v>88</v>
      </c>
      <c r="F32" s="39" t="s">
        <v>38</v>
      </c>
      <c r="G32" s="40">
        <v>35.019771280971604</v>
      </c>
      <c r="H32" s="40">
        <v>31.723811721521482</v>
      </c>
      <c r="I32" s="40">
        <v>34.407779473564609</v>
      </c>
      <c r="J32" s="40">
        <v>17.129328456775891</v>
      </c>
      <c r="K32" s="40">
        <v>30.683605311190473</v>
      </c>
      <c r="L32" s="40">
        <v>37.696170009264314</v>
      </c>
      <c r="M32" s="40">
        <v>24.943981086410229</v>
      </c>
      <c r="N32" s="40">
        <v>27.45137875410558</v>
      </c>
      <c r="O32" s="40">
        <v>17.806880976519473</v>
      </c>
      <c r="P32" s="40">
        <v>19.735829790436053</v>
      </c>
      <c r="Q32" s="40">
        <v>23.900846931911623</v>
      </c>
      <c r="R32" s="34">
        <v>28.612413403169004</v>
      </c>
      <c r="S32" s="34">
        <v>26.920700647006647</v>
      </c>
      <c r="T32" s="34">
        <v>27.33898238861595</v>
      </c>
      <c r="U32" s="34">
        <v>28.317606224076631</v>
      </c>
      <c r="V32" s="34">
        <v>30.408717866805521</v>
      </c>
      <c r="W32" s="34">
        <v>22.043285498352812</v>
      </c>
      <c r="X32" s="34">
        <v>27.740444845820235</v>
      </c>
      <c r="Y32" s="34">
        <v>33.796702818420414</v>
      </c>
      <c r="Z32" s="34">
        <v>33.938737131651997</v>
      </c>
      <c r="AA32" s="34">
        <v>54.525035147716501</v>
      </c>
      <c r="AB32" s="34">
        <v>48.576412373526402</v>
      </c>
      <c r="AC32" s="41" t="s">
        <v>61</v>
      </c>
      <c r="AD32" s="40">
        <v>47.503354655010398</v>
      </c>
      <c r="AE32" s="42"/>
      <c r="AF32" s="43"/>
    </row>
    <row r="33" spans="1:32" customFormat="1" ht="13.2" x14ac:dyDescent="0.25">
      <c r="A33" s="37" t="s">
        <v>89</v>
      </c>
      <c r="B33" s="38"/>
      <c r="C33" s="38"/>
      <c r="D33" s="38"/>
      <c r="E33" s="38" t="s">
        <v>90</v>
      </c>
      <c r="F33" s="39" t="s">
        <v>38</v>
      </c>
      <c r="G33" s="51"/>
      <c r="H33" s="51"/>
      <c r="I33" s="51"/>
      <c r="J33" s="40">
        <v>24.846411285484496</v>
      </c>
      <c r="K33" s="40">
        <v>33.324538768966214</v>
      </c>
      <c r="L33" s="40">
        <v>32.682233232565153</v>
      </c>
      <c r="M33" s="40">
        <v>23.830994502223103</v>
      </c>
      <c r="N33" s="40">
        <v>26.127511598049786</v>
      </c>
      <c r="O33" s="40">
        <v>35.848198533093026</v>
      </c>
      <c r="P33" s="40">
        <v>39.293221716392644</v>
      </c>
      <c r="Q33" s="40">
        <v>29.385099965121224</v>
      </c>
      <c r="R33" s="34">
        <v>27.33628992980065</v>
      </c>
      <c r="S33" s="34">
        <v>26.565683115091243</v>
      </c>
      <c r="T33" s="34">
        <v>44.961794394195763</v>
      </c>
      <c r="U33" s="34">
        <v>34.649687160031384</v>
      </c>
      <c r="V33" s="34">
        <v>35.257533898104583</v>
      </c>
      <c r="W33" s="34">
        <v>70.301210501259405</v>
      </c>
      <c r="X33" s="34">
        <v>72.533831987978175</v>
      </c>
      <c r="Y33" s="34">
        <v>74.431679441007603</v>
      </c>
      <c r="Z33" s="34">
        <v>83.572342992537699</v>
      </c>
      <c r="AA33" s="34">
        <v>92.156159673836896</v>
      </c>
      <c r="AB33" s="34">
        <v>127.95806227375201</v>
      </c>
      <c r="AC33" s="41" t="s">
        <v>61</v>
      </c>
      <c r="AD33" s="40">
        <v>62.874040175551997</v>
      </c>
      <c r="AE33" s="42"/>
      <c r="AF33" s="43"/>
    </row>
    <row r="34" spans="1:32" customFormat="1" ht="13.2" x14ac:dyDescent="0.25">
      <c r="A34" s="52">
        <v>17</v>
      </c>
      <c r="B34" s="53"/>
      <c r="C34" s="53"/>
      <c r="D34" s="53" t="s">
        <v>91</v>
      </c>
      <c r="E34" s="53"/>
      <c r="F34" s="54" t="s">
        <v>38</v>
      </c>
      <c r="G34" s="55">
        <v>19.807337250643801</v>
      </c>
      <c r="H34" s="55">
        <v>22.132120575635902</v>
      </c>
      <c r="I34" s="55">
        <v>24.558781435968893</v>
      </c>
      <c r="J34" s="55">
        <v>19.798497899833215</v>
      </c>
      <c r="K34" s="55">
        <v>25.143210207638251</v>
      </c>
      <c r="L34" s="55">
        <v>25.831161278706833</v>
      </c>
      <c r="M34" s="55">
        <v>22.205931065145979</v>
      </c>
      <c r="N34" s="55">
        <v>23.488199084758307</v>
      </c>
      <c r="O34" s="55">
        <v>29.838621583057982</v>
      </c>
      <c r="P34" s="55">
        <v>35.447287219233225</v>
      </c>
      <c r="Q34" s="55">
        <v>21.494892521923827</v>
      </c>
      <c r="R34" s="55">
        <v>24.56681305224922</v>
      </c>
      <c r="S34" s="55">
        <v>28.993611583611127</v>
      </c>
      <c r="T34" s="55">
        <v>27.481761204625538</v>
      </c>
      <c r="U34" s="55">
        <v>28.102478957261297</v>
      </c>
      <c r="V34" s="55">
        <v>29.834455123957838</v>
      </c>
      <c r="W34" s="55">
        <v>29.417034373464706</v>
      </c>
      <c r="X34" s="55">
        <v>33.764949590251405</v>
      </c>
      <c r="Y34" s="55">
        <v>28.727444005600539</v>
      </c>
      <c r="Z34" s="55">
        <v>25.188668364289999</v>
      </c>
      <c r="AA34" s="55">
        <v>33.594850153649503</v>
      </c>
      <c r="AB34" s="55">
        <v>33.799907325272997</v>
      </c>
      <c r="AC34" s="56"/>
      <c r="AD34" s="55">
        <v>9.4154231614158608</v>
      </c>
      <c r="AE34" s="57"/>
      <c r="AF34" s="58"/>
    </row>
    <row r="35" spans="1:32" customFormat="1" ht="13.2" x14ac:dyDescent="0.25">
      <c r="A35" s="29" t="s">
        <v>92</v>
      </c>
      <c r="B35" s="11"/>
      <c r="C35" s="30" t="s">
        <v>93</v>
      </c>
      <c r="D35" s="30"/>
      <c r="E35" s="30"/>
      <c r="F35" s="31" t="s">
        <v>94</v>
      </c>
      <c r="G35" s="59">
        <v>143.72028827454503</v>
      </c>
      <c r="H35" s="59">
        <v>127.16584343121899</v>
      </c>
      <c r="I35" s="59">
        <v>122.84223260140232</v>
      </c>
      <c r="J35" s="59">
        <v>121.75493997138776</v>
      </c>
      <c r="K35" s="59">
        <v>123.27715343396375</v>
      </c>
      <c r="L35" s="59">
        <v>121.38924574314757</v>
      </c>
      <c r="M35" s="59">
        <v>131.59031130098595</v>
      </c>
      <c r="N35" s="59">
        <v>121.21904189475497</v>
      </c>
      <c r="O35" s="59">
        <v>129.36453319784468</v>
      </c>
      <c r="P35" s="59">
        <v>133.0987651679898</v>
      </c>
      <c r="Q35" s="59">
        <v>135.9969600949203</v>
      </c>
      <c r="R35" s="60">
        <v>131.36211370016008</v>
      </c>
      <c r="S35" s="60">
        <v>142.01892594029087</v>
      </c>
      <c r="T35" s="60">
        <v>112.76697993747659</v>
      </c>
      <c r="U35" s="60">
        <v>122.56680137944656</v>
      </c>
      <c r="V35" s="60">
        <v>120.06316484851374</v>
      </c>
      <c r="W35" s="60">
        <v>132.27513692625789</v>
      </c>
      <c r="X35" s="60">
        <v>138.06135217989564</v>
      </c>
      <c r="Y35" s="60">
        <v>143.49054988927264</v>
      </c>
      <c r="Z35" s="60">
        <v>135.773584890244</v>
      </c>
      <c r="AA35" s="60">
        <v>161.10770694009099</v>
      </c>
      <c r="AB35" s="60">
        <v>146.76554897179901</v>
      </c>
      <c r="AC35" s="33" t="s">
        <v>39</v>
      </c>
      <c r="AD35" s="59">
        <v>8.9667839570099996</v>
      </c>
      <c r="AE35" s="35"/>
      <c r="AF35" s="36"/>
    </row>
    <row r="36" spans="1:32" customFormat="1" ht="13.2" x14ac:dyDescent="0.25">
      <c r="A36" s="37" t="s">
        <v>95</v>
      </c>
      <c r="B36" s="38"/>
      <c r="C36" s="11"/>
      <c r="D36" s="38" t="s">
        <v>96</v>
      </c>
      <c r="E36" s="38"/>
      <c r="F36" s="39" t="s">
        <v>94</v>
      </c>
      <c r="G36" s="40">
        <v>129.64289268187392</v>
      </c>
      <c r="H36" s="40">
        <v>113.78088769925472</v>
      </c>
      <c r="I36" s="40">
        <v>109.30390228835601</v>
      </c>
      <c r="J36" s="40">
        <v>107.99604384179017</v>
      </c>
      <c r="K36" s="40">
        <v>109.84697194165879</v>
      </c>
      <c r="L36" s="40">
        <v>109.17818770579446</v>
      </c>
      <c r="M36" s="40">
        <v>117.40964615503579</v>
      </c>
      <c r="N36" s="40">
        <v>109.20086032718703</v>
      </c>
      <c r="O36" s="40">
        <v>119.11436946937263</v>
      </c>
      <c r="P36" s="40">
        <v>120.05933253320291</v>
      </c>
      <c r="Q36" s="40">
        <v>126.19588827262774</v>
      </c>
      <c r="R36" s="34">
        <v>120.31861086314879</v>
      </c>
      <c r="S36" s="34">
        <v>129.20870660871634</v>
      </c>
      <c r="T36" s="34">
        <v>102.83160473845757</v>
      </c>
      <c r="U36" s="34">
        <v>114.31748210823579</v>
      </c>
      <c r="V36" s="34">
        <v>111.98477109412606</v>
      </c>
      <c r="W36" s="34">
        <v>121.41653975754632</v>
      </c>
      <c r="X36" s="34">
        <v>129.25680015211697</v>
      </c>
      <c r="Y36" s="34">
        <v>132.72351654123466</v>
      </c>
      <c r="Z36" s="34">
        <v>123.878697096791</v>
      </c>
      <c r="AA36" s="34">
        <v>152.657043234855</v>
      </c>
      <c r="AB36" s="34">
        <v>134.77430803124901</v>
      </c>
      <c r="AC36" s="41" t="s">
        <v>39</v>
      </c>
      <c r="AD36" s="40">
        <v>8.0043111205402901</v>
      </c>
      <c r="AE36" s="42"/>
      <c r="AF36" s="43"/>
    </row>
    <row r="37" spans="1:32" customFormat="1" ht="13.2" x14ac:dyDescent="0.25">
      <c r="A37" s="37" t="s">
        <v>97</v>
      </c>
      <c r="B37" s="38"/>
      <c r="C37" s="11"/>
      <c r="D37" s="38"/>
      <c r="E37" s="38" t="s">
        <v>98</v>
      </c>
      <c r="F37" s="39" t="s">
        <v>94</v>
      </c>
      <c r="G37" s="40">
        <v>77.610156973464115</v>
      </c>
      <c r="H37" s="40">
        <v>68.606560092481629</v>
      </c>
      <c r="I37" s="40">
        <v>70.031458325226026</v>
      </c>
      <c r="J37" s="40">
        <v>65.305117356480423</v>
      </c>
      <c r="K37" s="40">
        <v>69.349384701621958</v>
      </c>
      <c r="L37" s="40">
        <v>68.382386153390001</v>
      </c>
      <c r="M37" s="40">
        <v>72.379772580707623</v>
      </c>
      <c r="N37" s="40">
        <v>57.542523042509103</v>
      </c>
      <c r="O37" s="40">
        <v>74.888387356688725</v>
      </c>
      <c r="P37" s="40">
        <v>68.885309432258552</v>
      </c>
      <c r="Q37" s="40">
        <v>75.932702733002856</v>
      </c>
      <c r="R37" s="34">
        <v>72.573775345273333</v>
      </c>
      <c r="S37" s="34">
        <v>70.327014458426447</v>
      </c>
      <c r="T37" s="34">
        <v>60.904925801377317</v>
      </c>
      <c r="U37" s="34">
        <v>69.439529475219388</v>
      </c>
      <c r="V37" s="34">
        <v>67.715479937212649</v>
      </c>
      <c r="W37" s="34">
        <v>77.85331142392775</v>
      </c>
      <c r="X37" s="34">
        <v>61.085933670068265</v>
      </c>
      <c r="Y37" s="34">
        <v>70.53359044307166</v>
      </c>
      <c r="Z37" s="34">
        <v>69.187967754234904</v>
      </c>
      <c r="AA37" s="34">
        <v>84.133016703684504</v>
      </c>
      <c r="AB37" s="34">
        <v>68.969488334740504</v>
      </c>
      <c r="AC37" s="41" t="s">
        <v>39</v>
      </c>
      <c r="AD37" s="40">
        <v>-0.212535707022631</v>
      </c>
      <c r="AE37" s="42"/>
      <c r="AF37" s="43"/>
    </row>
    <row r="38" spans="1:32" customFormat="1" ht="13.2" x14ac:dyDescent="0.25">
      <c r="A38" s="37" t="s">
        <v>99</v>
      </c>
      <c r="B38" s="38"/>
      <c r="C38" s="11"/>
      <c r="D38" s="38"/>
      <c r="E38" s="38" t="s">
        <v>100</v>
      </c>
      <c r="F38" s="39" t="s">
        <v>94</v>
      </c>
      <c r="G38" s="40">
        <v>21.553861534606522</v>
      </c>
      <c r="H38" s="40">
        <v>14.261013984247612</v>
      </c>
      <c r="I38" s="40">
        <v>10.966776284123069</v>
      </c>
      <c r="J38" s="40">
        <v>12.969004529628759</v>
      </c>
      <c r="K38" s="40">
        <v>12.433347553318738</v>
      </c>
      <c r="L38" s="40">
        <v>11.175508199281824</v>
      </c>
      <c r="M38" s="40">
        <v>12.299702300405961</v>
      </c>
      <c r="N38" s="40">
        <v>12.623541560006609</v>
      </c>
      <c r="O38" s="40">
        <v>10.698233539538901</v>
      </c>
      <c r="P38" s="40">
        <v>9.8614131457165417</v>
      </c>
      <c r="Q38" s="40">
        <v>10.781772512394435</v>
      </c>
      <c r="R38" s="34">
        <v>7.6549086517704907</v>
      </c>
      <c r="S38" s="34">
        <v>9.1501064605021529</v>
      </c>
      <c r="T38" s="34">
        <v>9.0260009739217608</v>
      </c>
      <c r="U38" s="34">
        <v>7.7969850205937732</v>
      </c>
      <c r="V38" s="34">
        <v>7.014606454640834</v>
      </c>
      <c r="W38" s="34">
        <v>6.2413525303878998</v>
      </c>
      <c r="X38" s="34">
        <v>7.1523317215428399</v>
      </c>
      <c r="Y38" s="34">
        <v>10.762230097478422</v>
      </c>
      <c r="Z38" s="34">
        <v>7.9329790565934903</v>
      </c>
      <c r="AA38" s="34">
        <v>6.3201405665256898</v>
      </c>
      <c r="AB38" s="34">
        <v>9.2264179462242293</v>
      </c>
      <c r="AC38" s="41" t="s">
        <v>61</v>
      </c>
      <c r="AD38" s="40">
        <v>11.372992994736499</v>
      </c>
      <c r="AE38" s="42"/>
      <c r="AF38" s="43"/>
    </row>
    <row r="39" spans="1:32" customFormat="1" ht="13.2" x14ac:dyDescent="0.25">
      <c r="A39" s="37" t="s">
        <v>103</v>
      </c>
      <c r="B39" s="38"/>
      <c r="C39" s="11"/>
      <c r="D39" s="38"/>
      <c r="E39" s="38" t="s">
        <v>104</v>
      </c>
      <c r="F39" s="39" t="s">
        <v>94</v>
      </c>
      <c r="G39" s="40">
        <v>9.0748345163537465</v>
      </c>
      <c r="H39" s="40">
        <v>10.549876916255098</v>
      </c>
      <c r="I39" s="40">
        <v>8.124739967821224</v>
      </c>
      <c r="J39" s="40">
        <v>9.0483872764710256</v>
      </c>
      <c r="K39" s="40">
        <v>7.751101885184295</v>
      </c>
      <c r="L39" s="40">
        <v>7.7239934853739065</v>
      </c>
      <c r="M39" s="40">
        <v>9.1839791223661411</v>
      </c>
      <c r="N39" s="40">
        <v>9.4366632272902695</v>
      </c>
      <c r="O39" s="40">
        <v>9.0398697994893364</v>
      </c>
      <c r="P39" s="40">
        <v>10.831662590767147</v>
      </c>
      <c r="Q39" s="40">
        <v>8.7847448865193503</v>
      </c>
      <c r="R39" s="34">
        <v>7.7901840792427199</v>
      </c>
      <c r="S39" s="34">
        <v>13.409414244690664</v>
      </c>
      <c r="T39" s="34">
        <v>8.1306184638672452</v>
      </c>
      <c r="U39" s="34">
        <v>7.8446004579416071</v>
      </c>
      <c r="V39" s="34">
        <v>7.4472582763435078</v>
      </c>
      <c r="W39" s="34">
        <v>8.8906171414954436</v>
      </c>
      <c r="X39" s="34">
        <v>14.216184280021743</v>
      </c>
      <c r="Y39" s="34">
        <v>13.075987288116835</v>
      </c>
      <c r="Z39" s="34">
        <v>8.14327918187265</v>
      </c>
      <c r="AA39" s="34">
        <v>15.8568180850092</v>
      </c>
      <c r="AB39" s="34">
        <v>19.786787057294902</v>
      </c>
      <c r="AC39" s="41"/>
      <c r="AD39" s="40">
        <v>61.951040732463703</v>
      </c>
      <c r="AE39" s="42" t="s">
        <v>101</v>
      </c>
      <c r="AF39" s="43" t="s">
        <v>102</v>
      </c>
    </row>
    <row r="40" spans="1:32" customFormat="1" ht="13.2" x14ac:dyDescent="0.25">
      <c r="A40" s="37" t="s">
        <v>105</v>
      </c>
      <c r="B40" s="38"/>
      <c r="C40" s="11"/>
      <c r="D40" s="38"/>
      <c r="E40" s="38" t="s">
        <v>106</v>
      </c>
      <c r="F40" s="39" t="s">
        <v>94</v>
      </c>
      <c r="G40" s="40">
        <v>8.7307866875533993</v>
      </c>
      <c r="H40" s="40">
        <v>7.6788436896763743</v>
      </c>
      <c r="I40" s="40">
        <v>8.3288799744990332</v>
      </c>
      <c r="J40" s="40">
        <v>6.1156412914581617</v>
      </c>
      <c r="K40" s="40">
        <v>6.6326214099064877</v>
      </c>
      <c r="L40" s="40">
        <v>6.1214219649150294</v>
      </c>
      <c r="M40" s="40">
        <v>6.3815024163928138</v>
      </c>
      <c r="N40" s="40">
        <v>6.9020801663502942</v>
      </c>
      <c r="O40" s="40">
        <v>3.2487937443676782</v>
      </c>
      <c r="P40" s="40">
        <v>4.9410218593626549</v>
      </c>
      <c r="Q40" s="40">
        <v>5.718318686315059</v>
      </c>
      <c r="R40" s="34">
        <v>9.1398547462514941</v>
      </c>
      <c r="S40" s="34">
        <v>7.7519247902744812</v>
      </c>
      <c r="T40" s="34">
        <v>5.7074935318379518</v>
      </c>
      <c r="U40" s="34">
        <v>5.3461955462088238</v>
      </c>
      <c r="V40" s="34">
        <v>4.8404753030912584</v>
      </c>
      <c r="W40" s="34">
        <v>3.0267482924017699</v>
      </c>
      <c r="X40" s="34">
        <v>12.739961530418315</v>
      </c>
      <c r="Y40" s="34">
        <v>1.9313623226038699</v>
      </c>
      <c r="Z40" s="34">
        <v>6.3675853804673404</v>
      </c>
      <c r="AA40" s="34">
        <v>7.4224297928012897</v>
      </c>
      <c r="AB40" s="34">
        <v>3.1444901286911402</v>
      </c>
      <c r="AC40" s="41" t="s">
        <v>61</v>
      </c>
      <c r="AD40" s="40">
        <v>69.612364930480595</v>
      </c>
      <c r="AE40" s="42"/>
      <c r="AF40" s="43"/>
    </row>
    <row r="41" spans="1:32" customFormat="1" ht="13.2" x14ac:dyDescent="0.25">
      <c r="A41" s="37" t="s">
        <v>107</v>
      </c>
      <c r="B41" s="38"/>
      <c r="C41" s="11"/>
      <c r="D41" s="38"/>
      <c r="E41" s="38" t="s">
        <v>108</v>
      </c>
      <c r="F41" s="39" t="s">
        <v>94</v>
      </c>
      <c r="G41" s="40">
        <v>12.673252969896041</v>
      </c>
      <c r="H41" s="40">
        <v>12.684593016594194</v>
      </c>
      <c r="I41" s="40">
        <v>11.852047736686607</v>
      </c>
      <c r="J41" s="40">
        <v>14.557893387751706</v>
      </c>
      <c r="K41" s="40">
        <v>13.680516391627332</v>
      </c>
      <c r="L41" s="40">
        <v>15.774877902833719</v>
      </c>
      <c r="M41" s="40">
        <v>17.164689735163364</v>
      </c>
      <c r="N41" s="40">
        <v>22.696052331030781</v>
      </c>
      <c r="O41" s="40">
        <v>21.239085029288081</v>
      </c>
      <c r="P41" s="40">
        <v>25.539925505098015</v>
      </c>
      <c r="Q41" s="40">
        <v>24.978349454395993</v>
      </c>
      <c r="R41" s="34">
        <v>23.159888040610792</v>
      </c>
      <c r="S41" s="34">
        <v>28.570246654822522</v>
      </c>
      <c r="T41" s="34">
        <v>19.06256596745321</v>
      </c>
      <c r="U41" s="34">
        <v>23.890171608272102</v>
      </c>
      <c r="V41" s="34">
        <v>24.966951122837759</v>
      </c>
      <c r="W41" s="34">
        <v>25.404510369333433</v>
      </c>
      <c r="X41" s="34">
        <v>34.062388950065866</v>
      </c>
      <c r="Y41" s="34">
        <v>36.420346389963854</v>
      </c>
      <c r="Z41" s="34">
        <v>32.246885723623201</v>
      </c>
      <c r="AA41" s="34">
        <v>38.924638086834797</v>
      </c>
      <c r="AB41" s="34">
        <v>33.647124564298998</v>
      </c>
      <c r="AC41" s="41" t="s">
        <v>39</v>
      </c>
      <c r="AD41" s="40">
        <v>1.0007940022245401</v>
      </c>
      <c r="AE41" s="42"/>
      <c r="AF41" s="43"/>
    </row>
    <row r="42" spans="1:32" customFormat="1" ht="13.2" x14ac:dyDescent="0.25">
      <c r="A42" s="52" t="s">
        <v>109</v>
      </c>
      <c r="B42" s="53"/>
      <c r="C42" s="61"/>
      <c r="D42" s="53" t="s">
        <v>110</v>
      </c>
      <c r="E42" s="53"/>
      <c r="F42" s="54" t="s">
        <v>94</v>
      </c>
      <c r="G42" s="55">
        <v>14.077395592671175</v>
      </c>
      <c r="H42" s="55">
        <v>13.384955731964178</v>
      </c>
      <c r="I42" s="55">
        <v>13.538330313046188</v>
      </c>
      <c r="J42" s="55">
        <v>13.758896129597581</v>
      </c>
      <c r="K42" s="55">
        <v>13.430181492304976</v>
      </c>
      <c r="L42" s="55">
        <v>12.211058037353197</v>
      </c>
      <c r="M42" s="55">
        <v>14.180665145950138</v>
      </c>
      <c r="N42" s="55">
        <v>12.018181567567989</v>
      </c>
      <c r="O42" s="55">
        <v>10.250163728472014</v>
      </c>
      <c r="P42" s="55">
        <v>13.039432634786861</v>
      </c>
      <c r="Q42" s="55">
        <v>9.8010718222925384</v>
      </c>
      <c r="R42" s="55">
        <v>11.043502837011271</v>
      </c>
      <c r="S42" s="55">
        <v>12.81021933157453</v>
      </c>
      <c r="T42" s="55">
        <v>9.9353751990189494</v>
      </c>
      <c r="U42" s="55">
        <v>8.2493192712107284</v>
      </c>
      <c r="V42" s="55">
        <v>8.0783937543876334</v>
      </c>
      <c r="W42" s="55">
        <v>10.858597168711682</v>
      </c>
      <c r="X42" s="55">
        <v>8.8045520277786871</v>
      </c>
      <c r="Y42" s="55">
        <v>10.767033348037961</v>
      </c>
      <c r="Z42" s="55">
        <v>11.894887793452799</v>
      </c>
      <c r="AA42" s="55">
        <v>8.4506637052362503</v>
      </c>
      <c r="AB42" s="55">
        <v>11.991240940549201</v>
      </c>
      <c r="AC42" s="56"/>
      <c r="AD42" s="55">
        <v>21.0956101096411</v>
      </c>
      <c r="AE42" s="57"/>
      <c r="AF42" s="58"/>
    </row>
    <row r="43" spans="1:32" customFormat="1" ht="13.2" x14ac:dyDescent="0.25">
      <c r="A43" s="29" t="s">
        <v>111</v>
      </c>
      <c r="B43" s="30"/>
      <c r="C43" s="30" t="s">
        <v>112</v>
      </c>
      <c r="D43" s="62"/>
      <c r="E43" s="62"/>
      <c r="F43" s="31" t="s">
        <v>94</v>
      </c>
      <c r="G43" s="63">
        <v>228.39822295574419</v>
      </c>
      <c r="H43" s="63">
        <v>262.16617513729955</v>
      </c>
      <c r="I43" s="63">
        <v>235.76674842881675</v>
      </c>
      <c r="J43" s="63">
        <v>236.95456100010091</v>
      </c>
      <c r="K43" s="63">
        <v>228.18322262832473</v>
      </c>
      <c r="L43" s="63">
        <v>228.84945963594942</v>
      </c>
      <c r="M43" s="63">
        <v>253.01666818480612</v>
      </c>
      <c r="N43" s="63">
        <v>200.35358807035232</v>
      </c>
      <c r="O43" s="63">
        <v>218.74306411616359</v>
      </c>
      <c r="P43" s="63">
        <v>215.28087153768001</v>
      </c>
      <c r="Q43" s="63">
        <v>202.35609614402463</v>
      </c>
      <c r="R43" s="63">
        <v>212.63721616443448</v>
      </c>
      <c r="S43" s="63">
        <v>216.93508456500064</v>
      </c>
      <c r="T43" s="63">
        <v>214.1758251227665</v>
      </c>
      <c r="U43" s="63">
        <v>188.92765381932142</v>
      </c>
      <c r="V43" s="63">
        <v>190.48804139552144</v>
      </c>
      <c r="W43" s="63">
        <v>153.77919459988121</v>
      </c>
      <c r="X43" s="63">
        <v>178.73046452968293</v>
      </c>
      <c r="Y43" s="63">
        <v>173.585193201149</v>
      </c>
      <c r="Z43" s="63">
        <v>154.38154039571799</v>
      </c>
      <c r="AA43" s="63">
        <v>197.103957933489</v>
      </c>
      <c r="AB43" s="63">
        <v>171.676347653894</v>
      </c>
      <c r="AC43" s="33"/>
      <c r="AD43" s="63">
        <v>2.0324138113962</v>
      </c>
      <c r="AE43" s="35"/>
      <c r="AF43" s="36"/>
    </row>
    <row r="44" spans="1:32" customFormat="1" ht="13.2" x14ac:dyDescent="0.25">
      <c r="A44" s="37" t="s">
        <v>113</v>
      </c>
      <c r="B44" s="38"/>
      <c r="C44" s="38"/>
      <c r="D44" s="38" t="s">
        <v>114</v>
      </c>
      <c r="E44" s="38"/>
      <c r="F44" s="39" t="s">
        <v>94</v>
      </c>
      <c r="G44" s="40">
        <v>119.69603889626099</v>
      </c>
      <c r="H44" s="40">
        <v>135.60638147087337</v>
      </c>
      <c r="I44" s="40">
        <v>123.3825880220263</v>
      </c>
      <c r="J44" s="40">
        <v>131.14023635102018</v>
      </c>
      <c r="K44" s="40">
        <v>129.19912493490204</v>
      </c>
      <c r="L44" s="40">
        <v>125.72513148355348</v>
      </c>
      <c r="M44" s="40">
        <v>148.06974040595412</v>
      </c>
      <c r="N44" s="40">
        <v>114.94141611203432</v>
      </c>
      <c r="O44" s="40">
        <v>117.5902844400846</v>
      </c>
      <c r="P44" s="40">
        <v>136.48561498175252</v>
      </c>
      <c r="Q44" s="40">
        <v>118.48419989754362</v>
      </c>
      <c r="R44" s="34">
        <v>113.04709851258551</v>
      </c>
      <c r="S44" s="34">
        <v>123.35349019096886</v>
      </c>
      <c r="T44" s="34">
        <v>111.41267481991348</v>
      </c>
      <c r="U44" s="34">
        <v>107.86537572335584</v>
      </c>
      <c r="V44" s="34">
        <v>105.69898265458249</v>
      </c>
      <c r="W44" s="34">
        <v>101.61949944128965</v>
      </c>
      <c r="X44" s="34">
        <v>93.279009349485023</v>
      </c>
      <c r="Y44" s="34">
        <v>111.35588726465825</v>
      </c>
      <c r="Z44" s="34">
        <v>82.272605513644507</v>
      </c>
      <c r="AA44" s="34">
        <v>117.770925043356</v>
      </c>
      <c r="AB44" s="34">
        <v>98.173161292194095</v>
      </c>
      <c r="AC44" s="41"/>
      <c r="AD44" s="40">
        <v>-10.0040022727188</v>
      </c>
      <c r="AE44" s="42"/>
      <c r="AF44" s="43"/>
    </row>
    <row r="45" spans="1:32" customFormat="1" ht="13.2" x14ac:dyDescent="0.25">
      <c r="A45" s="37" t="s">
        <v>115</v>
      </c>
      <c r="B45" s="38"/>
      <c r="C45" s="38"/>
      <c r="D45" s="38"/>
      <c r="E45" s="38" t="s">
        <v>116</v>
      </c>
      <c r="F45" s="39" t="s">
        <v>94</v>
      </c>
      <c r="G45" s="40">
        <v>2.6789871543526469</v>
      </c>
      <c r="H45" s="40">
        <v>1.71222892836232</v>
      </c>
      <c r="I45" s="40">
        <v>2.7459602868966342</v>
      </c>
      <c r="J45" s="40">
        <v>1.7794385365601846</v>
      </c>
      <c r="K45" s="40">
        <v>2.6170982112041989</v>
      </c>
      <c r="L45" s="40">
        <v>0.80358065353741426</v>
      </c>
      <c r="M45" s="40">
        <v>2.223740189445198</v>
      </c>
      <c r="N45" s="40">
        <v>0.20204629768196525</v>
      </c>
      <c r="O45" s="40">
        <v>0.20809589966957046</v>
      </c>
      <c r="P45" s="40">
        <v>1.5315248880695287</v>
      </c>
      <c r="Q45" s="40">
        <v>1.0552392934552437</v>
      </c>
      <c r="R45" s="34">
        <v>1.0367036894206278</v>
      </c>
      <c r="S45" s="34">
        <v>0.8911686713505792</v>
      </c>
      <c r="T45" s="34">
        <v>3.8185624072967874</v>
      </c>
      <c r="U45" s="34">
        <v>0</v>
      </c>
      <c r="V45" s="34">
        <v>0</v>
      </c>
      <c r="W45" s="34">
        <v>0.92287388734389098</v>
      </c>
      <c r="X45" s="34">
        <v>1.4863816281387672</v>
      </c>
      <c r="Y45" s="34">
        <v>0.38359907405085036</v>
      </c>
      <c r="Z45" s="34">
        <v>0.38359907405085036</v>
      </c>
      <c r="AA45" s="34">
        <v>0.38359907405085036</v>
      </c>
      <c r="AB45" s="34">
        <v>5.3067426589249402</v>
      </c>
      <c r="AC45" s="41" t="s">
        <v>61</v>
      </c>
      <c r="AD45" s="40">
        <v>1341.1908839267501</v>
      </c>
      <c r="AE45" s="42"/>
      <c r="AF45" s="43"/>
    </row>
    <row r="46" spans="1:32" customFormat="1" ht="13.2" x14ac:dyDescent="0.25">
      <c r="A46" s="37" t="s">
        <v>117</v>
      </c>
      <c r="B46" s="38"/>
      <c r="C46" s="38"/>
      <c r="D46" s="38"/>
      <c r="E46" s="38" t="s">
        <v>118</v>
      </c>
      <c r="F46" s="39" t="s">
        <v>94</v>
      </c>
      <c r="G46" s="40">
        <v>29.92627128727543</v>
      </c>
      <c r="H46" s="40">
        <v>35.709388982606221</v>
      </c>
      <c r="I46" s="40">
        <v>29.126358456270545</v>
      </c>
      <c r="J46" s="40">
        <v>23.965719404186256</v>
      </c>
      <c r="K46" s="40">
        <v>26.596247138590268</v>
      </c>
      <c r="L46" s="40">
        <v>24.494318027303336</v>
      </c>
      <c r="M46" s="40">
        <v>31.871460985888298</v>
      </c>
      <c r="N46" s="40">
        <v>23.431251683587867</v>
      </c>
      <c r="O46" s="40">
        <v>26.060801581117957</v>
      </c>
      <c r="P46" s="40">
        <v>24.101935979532715</v>
      </c>
      <c r="Q46" s="40">
        <v>27.942324920899889</v>
      </c>
      <c r="R46" s="34">
        <v>16.971737437025705</v>
      </c>
      <c r="S46" s="34">
        <v>25.104573360435634</v>
      </c>
      <c r="T46" s="34">
        <v>17.14398645766051</v>
      </c>
      <c r="U46" s="34">
        <v>24.750983408715129</v>
      </c>
      <c r="V46" s="34">
        <v>27.501810099623771</v>
      </c>
      <c r="W46" s="34">
        <v>14.923573438820837</v>
      </c>
      <c r="X46" s="34">
        <v>15.215922488631589</v>
      </c>
      <c r="Y46" s="34">
        <v>17.001372104380255</v>
      </c>
      <c r="Z46" s="34">
        <v>11.471121003322599</v>
      </c>
      <c r="AA46" s="34">
        <v>12.892327258344199</v>
      </c>
      <c r="AB46" s="34">
        <v>14.2415405684762</v>
      </c>
      <c r="AC46" s="41" t="s">
        <v>61</v>
      </c>
      <c r="AD46" s="40">
        <v>-12.7342094514338</v>
      </c>
      <c r="AE46" s="42"/>
      <c r="AF46" s="43"/>
    </row>
    <row r="47" spans="1:32" customFormat="1" ht="13.2" x14ac:dyDescent="0.25">
      <c r="A47" s="37" t="s">
        <v>119</v>
      </c>
      <c r="B47" s="38"/>
      <c r="C47" s="38"/>
      <c r="D47" s="38"/>
      <c r="E47" s="38" t="s">
        <v>120</v>
      </c>
      <c r="F47" s="39" t="s">
        <v>94</v>
      </c>
      <c r="G47" s="40">
        <v>17.076713249408247</v>
      </c>
      <c r="H47" s="40">
        <v>15.070021321953211</v>
      </c>
      <c r="I47" s="40">
        <v>15.509166827150336</v>
      </c>
      <c r="J47" s="40">
        <v>19.921460534265304</v>
      </c>
      <c r="K47" s="40">
        <v>17.804245189574122</v>
      </c>
      <c r="L47" s="40">
        <v>20.464425698810029</v>
      </c>
      <c r="M47" s="40">
        <v>14.98526793736711</v>
      </c>
      <c r="N47" s="40">
        <v>15.631661541733287</v>
      </c>
      <c r="O47" s="40">
        <v>17.077738990374989</v>
      </c>
      <c r="P47" s="40">
        <v>22.873426464502053</v>
      </c>
      <c r="Q47" s="40">
        <v>13.029680625451563</v>
      </c>
      <c r="R47" s="34">
        <v>15.953957849679099</v>
      </c>
      <c r="S47" s="34">
        <v>17.590067813319234</v>
      </c>
      <c r="T47" s="34">
        <v>18.681036174468254</v>
      </c>
      <c r="U47" s="34">
        <v>15.517876389794178</v>
      </c>
      <c r="V47" s="34">
        <v>14.887306172452428</v>
      </c>
      <c r="W47" s="34">
        <v>17.078915544550448</v>
      </c>
      <c r="X47" s="34">
        <v>15.048606256458172</v>
      </c>
      <c r="Y47" s="34">
        <v>14.803081628407572</v>
      </c>
      <c r="Z47" s="34">
        <v>13.153613350400301</v>
      </c>
      <c r="AA47" s="34">
        <v>21.103402805245299</v>
      </c>
      <c r="AB47" s="34">
        <v>18.042142572509899</v>
      </c>
      <c r="AC47" s="41" t="s">
        <v>61</v>
      </c>
      <c r="AD47" s="40">
        <v>27.953042203584101</v>
      </c>
      <c r="AE47" s="42"/>
      <c r="AF47" s="43"/>
    </row>
    <row r="48" spans="1:32" customFormat="1" ht="13.2" x14ac:dyDescent="0.25">
      <c r="A48" s="37" t="s">
        <v>121</v>
      </c>
      <c r="B48" s="38"/>
      <c r="C48" s="38"/>
      <c r="D48" s="38"/>
      <c r="E48" s="38" t="s">
        <v>122</v>
      </c>
      <c r="F48" s="39" t="s">
        <v>94</v>
      </c>
      <c r="G48" s="40">
        <v>24.964257124125762</v>
      </c>
      <c r="H48" s="40">
        <v>33.768413348229821</v>
      </c>
      <c r="I48" s="40">
        <v>25.589004311558408</v>
      </c>
      <c r="J48" s="40">
        <v>26.858593405495334</v>
      </c>
      <c r="K48" s="40">
        <v>31.871254527311777</v>
      </c>
      <c r="L48" s="40">
        <v>26.29691042937786</v>
      </c>
      <c r="M48" s="40">
        <v>31.886252387396112</v>
      </c>
      <c r="N48" s="40">
        <v>22.862071518025207</v>
      </c>
      <c r="O48" s="40">
        <v>18.942175985030541</v>
      </c>
      <c r="P48" s="40">
        <v>21.983528966477291</v>
      </c>
      <c r="Q48" s="40">
        <v>19.092774530381934</v>
      </c>
      <c r="R48" s="34">
        <v>25.181321987336744</v>
      </c>
      <c r="S48" s="34">
        <v>22.378499570344168</v>
      </c>
      <c r="T48" s="34">
        <v>18.141637260645616</v>
      </c>
      <c r="U48" s="34">
        <v>17.89975619299587</v>
      </c>
      <c r="V48" s="34">
        <v>14.853580292560967</v>
      </c>
      <c r="W48" s="34">
        <v>15.669683801142913</v>
      </c>
      <c r="X48" s="34">
        <v>17.732961662013249</v>
      </c>
      <c r="Y48" s="34">
        <v>26.725922150043296</v>
      </c>
      <c r="Z48" s="34">
        <v>11.5627699561522</v>
      </c>
      <c r="AA48" s="34">
        <v>34.806605221042297</v>
      </c>
      <c r="AB48" s="34">
        <v>15.401900213594599</v>
      </c>
      <c r="AC48" s="41"/>
      <c r="AD48" s="40">
        <v>-39.218056250352902</v>
      </c>
      <c r="AE48" s="42"/>
      <c r="AF48" s="43"/>
    </row>
    <row r="49" spans="1:32" customFormat="1" ht="13.2" x14ac:dyDescent="0.25">
      <c r="A49" s="37" t="s">
        <v>123</v>
      </c>
      <c r="B49" s="38"/>
      <c r="C49" s="38"/>
      <c r="D49" s="38"/>
      <c r="E49" s="38" t="s">
        <v>124</v>
      </c>
      <c r="F49" s="39" t="s">
        <v>94</v>
      </c>
      <c r="G49" s="40">
        <v>43.445333410030109</v>
      </c>
      <c r="H49" s="40">
        <v>46.425033889994126</v>
      </c>
      <c r="I49" s="40">
        <v>49.705087947804209</v>
      </c>
      <c r="J49" s="40">
        <v>55.487645333324203</v>
      </c>
      <c r="K49" s="40">
        <v>49.270813378645698</v>
      </c>
      <c r="L49" s="40">
        <v>53.276308240166756</v>
      </c>
      <c r="M49" s="40">
        <v>67.007136439203606</v>
      </c>
      <c r="N49" s="40">
        <v>51.954684060459499</v>
      </c>
      <c r="O49" s="40">
        <v>54.907999532204357</v>
      </c>
      <c r="P49" s="40">
        <v>65.851288077053312</v>
      </c>
      <c r="Q49" s="40">
        <v>56.722659811841396</v>
      </c>
      <c r="R49" s="34">
        <v>53.822561522352636</v>
      </c>
      <c r="S49" s="34">
        <v>56.042418783753874</v>
      </c>
      <c r="T49" s="34">
        <v>53.415361850639663</v>
      </c>
      <c r="U49" s="34">
        <v>49.58774489801057</v>
      </c>
      <c r="V49" s="34">
        <v>48.310967932866419</v>
      </c>
      <c r="W49" s="34">
        <v>49.707627207854898</v>
      </c>
      <c r="X49" s="34">
        <v>43.79513731424332</v>
      </c>
      <c r="Y49" s="34">
        <v>52.441912307776271</v>
      </c>
      <c r="Z49" s="34">
        <v>45.679676752546399</v>
      </c>
      <c r="AA49" s="34">
        <v>48.791816703684503</v>
      </c>
      <c r="AB49" s="34">
        <v>45.180835278688299</v>
      </c>
      <c r="AC49" s="41"/>
      <c r="AD49" s="40">
        <v>-14.685530411448999</v>
      </c>
      <c r="AE49" s="42"/>
      <c r="AF49" s="43"/>
    </row>
    <row r="50" spans="1:32" customFormat="1" ht="13.2" x14ac:dyDescent="0.25">
      <c r="A50" s="37" t="s">
        <v>125</v>
      </c>
      <c r="B50" s="38"/>
      <c r="C50" s="38"/>
      <c r="D50" s="38"/>
      <c r="E50" s="38" t="s">
        <v>126</v>
      </c>
      <c r="F50" s="39" t="s">
        <v>94</v>
      </c>
      <c r="G50" s="40">
        <v>1.6044766710688501</v>
      </c>
      <c r="H50" s="40">
        <v>2.9212949997276572</v>
      </c>
      <c r="I50" s="40">
        <v>0.70701019234625817</v>
      </c>
      <c r="J50" s="40">
        <v>3.1273791371888993</v>
      </c>
      <c r="K50" s="40">
        <v>1.0394664895759569</v>
      </c>
      <c r="L50" s="40">
        <v>0.38958843435807272</v>
      </c>
      <c r="M50" s="40">
        <v>9.5882466653779322E-2</v>
      </c>
      <c r="N50" s="40">
        <v>0.85970101054654557</v>
      </c>
      <c r="O50" s="40">
        <v>0.39347245168719336</v>
      </c>
      <c r="P50" s="40">
        <v>0.14391060611761164</v>
      </c>
      <c r="Q50" s="40">
        <v>0.64152071551359069</v>
      </c>
      <c r="R50" s="34">
        <v>8.0816026770692884E-2</v>
      </c>
      <c r="S50" s="34">
        <v>1.3467619917653677</v>
      </c>
      <c r="T50" s="34">
        <v>0.21209066920257161</v>
      </c>
      <c r="U50" s="34">
        <v>0.10901483384010288</v>
      </c>
      <c r="V50" s="34">
        <v>0.14531815707896559</v>
      </c>
      <c r="W50" s="34">
        <v>3.3168255615766338</v>
      </c>
      <c r="X50" s="34">
        <v>0</v>
      </c>
      <c r="Y50" s="34">
        <v>0</v>
      </c>
      <c r="Z50" s="34">
        <v>0.40542445122283299</v>
      </c>
      <c r="AA50" s="34">
        <v>0.17677305504000901</v>
      </c>
      <c r="AB50" s="34">
        <v>0</v>
      </c>
      <c r="AC50" s="41" t="s">
        <v>46</v>
      </c>
      <c r="AD50" s="40">
        <v>0</v>
      </c>
      <c r="AE50" s="42"/>
      <c r="AF50" s="43"/>
    </row>
    <row r="51" spans="1:32" customFormat="1" ht="13.2" x14ac:dyDescent="0.25">
      <c r="A51" s="37" t="s">
        <v>127</v>
      </c>
      <c r="B51" s="38"/>
      <c r="C51" s="38"/>
      <c r="D51" s="38" t="s">
        <v>128</v>
      </c>
      <c r="E51" s="38"/>
      <c r="F51" s="39" t="s">
        <v>94</v>
      </c>
      <c r="G51" s="40">
        <v>49.469292496540831</v>
      </c>
      <c r="H51" s="40">
        <v>54.227223941883622</v>
      </c>
      <c r="I51" s="40">
        <v>47.797066886453472</v>
      </c>
      <c r="J51" s="40">
        <v>50.33364547791976</v>
      </c>
      <c r="K51" s="40">
        <v>49.738171395711447</v>
      </c>
      <c r="L51" s="40">
        <v>45.486921395137166</v>
      </c>
      <c r="M51" s="40">
        <v>46.572399969070204</v>
      </c>
      <c r="N51" s="40">
        <v>40.172801135781839</v>
      </c>
      <c r="O51" s="40">
        <v>41.543920127415646</v>
      </c>
      <c r="P51" s="40">
        <v>27.090280657662067</v>
      </c>
      <c r="Q51" s="40">
        <v>31.677410669797478</v>
      </c>
      <c r="R51" s="34">
        <v>32.431188448839265</v>
      </c>
      <c r="S51" s="34">
        <v>39.30661497416412</v>
      </c>
      <c r="T51" s="34">
        <v>33.732790450680888</v>
      </c>
      <c r="U51" s="34">
        <v>31.0196354285784</v>
      </c>
      <c r="V51" s="34">
        <v>30.331649766913586</v>
      </c>
      <c r="W51" s="34">
        <v>14.361702805064686</v>
      </c>
      <c r="X51" s="34">
        <v>30.831754208210477</v>
      </c>
      <c r="Y51" s="34">
        <v>20.489943065045114</v>
      </c>
      <c r="Z51" s="34">
        <v>30.784368021134</v>
      </c>
      <c r="AA51" s="34">
        <v>29.527260169775101</v>
      </c>
      <c r="AB51" s="34">
        <v>29.013809603055901</v>
      </c>
      <c r="AC51" s="41" t="s">
        <v>61</v>
      </c>
      <c r="AD51" s="40">
        <v>47.186066760937202</v>
      </c>
      <c r="AE51" s="42"/>
      <c r="AF51" s="43"/>
    </row>
    <row r="52" spans="1:32" customFormat="1" ht="13.2" x14ac:dyDescent="0.25">
      <c r="A52" s="37" t="s">
        <v>129</v>
      </c>
      <c r="B52" s="38"/>
      <c r="C52" s="38"/>
      <c r="D52" s="38"/>
      <c r="E52" s="38" t="s">
        <v>130</v>
      </c>
      <c r="F52" s="39" t="s">
        <v>94</v>
      </c>
      <c r="G52" s="40">
        <v>0</v>
      </c>
      <c r="H52" s="40">
        <v>0</v>
      </c>
      <c r="I52" s="40">
        <v>0</v>
      </c>
      <c r="J52" s="40">
        <v>0</v>
      </c>
      <c r="K52" s="40">
        <v>2.0343444393104191</v>
      </c>
      <c r="L52" s="40">
        <v>0.49412828819431354</v>
      </c>
      <c r="M52" s="40">
        <v>0</v>
      </c>
      <c r="N52" s="40">
        <v>0.16965052260142874</v>
      </c>
      <c r="O52" s="40">
        <v>0</v>
      </c>
      <c r="P52" s="40">
        <v>0.33334587456262466</v>
      </c>
      <c r="Q52" s="40">
        <v>0</v>
      </c>
      <c r="R52" s="34">
        <v>3.3394227031578136</v>
      </c>
      <c r="S52" s="34">
        <v>0</v>
      </c>
      <c r="T52" s="34">
        <v>0</v>
      </c>
      <c r="U52" s="34">
        <v>0.5458693094218281</v>
      </c>
      <c r="V52" s="34">
        <v>0.72765071740142206</v>
      </c>
      <c r="W52" s="34">
        <v>0</v>
      </c>
      <c r="X52" s="34">
        <v>0</v>
      </c>
      <c r="Y52" s="34">
        <v>0.379910621415746</v>
      </c>
      <c r="Z52" s="34">
        <v>0</v>
      </c>
      <c r="AA52" s="34">
        <v>0</v>
      </c>
      <c r="AB52" s="34">
        <v>0</v>
      </c>
      <c r="AC52" s="41"/>
      <c r="AD52" s="40">
        <v>0</v>
      </c>
      <c r="AE52" s="42"/>
      <c r="AF52" s="43"/>
    </row>
    <row r="53" spans="1:32" customFormat="1" ht="13.2" x14ac:dyDescent="0.25">
      <c r="A53" s="37" t="s">
        <v>131</v>
      </c>
      <c r="B53" s="38"/>
      <c r="C53" s="38"/>
      <c r="D53" s="38"/>
      <c r="E53" s="38" t="s">
        <v>132</v>
      </c>
      <c r="F53" s="39" t="s">
        <v>94</v>
      </c>
      <c r="G53" s="40">
        <v>26.154724159777132</v>
      </c>
      <c r="H53" s="40">
        <v>32.424910942541409</v>
      </c>
      <c r="I53" s="40">
        <v>26.381721275175387</v>
      </c>
      <c r="J53" s="40">
        <v>27.545102960433542</v>
      </c>
      <c r="K53" s="40">
        <v>26.063098926329328</v>
      </c>
      <c r="L53" s="40">
        <v>26.003586905022523</v>
      </c>
      <c r="M53" s="40">
        <v>31.007729340808069</v>
      </c>
      <c r="N53" s="40">
        <v>16.567109561203829</v>
      </c>
      <c r="O53" s="40">
        <v>19.943531677117758</v>
      </c>
      <c r="P53" s="40">
        <v>14.796702659994734</v>
      </c>
      <c r="Q53" s="40">
        <v>16.931015712586273</v>
      </c>
      <c r="R53" s="34">
        <v>17.854786966802418</v>
      </c>
      <c r="S53" s="34">
        <v>24.02835743146403</v>
      </c>
      <c r="T53" s="34">
        <v>21.310984857414926</v>
      </c>
      <c r="U53" s="34">
        <v>18.094639586237165</v>
      </c>
      <c r="V53" s="34">
        <v>18.936852208996918</v>
      </c>
      <c r="W53" s="34">
        <v>4.325817698171595</v>
      </c>
      <c r="X53" s="34">
        <v>18.176194554059524</v>
      </c>
      <c r="Y53" s="34">
        <v>12.756087053383707</v>
      </c>
      <c r="Z53" s="34">
        <v>15.628261343210401</v>
      </c>
      <c r="AA53" s="34">
        <v>10.563851887911801</v>
      </c>
      <c r="AB53" s="34">
        <v>19.7133931011528</v>
      </c>
      <c r="AC53" s="41" t="s">
        <v>61</v>
      </c>
      <c r="AD53" s="40">
        <v>60.420757706726299</v>
      </c>
      <c r="AE53" s="42"/>
      <c r="AF53" s="43"/>
    </row>
    <row r="54" spans="1:32" customFormat="1" ht="13.2" x14ac:dyDescent="0.25">
      <c r="A54" s="37" t="s">
        <v>133</v>
      </c>
      <c r="B54" s="38"/>
      <c r="C54" s="38"/>
      <c r="D54" s="38"/>
      <c r="E54" s="38" t="s">
        <v>134</v>
      </c>
      <c r="F54" s="39" t="s">
        <v>94</v>
      </c>
      <c r="G54" s="40">
        <v>15.235382319938749</v>
      </c>
      <c r="H54" s="40">
        <v>17.789688594510668</v>
      </c>
      <c r="I54" s="40">
        <v>15.756227195449762</v>
      </c>
      <c r="J54" s="40">
        <v>16.10169821301826</v>
      </c>
      <c r="K54" s="40">
        <v>17.091569535131622</v>
      </c>
      <c r="L54" s="40">
        <v>14.437608518481987</v>
      </c>
      <c r="M54" s="40">
        <v>10.797591540692068</v>
      </c>
      <c r="N54" s="40">
        <v>10.942968376115497</v>
      </c>
      <c r="O54" s="40">
        <v>15.891551853346852</v>
      </c>
      <c r="P54" s="40">
        <v>7.5760716956996115</v>
      </c>
      <c r="Q54" s="40">
        <v>11.17856270553577</v>
      </c>
      <c r="R54" s="34">
        <v>7.8511508140755009</v>
      </c>
      <c r="S54" s="34">
        <v>9.7402124058692152</v>
      </c>
      <c r="T54" s="34">
        <v>8.6684204395833646</v>
      </c>
      <c r="U54" s="34">
        <v>6.5711612035479181</v>
      </c>
      <c r="V54" s="34">
        <v>6.6230903476182643</v>
      </c>
      <c r="W54" s="34">
        <v>8.6962563034016576</v>
      </c>
      <c r="X54" s="34">
        <v>9.6477788748020572</v>
      </c>
      <c r="Y54" s="34">
        <v>5.9692737141685246</v>
      </c>
      <c r="Z54" s="34">
        <v>5.3573683207146301</v>
      </c>
      <c r="AA54" s="34">
        <v>10.1880567134207</v>
      </c>
      <c r="AB54" s="34">
        <v>4.7213994647156596</v>
      </c>
      <c r="AC54" s="41" t="s">
        <v>61</v>
      </c>
      <c r="AD54" s="40">
        <v>-17.601314819986602</v>
      </c>
      <c r="AE54" s="42"/>
      <c r="AF54" s="43"/>
    </row>
    <row r="55" spans="1:32" customFormat="1" ht="13.2" x14ac:dyDescent="0.25">
      <c r="A55" s="37" t="s">
        <v>135</v>
      </c>
      <c r="B55" s="38"/>
      <c r="C55" s="38"/>
      <c r="D55" s="38"/>
      <c r="E55" s="38" t="s">
        <v>136</v>
      </c>
      <c r="F55" s="39" t="s">
        <v>94</v>
      </c>
      <c r="G55" s="40">
        <v>8.0791860168249592</v>
      </c>
      <c r="H55" s="40">
        <v>4.012624404831544</v>
      </c>
      <c r="I55" s="40">
        <v>5.6591184158283419</v>
      </c>
      <c r="J55" s="40">
        <v>6.6868443044679635</v>
      </c>
      <c r="K55" s="40">
        <v>4.549158494940059</v>
      </c>
      <c r="L55" s="40">
        <v>4.5515976834383691</v>
      </c>
      <c r="M55" s="40">
        <v>4.767079087570079</v>
      </c>
      <c r="N55" s="40">
        <v>12.493072675861084</v>
      </c>
      <c r="O55" s="40">
        <v>5.7088365969510368</v>
      </c>
      <c r="P55" s="40">
        <v>4.384160427405094</v>
      </c>
      <c r="Q55" s="40">
        <v>3.5678322516754299</v>
      </c>
      <c r="R55" s="34">
        <v>3.3858279648035414</v>
      </c>
      <c r="S55" s="34">
        <v>5.5380451368308723</v>
      </c>
      <c r="T55" s="34">
        <v>3.7533851536825851</v>
      </c>
      <c r="U55" s="34">
        <v>5.8079653293714975</v>
      </c>
      <c r="V55" s="34">
        <v>4.0440564928969804</v>
      </c>
      <c r="W55" s="34">
        <v>1.3396288034914334</v>
      </c>
      <c r="X55" s="34">
        <v>3.007780779348908</v>
      </c>
      <c r="Y55" s="34">
        <v>1.3846716760771383</v>
      </c>
      <c r="Z55" s="34">
        <v>9.5628867313034398</v>
      </c>
      <c r="AA55" s="34">
        <v>8.7753515684425096</v>
      </c>
      <c r="AB55" s="34">
        <v>4.5790170371874499</v>
      </c>
      <c r="AC55" s="41" t="s">
        <v>61</v>
      </c>
      <c r="AD55" s="40">
        <v>244.505753642987</v>
      </c>
      <c r="AE55" s="42"/>
      <c r="AF55" s="43" t="s">
        <v>102</v>
      </c>
    </row>
    <row r="56" spans="1:32" customFormat="1" ht="13.2" x14ac:dyDescent="0.25">
      <c r="A56" s="37" t="s">
        <v>137</v>
      </c>
      <c r="B56" s="38"/>
      <c r="C56" s="38"/>
      <c r="D56" s="38" t="s">
        <v>138</v>
      </c>
      <c r="E56" s="38"/>
      <c r="F56" s="39" t="s">
        <v>94</v>
      </c>
      <c r="G56" s="40">
        <v>59.23289156294237</v>
      </c>
      <c r="H56" s="40">
        <v>72.332569724542637</v>
      </c>
      <c r="I56" s="40">
        <v>64.587093520336865</v>
      </c>
      <c r="J56" s="40">
        <v>55.480679171161142</v>
      </c>
      <c r="K56" s="40">
        <v>49.245926297711293</v>
      </c>
      <c r="L56" s="40">
        <v>57.637406757258987</v>
      </c>
      <c r="M56" s="40">
        <v>58.374527809781604</v>
      </c>
      <c r="N56" s="40">
        <v>45.239370822536024</v>
      </c>
      <c r="O56" s="40">
        <v>59.608859548663283</v>
      </c>
      <c r="P56" s="40">
        <v>51.704975898265552</v>
      </c>
      <c r="Q56" s="40">
        <v>52.19448557668354</v>
      </c>
      <c r="R56" s="34">
        <v>67.158929203009464</v>
      </c>
      <c r="S56" s="34">
        <v>54.274979399867554</v>
      </c>
      <c r="T56" s="34">
        <v>69.030359852172225</v>
      </c>
      <c r="U56" s="34">
        <v>50.042642667387092</v>
      </c>
      <c r="V56" s="34">
        <v>54.457408974025327</v>
      </c>
      <c r="W56" s="34">
        <v>37.797992353526993</v>
      </c>
      <c r="X56" s="34">
        <v>54.619700971987257</v>
      </c>
      <c r="Y56" s="34">
        <v>41.739362871445607</v>
      </c>
      <c r="Z56" s="34">
        <v>41.324566860940102</v>
      </c>
      <c r="AA56" s="34">
        <v>49.805772720357801</v>
      </c>
      <c r="AB56" s="34">
        <v>44.489376758644099</v>
      </c>
      <c r="AC56" s="41"/>
      <c r="AD56" s="40">
        <v>12.7506493550993</v>
      </c>
      <c r="AE56" s="42"/>
      <c r="AF56" s="43"/>
    </row>
    <row r="57" spans="1:32" customFormat="1" ht="13.2" x14ac:dyDescent="0.25">
      <c r="A57" s="50" t="s">
        <v>139</v>
      </c>
      <c r="B57" s="62"/>
      <c r="C57" s="62"/>
      <c r="D57" s="62"/>
      <c r="E57" s="62" t="s">
        <v>140</v>
      </c>
      <c r="F57" s="39" t="s">
        <v>94</v>
      </c>
      <c r="G57" s="40">
        <v>17.808221805293364</v>
      </c>
      <c r="H57" s="40">
        <v>25.126412962360789</v>
      </c>
      <c r="I57" s="40">
        <v>23.652988668742655</v>
      </c>
      <c r="J57" s="40">
        <v>18.798335673822589</v>
      </c>
      <c r="K57" s="40">
        <v>15.477913759869569</v>
      </c>
      <c r="L57" s="40">
        <v>17.283046466033031</v>
      </c>
      <c r="M57" s="40">
        <v>24.446606363812123</v>
      </c>
      <c r="N57" s="40">
        <v>14.081966241601748</v>
      </c>
      <c r="O57" s="40">
        <v>21.579014633085517</v>
      </c>
      <c r="P57" s="40">
        <v>20.053204078407763</v>
      </c>
      <c r="Q57" s="40">
        <v>25.641046737586898</v>
      </c>
      <c r="R57" s="34">
        <v>20.328407632351588</v>
      </c>
      <c r="S57" s="34">
        <v>18.87065271383565</v>
      </c>
      <c r="T57" s="34">
        <v>33.813048815142757</v>
      </c>
      <c r="U57" s="34">
        <v>17.004431482878104</v>
      </c>
      <c r="V57" s="34">
        <v>17.366917500808519</v>
      </c>
      <c r="W57" s="34">
        <v>16.352520188353733</v>
      </c>
      <c r="X57" s="34">
        <v>18.793046731185026</v>
      </c>
      <c r="Y57" s="34">
        <v>15.500537776394193</v>
      </c>
      <c r="Z57" s="34">
        <v>12.1464097990086</v>
      </c>
      <c r="AA57" s="34">
        <v>18.669067453676899</v>
      </c>
      <c r="AB57" s="34">
        <v>18.277700506428399</v>
      </c>
      <c r="AC57" s="41" t="s">
        <v>61</v>
      </c>
      <c r="AD57" s="40">
        <v>22.8417004869981</v>
      </c>
      <c r="AE57" s="42"/>
      <c r="AF57" s="43"/>
    </row>
    <row r="58" spans="1:32" customFormat="1" ht="13.2" x14ac:dyDescent="0.25">
      <c r="A58" s="37" t="s">
        <v>141</v>
      </c>
      <c r="B58" s="38"/>
      <c r="C58" s="38"/>
      <c r="D58" s="38"/>
      <c r="E58" s="38" t="s">
        <v>142</v>
      </c>
      <c r="F58" s="39" t="s">
        <v>94</v>
      </c>
      <c r="G58" s="40">
        <v>21.539396171048388</v>
      </c>
      <c r="H58" s="40">
        <v>27.259675574137621</v>
      </c>
      <c r="I58" s="40">
        <v>14.483323838205296</v>
      </c>
      <c r="J58" s="40">
        <v>15.923965805996737</v>
      </c>
      <c r="K58" s="40">
        <v>13.267855157589278</v>
      </c>
      <c r="L58" s="40">
        <v>16.269207153320416</v>
      </c>
      <c r="M58" s="40">
        <v>11.925538843997687</v>
      </c>
      <c r="N58" s="40">
        <v>10.551049093816207</v>
      </c>
      <c r="O58" s="40">
        <v>13.073867222702015</v>
      </c>
      <c r="P58" s="40">
        <v>8.7061068738477729</v>
      </c>
      <c r="Q58" s="40">
        <v>6.5512644108597664</v>
      </c>
      <c r="R58" s="34">
        <v>8.3771408795426279</v>
      </c>
      <c r="S58" s="34">
        <v>8.4629007077082647</v>
      </c>
      <c r="T58" s="34">
        <v>5.6328402475450678</v>
      </c>
      <c r="U58" s="34">
        <v>7.6555925207409681</v>
      </c>
      <c r="V58" s="34">
        <v>8.0642481483234416</v>
      </c>
      <c r="W58" s="34">
        <v>7.2167360833221768</v>
      </c>
      <c r="X58" s="34">
        <v>7.8376266814325515</v>
      </c>
      <c r="Y58" s="34">
        <v>5.6393305606005368</v>
      </c>
      <c r="Z58" s="34">
        <v>8.1783399286453502</v>
      </c>
      <c r="AA58" s="34">
        <v>7.1167097696777901</v>
      </c>
      <c r="AB58" s="34">
        <v>1.65973260211396</v>
      </c>
      <c r="AC58" s="41" t="s">
        <v>61</v>
      </c>
      <c r="AD58" s="40">
        <v>-68.457241786773196</v>
      </c>
      <c r="AE58" s="42"/>
      <c r="AF58" s="43"/>
    </row>
    <row r="59" spans="1:32" customFormat="1" ht="13.2" x14ac:dyDescent="0.25">
      <c r="A59" s="37" t="s">
        <v>143</v>
      </c>
      <c r="B59" s="38"/>
      <c r="C59" s="38"/>
      <c r="D59" s="38"/>
      <c r="E59" s="38" t="s">
        <v>144</v>
      </c>
      <c r="F59" s="39" t="s">
        <v>94</v>
      </c>
      <c r="G59" s="40">
        <v>15.916605508924686</v>
      </c>
      <c r="H59" s="40">
        <v>17.497464269586679</v>
      </c>
      <c r="I59" s="40">
        <v>14.530193755263252</v>
      </c>
      <c r="J59" s="40">
        <v>9.9393977340836575</v>
      </c>
      <c r="K59" s="40">
        <v>10.131150614875667</v>
      </c>
      <c r="L59" s="40">
        <v>13.668386147603373</v>
      </c>
      <c r="M59" s="40">
        <v>12.206851304852126</v>
      </c>
      <c r="N59" s="40">
        <v>13.627034278242927</v>
      </c>
      <c r="O59" s="40">
        <v>11.081164107089219</v>
      </c>
      <c r="P59" s="40">
        <v>13.420495406147712</v>
      </c>
      <c r="Q59" s="40">
        <v>11.508655858392093</v>
      </c>
      <c r="R59" s="34">
        <v>20.393842971079824</v>
      </c>
      <c r="S59" s="34">
        <v>16.297885084202729</v>
      </c>
      <c r="T59" s="34">
        <v>15.44432303533946</v>
      </c>
      <c r="U59" s="34">
        <v>12.67805134875015</v>
      </c>
      <c r="V59" s="34">
        <v>13.118840562562619</v>
      </c>
      <c r="W59" s="34">
        <v>7.6513737944454894</v>
      </c>
      <c r="X59" s="34">
        <v>13.981992902219321</v>
      </c>
      <c r="Y59" s="34">
        <v>16.537549185515882</v>
      </c>
      <c r="Z59" s="34">
        <v>15.810206165913099</v>
      </c>
      <c r="AA59" s="34">
        <v>13.636684577235499</v>
      </c>
      <c r="AB59" s="34">
        <v>12.337945186028801</v>
      </c>
      <c r="AC59" s="41" t="s">
        <v>61</v>
      </c>
      <c r="AD59" s="40">
        <v>-19.9780115978946</v>
      </c>
      <c r="AE59" s="42"/>
      <c r="AF59" s="43"/>
    </row>
    <row r="60" spans="1:32" customFormat="1" ht="13.2" x14ac:dyDescent="0.25">
      <c r="A60" s="52" t="s">
        <v>145</v>
      </c>
      <c r="B60" s="53"/>
      <c r="C60" s="53"/>
      <c r="D60" s="53"/>
      <c r="E60" s="53" t="s">
        <v>146</v>
      </c>
      <c r="F60" s="54" t="s">
        <v>94</v>
      </c>
      <c r="G60" s="55">
        <v>3.9686680776759067</v>
      </c>
      <c r="H60" s="55">
        <v>2.449016918457565</v>
      </c>
      <c r="I60" s="55">
        <v>11.920587258125709</v>
      </c>
      <c r="J60" s="55">
        <v>10.818979957258179</v>
      </c>
      <c r="K60" s="55">
        <v>10.369006765376771</v>
      </c>
      <c r="L60" s="55">
        <v>10.416766990302165</v>
      </c>
      <c r="M60" s="55">
        <v>9.795531297119668</v>
      </c>
      <c r="N60" s="55">
        <v>6.9793212088751631</v>
      </c>
      <c r="O60" s="55">
        <v>13.874813585786526</v>
      </c>
      <c r="P60" s="55">
        <v>9.5251695398622971</v>
      </c>
      <c r="Q60" s="55">
        <v>8.4935185698447953</v>
      </c>
      <c r="R60" s="55">
        <v>18.059537720035443</v>
      </c>
      <c r="S60" s="55">
        <v>10.643540894120896</v>
      </c>
      <c r="T60" s="55">
        <v>14.140147754144936</v>
      </c>
      <c r="U60" s="55">
        <v>12.70456731501786</v>
      </c>
      <c r="V60" s="55">
        <v>15.907402762330721</v>
      </c>
      <c r="W60" s="55">
        <v>6.5773622874056015</v>
      </c>
      <c r="X60" s="55">
        <v>14.007034657150378</v>
      </c>
      <c r="Y60" s="55">
        <v>4.0619453489349944</v>
      </c>
      <c r="Z60" s="55">
        <v>5.1896109673729498</v>
      </c>
      <c r="AA60" s="55">
        <v>10.383310919767499</v>
      </c>
      <c r="AB60" s="55">
        <v>12.2139984640728</v>
      </c>
      <c r="AC60" s="56" t="s">
        <v>61</v>
      </c>
      <c r="AD60" s="55">
        <v>213.25269344134301</v>
      </c>
      <c r="AE60" s="57" t="s">
        <v>101</v>
      </c>
      <c r="AF60" s="58"/>
    </row>
    <row r="61" spans="1:32" customFormat="1" ht="13.2" x14ac:dyDescent="0.25">
      <c r="A61" s="29" t="s">
        <v>147</v>
      </c>
      <c r="B61" s="30"/>
      <c r="C61" s="30" t="s">
        <v>148</v>
      </c>
      <c r="D61" s="30"/>
      <c r="E61" s="30"/>
      <c r="F61" s="31" t="s">
        <v>94</v>
      </c>
      <c r="G61" s="63">
        <v>840.96075688615645</v>
      </c>
      <c r="H61" s="63">
        <v>863.02339012964319</v>
      </c>
      <c r="I61" s="63">
        <v>874.30885112957799</v>
      </c>
      <c r="J61" s="63">
        <v>839.49363017341716</v>
      </c>
      <c r="K61" s="63">
        <v>822.04486562392367</v>
      </c>
      <c r="L61" s="63">
        <v>815.68963453709932</v>
      </c>
      <c r="M61" s="63">
        <v>830.11824512661929</v>
      </c>
      <c r="N61" s="63">
        <v>783.41021991005061</v>
      </c>
      <c r="O61" s="63">
        <v>796.22430227264192</v>
      </c>
      <c r="P61" s="63">
        <v>862.72744967831818</v>
      </c>
      <c r="Q61" s="63">
        <v>802.21230120643338</v>
      </c>
      <c r="R61" s="63">
        <v>802.17343279133297</v>
      </c>
      <c r="S61" s="63">
        <v>824.28558964969932</v>
      </c>
      <c r="T61" s="63">
        <v>778.1164371666672</v>
      </c>
      <c r="U61" s="63">
        <v>782.82006863280617</v>
      </c>
      <c r="V61" s="63">
        <v>786.01964799608834</v>
      </c>
      <c r="W61" s="63">
        <v>770.91874785327673</v>
      </c>
      <c r="X61" s="63">
        <v>788.39778652442851</v>
      </c>
      <c r="Y61" s="63">
        <v>831.72181870960185</v>
      </c>
      <c r="Z61" s="63">
        <v>749.32811948499295</v>
      </c>
      <c r="AA61" s="63">
        <v>816.51318250524798</v>
      </c>
      <c r="AB61" s="63">
        <v>748.859607949262</v>
      </c>
      <c r="AC61" s="33" t="s">
        <v>39</v>
      </c>
      <c r="AD61" s="63">
        <v>-13.3947818233347</v>
      </c>
      <c r="AE61" s="35"/>
      <c r="AF61" s="36"/>
    </row>
    <row r="62" spans="1:32" customFormat="1" ht="13.2" x14ac:dyDescent="0.25">
      <c r="A62" s="37" t="s">
        <v>149</v>
      </c>
      <c r="B62" s="38"/>
      <c r="C62" s="38"/>
      <c r="D62" s="38" t="s">
        <v>150</v>
      </c>
      <c r="E62" s="38"/>
      <c r="F62" s="39" t="s">
        <v>94</v>
      </c>
      <c r="G62" s="64">
        <v>4.1712191387695601</v>
      </c>
      <c r="H62" s="64">
        <v>4.4123791578871483</v>
      </c>
      <c r="I62" s="64">
        <v>2.3706015436039509</v>
      </c>
      <c r="J62" s="64">
        <v>2.4900030723256457</v>
      </c>
      <c r="K62" s="64">
        <v>2.4739926286500773</v>
      </c>
      <c r="L62" s="64">
        <v>3.2180392471033539</v>
      </c>
      <c r="M62" s="64">
        <v>2.5983102957664816</v>
      </c>
      <c r="N62" s="64">
        <v>2.5445908586101238</v>
      </c>
      <c r="O62" s="64">
        <v>2.8574739192199869</v>
      </c>
      <c r="P62" s="64">
        <v>2.111314827495391</v>
      </c>
      <c r="Q62" s="64">
        <v>1.0628881044619953</v>
      </c>
      <c r="R62" s="64">
        <v>6.0555856012266762</v>
      </c>
      <c r="S62" s="64">
        <v>2.4376958797475803</v>
      </c>
      <c r="T62" s="64">
        <v>3.0423887749114913</v>
      </c>
      <c r="U62" s="64">
        <v>1.9910766775535573</v>
      </c>
      <c r="V62" s="64">
        <v>1.4890417820267094</v>
      </c>
      <c r="W62" s="64">
        <v>2.5106344006034043</v>
      </c>
      <c r="X62" s="64">
        <v>1.6233223980804135</v>
      </c>
      <c r="Y62" s="64">
        <v>1.7678613318854919</v>
      </c>
      <c r="Z62" s="64">
        <v>1.4966841875919099</v>
      </c>
      <c r="AA62" s="64">
        <v>8.16016064745793E-2</v>
      </c>
      <c r="AB62" s="64">
        <v>3.7253896689817498</v>
      </c>
      <c r="AC62" s="41" t="s">
        <v>61</v>
      </c>
      <c r="AD62" s="64">
        <v>119.53033390689799</v>
      </c>
      <c r="AE62" s="42"/>
      <c r="AF62" s="43"/>
    </row>
    <row r="63" spans="1:32" customFormat="1" ht="13.2" x14ac:dyDescent="0.25">
      <c r="A63" s="37" t="s">
        <v>151</v>
      </c>
      <c r="B63" s="38"/>
      <c r="C63" s="38"/>
      <c r="D63" s="38"/>
      <c r="E63" s="38" t="s">
        <v>152</v>
      </c>
      <c r="F63" s="39" t="s">
        <v>94</v>
      </c>
      <c r="G63" s="64">
        <v>0.7515304380852732</v>
      </c>
      <c r="H63" s="64">
        <v>0.83014438207413155</v>
      </c>
      <c r="I63" s="64">
        <v>0.27856334781099479</v>
      </c>
      <c r="J63" s="64">
        <v>0</v>
      </c>
      <c r="K63" s="64">
        <v>0</v>
      </c>
      <c r="L63" s="64">
        <v>0.1674286487667592</v>
      </c>
      <c r="M63" s="64">
        <v>6.182099362072304E-2</v>
      </c>
      <c r="N63" s="64">
        <v>0</v>
      </c>
      <c r="O63" s="64">
        <v>0</v>
      </c>
      <c r="P63" s="64">
        <v>0.23296211294631103</v>
      </c>
      <c r="Q63" s="64">
        <v>0</v>
      </c>
      <c r="R63" s="64">
        <v>0.65787549108027599</v>
      </c>
      <c r="S63" s="64">
        <v>0</v>
      </c>
      <c r="T63" s="64">
        <v>0.14326708516753051</v>
      </c>
      <c r="U63" s="64">
        <v>0.16568503216212779</v>
      </c>
      <c r="V63" s="64">
        <v>0.22086025067638471</v>
      </c>
      <c r="W63" s="64">
        <v>0</v>
      </c>
      <c r="X63" s="64">
        <v>0</v>
      </c>
      <c r="Y63" s="64">
        <v>0</v>
      </c>
      <c r="Z63" s="64">
        <v>0</v>
      </c>
      <c r="AA63" s="64">
        <v>0</v>
      </c>
      <c r="AB63" s="64">
        <v>0.14771465955397001</v>
      </c>
      <c r="AC63" s="41" t="s">
        <v>61</v>
      </c>
      <c r="AD63" s="64">
        <v>0</v>
      </c>
      <c r="AE63" s="42"/>
      <c r="AF63" s="43"/>
    </row>
    <row r="64" spans="1:32" customFormat="1" ht="13.2" x14ac:dyDescent="0.25">
      <c r="A64" s="37" t="s">
        <v>153</v>
      </c>
      <c r="B64" s="38"/>
      <c r="C64" s="38"/>
      <c r="D64" s="38"/>
      <c r="E64" s="38" t="s">
        <v>154</v>
      </c>
      <c r="F64" s="39" t="s">
        <v>94</v>
      </c>
      <c r="G64" s="64">
        <v>2.0756217476132122</v>
      </c>
      <c r="H64" s="64">
        <v>1.8960006350349341</v>
      </c>
      <c r="I64" s="64">
        <v>1.2616559434068855</v>
      </c>
      <c r="J64" s="64">
        <v>1.8156169615350095</v>
      </c>
      <c r="K64" s="64">
        <v>1.5854783088627051</v>
      </c>
      <c r="L64" s="64">
        <v>1.4692065298119303</v>
      </c>
      <c r="M64" s="64">
        <v>1.4608272105161428</v>
      </c>
      <c r="N64" s="64">
        <v>1.9337300430840962</v>
      </c>
      <c r="O64" s="64">
        <v>1.5295994167417646</v>
      </c>
      <c r="P64" s="64">
        <v>1.3064162233342114</v>
      </c>
      <c r="Q64" s="64">
        <v>0.62503308814370107</v>
      </c>
      <c r="R64" s="64">
        <v>1.6121583563925306</v>
      </c>
      <c r="S64" s="64">
        <v>0.99740225800888116</v>
      </c>
      <c r="T64" s="64">
        <v>1.8795780614188784</v>
      </c>
      <c r="U64" s="64">
        <v>1.1377913652653775</v>
      </c>
      <c r="V64" s="64">
        <v>0.59823548435441809</v>
      </c>
      <c r="W64" s="64">
        <v>2.5106344006034043</v>
      </c>
      <c r="X64" s="64">
        <v>1.6233223980804135</v>
      </c>
      <c r="Y64" s="64">
        <v>1.3275522985699124</v>
      </c>
      <c r="Z64" s="64">
        <v>0.913734408192167</v>
      </c>
      <c r="AA64" s="64">
        <v>0</v>
      </c>
      <c r="AB64" s="64">
        <v>1.47835274108024</v>
      </c>
      <c r="AC64" s="41" t="s">
        <v>61</v>
      </c>
      <c r="AD64" s="64">
        <v>16.010543288864799</v>
      </c>
      <c r="AE64" s="42"/>
      <c r="AF64" s="43"/>
    </row>
    <row r="65" spans="1:32" customFormat="1" ht="13.2" x14ac:dyDescent="0.25">
      <c r="A65" s="37" t="s">
        <v>155</v>
      </c>
      <c r="B65" s="38"/>
      <c r="C65" s="38"/>
      <c r="D65" s="38"/>
      <c r="E65" s="38" t="s">
        <v>156</v>
      </c>
      <c r="F65" s="39" t="s">
        <v>94</v>
      </c>
      <c r="G65" s="64">
        <v>0.77157703921303</v>
      </c>
      <c r="H65" s="64">
        <v>0.97675752715972675</v>
      </c>
      <c r="I65" s="64">
        <v>0.46950642002755705</v>
      </c>
      <c r="J65" s="64">
        <v>0.11757265840124852</v>
      </c>
      <c r="K65" s="64">
        <v>0.46896747803371136</v>
      </c>
      <c r="L65" s="64">
        <v>1.2099369859278162</v>
      </c>
      <c r="M65" s="64">
        <v>0.85420452348733877</v>
      </c>
      <c r="N65" s="64">
        <v>0.43595671111601192</v>
      </c>
      <c r="O65" s="64">
        <v>1.0396091324972465</v>
      </c>
      <c r="P65" s="64">
        <v>0.51399601188908539</v>
      </c>
      <c r="Q65" s="64">
        <v>0.43785501631829421</v>
      </c>
      <c r="R65" s="64">
        <v>0.74757590330346957</v>
      </c>
      <c r="S65" s="64">
        <v>0.53764979624297748</v>
      </c>
      <c r="T65" s="64">
        <v>0.42666544227423797</v>
      </c>
      <c r="U65" s="64">
        <v>0.3487448027416144</v>
      </c>
      <c r="V65" s="64">
        <v>0.21824739503222212</v>
      </c>
      <c r="W65" s="64">
        <v>0</v>
      </c>
      <c r="X65" s="64">
        <v>0</v>
      </c>
      <c r="Y65" s="64">
        <v>0</v>
      </c>
      <c r="Z65" s="64">
        <v>0</v>
      </c>
      <c r="AA65" s="64">
        <v>8.16016064745793E-2</v>
      </c>
      <c r="AB65" s="64">
        <v>1.4733174651401</v>
      </c>
      <c r="AC65" s="41" t="s">
        <v>61</v>
      </c>
      <c r="AD65" s="64"/>
      <c r="AE65" s="42"/>
      <c r="AF65" s="43"/>
    </row>
    <row r="66" spans="1:32" customFormat="1" ht="13.2" x14ac:dyDescent="0.25">
      <c r="A66" s="37" t="s">
        <v>157</v>
      </c>
      <c r="B66" s="38"/>
      <c r="C66" s="38"/>
      <c r="D66" s="38"/>
      <c r="E66" s="38" t="s">
        <v>158</v>
      </c>
      <c r="F66" s="39" t="s">
        <v>94</v>
      </c>
      <c r="G66" s="64">
        <v>0.57248991385804471</v>
      </c>
      <c r="H66" s="64">
        <v>0.70947661361835646</v>
      </c>
      <c r="I66" s="64">
        <v>0.36087583235851373</v>
      </c>
      <c r="J66" s="64">
        <v>0.55681345238938762</v>
      </c>
      <c r="K66" s="64">
        <v>0.41954684175366053</v>
      </c>
      <c r="L66" s="64">
        <v>0.37146708259684769</v>
      </c>
      <c r="M66" s="64">
        <v>0.22145756814227741</v>
      </c>
      <c r="N66" s="64">
        <v>0.17490410441001564</v>
      </c>
      <c r="O66" s="64">
        <v>0.28826536998097529</v>
      </c>
      <c r="P66" s="64">
        <v>5.7940479325783514E-2</v>
      </c>
      <c r="Q66" s="64">
        <v>0</v>
      </c>
      <c r="R66" s="64">
        <v>3.0379758504504002</v>
      </c>
      <c r="S66" s="64">
        <v>0.90264382549572209</v>
      </c>
      <c r="T66" s="64">
        <v>0.59287818605084386</v>
      </c>
      <c r="U66" s="64">
        <v>0.33885547738443744</v>
      </c>
      <c r="V66" s="64">
        <v>0.45169865196368464</v>
      </c>
      <c r="W66" s="64">
        <v>0</v>
      </c>
      <c r="X66" s="64">
        <v>0</v>
      </c>
      <c r="Y66" s="64">
        <v>0.44030903331557941</v>
      </c>
      <c r="Z66" s="64">
        <v>0.58294977939974901</v>
      </c>
      <c r="AA66" s="64">
        <v>0</v>
      </c>
      <c r="AB66" s="64">
        <v>0.62600480320743102</v>
      </c>
      <c r="AC66" s="41" t="s">
        <v>61</v>
      </c>
      <c r="AD66" s="64">
        <v>48.112290697238201</v>
      </c>
      <c r="AE66" s="42"/>
      <c r="AF66" s="43"/>
    </row>
    <row r="67" spans="1:32" customFormat="1" ht="13.2" x14ac:dyDescent="0.25">
      <c r="A67" s="37">
        <v>51</v>
      </c>
      <c r="B67" s="38"/>
      <c r="C67" s="38"/>
      <c r="D67" s="38" t="s">
        <v>159</v>
      </c>
      <c r="E67" s="38"/>
      <c r="F67" s="39" t="s">
        <v>94</v>
      </c>
      <c r="G67" s="64">
        <v>1.4069663721723367</v>
      </c>
      <c r="H67" s="64">
        <v>1.4453949983007344</v>
      </c>
      <c r="I67" s="64">
        <v>1.8617696698977113</v>
      </c>
      <c r="J67" s="64">
        <v>0.73108120581491032</v>
      </c>
      <c r="K67" s="64">
        <v>1.7699149824230136</v>
      </c>
      <c r="L67" s="64">
        <v>0.26561196070545962</v>
      </c>
      <c r="M67" s="64">
        <v>2.2254796520394371</v>
      </c>
      <c r="N67" s="64">
        <v>2.8995029969833253</v>
      </c>
      <c r="O67" s="64">
        <v>1.7985451399319117</v>
      </c>
      <c r="P67" s="64">
        <v>0.88023025696978829</v>
      </c>
      <c r="Q67" s="64">
        <v>1.2719197663120665</v>
      </c>
      <c r="R67" s="64">
        <v>1.7498359864855921</v>
      </c>
      <c r="S67" s="64">
        <v>2.393216982588581</v>
      </c>
      <c r="T67" s="64">
        <v>4.0091447442292756</v>
      </c>
      <c r="U67" s="64">
        <v>0.56823752842903763</v>
      </c>
      <c r="V67" s="64">
        <v>0.56291361997838785</v>
      </c>
      <c r="W67" s="64">
        <v>0.29409327769502536</v>
      </c>
      <c r="X67" s="64">
        <v>2.9346012621020314</v>
      </c>
      <c r="Y67" s="64">
        <v>0.50997283823479489</v>
      </c>
      <c r="Z67" s="64">
        <v>0.60095865787896896</v>
      </c>
      <c r="AA67" s="64">
        <v>4.8265737670003297</v>
      </c>
      <c r="AB67" s="64">
        <v>2.5659448623543599</v>
      </c>
      <c r="AC67" s="41" t="s">
        <v>61</v>
      </c>
      <c r="AD67" s="64">
        <v>424.16896421382</v>
      </c>
      <c r="AE67" s="42"/>
      <c r="AF67" s="43"/>
    </row>
    <row r="68" spans="1:32" customFormat="1" ht="13.2" x14ac:dyDescent="0.25">
      <c r="A68" s="37" t="s">
        <v>160</v>
      </c>
      <c r="B68" s="38"/>
      <c r="C68" s="38"/>
      <c r="D68" s="38" t="s">
        <v>161</v>
      </c>
      <c r="E68" s="38"/>
      <c r="F68" s="39" t="s">
        <v>94</v>
      </c>
      <c r="G68" s="64">
        <v>68.664676274242311</v>
      </c>
      <c r="H68" s="64">
        <v>70.625010404273254</v>
      </c>
      <c r="I68" s="64">
        <v>74.801542173440836</v>
      </c>
      <c r="J68" s="64">
        <v>70.753990515761998</v>
      </c>
      <c r="K68" s="64">
        <v>70.62891368628631</v>
      </c>
      <c r="L68" s="64">
        <v>73.811345874377707</v>
      </c>
      <c r="M68" s="64">
        <v>67.0278865725885</v>
      </c>
      <c r="N68" s="64">
        <v>63.347406124715469</v>
      </c>
      <c r="O68" s="64">
        <v>61.356376562969373</v>
      </c>
      <c r="P68" s="64">
        <v>76.249963828586488</v>
      </c>
      <c r="Q68" s="64">
        <v>73.483271202882577</v>
      </c>
      <c r="R68" s="64">
        <v>70.480814336701627</v>
      </c>
      <c r="S68" s="64">
        <v>73.493095454384502</v>
      </c>
      <c r="T68" s="64">
        <v>63.127087948902719</v>
      </c>
      <c r="U68" s="64">
        <v>62.625208500559424</v>
      </c>
      <c r="V68" s="64">
        <v>62.245345347539434</v>
      </c>
      <c r="W68" s="64">
        <v>64.732623524071855</v>
      </c>
      <c r="X68" s="64">
        <v>45.717453620172989</v>
      </c>
      <c r="Y68" s="64">
        <v>65.890897525933497</v>
      </c>
      <c r="Z68" s="64">
        <v>45.672137711749002</v>
      </c>
      <c r="AA68" s="64">
        <v>71.191439042200301</v>
      </c>
      <c r="AB68" s="64">
        <v>53.769712464063701</v>
      </c>
      <c r="AC68" s="41"/>
      <c r="AD68" s="64">
        <v>-18.127003745961499</v>
      </c>
      <c r="AE68" s="42"/>
      <c r="AF68" s="43"/>
    </row>
    <row r="69" spans="1:32" customFormat="1" ht="13.2" x14ac:dyDescent="0.25">
      <c r="A69" s="37" t="s">
        <v>163</v>
      </c>
      <c r="B69" s="38"/>
      <c r="C69" s="38"/>
      <c r="D69" s="38"/>
      <c r="E69" s="38" t="s">
        <v>164</v>
      </c>
      <c r="F69" s="39" t="s">
        <v>94</v>
      </c>
      <c r="G69" s="64">
        <v>17.197451334365088</v>
      </c>
      <c r="H69" s="64">
        <v>19.974991770951068</v>
      </c>
      <c r="I69" s="64">
        <v>21.254205971766961</v>
      </c>
      <c r="J69" s="64">
        <v>21.400535593262408</v>
      </c>
      <c r="K69" s="64">
        <v>22.89477783737328</v>
      </c>
      <c r="L69" s="64">
        <v>23.675314291907551</v>
      </c>
      <c r="M69" s="64">
        <v>19.721865308331736</v>
      </c>
      <c r="N69" s="64">
        <v>17.026074306283025</v>
      </c>
      <c r="O69" s="64">
        <v>17.575301313582656</v>
      </c>
      <c r="P69" s="64">
        <v>25.824779367169572</v>
      </c>
      <c r="Q69" s="64">
        <v>24.010480953685956</v>
      </c>
      <c r="R69" s="64">
        <v>21.506360029253528</v>
      </c>
      <c r="S69" s="64">
        <v>27.433880604636034</v>
      </c>
      <c r="T69" s="64">
        <v>22.025630271454553</v>
      </c>
      <c r="U69" s="64">
        <v>19.136592774594128</v>
      </c>
      <c r="V69" s="64">
        <v>19.529651425337427</v>
      </c>
      <c r="W69" s="64">
        <v>19.739732224462895</v>
      </c>
      <c r="X69" s="64">
        <v>10.597528844015748</v>
      </c>
      <c r="Y69" s="64">
        <v>22.170783471601116</v>
      </c>
      <c r="Z69" s="64">
        <v>11.300684950160599</v>
      </c>
      <c r="AA69" s="64">
        <v>21.3459113092159</v>
      </c>
      <c r="AB69" s="64">
        <v>16.326566195251999</v>
      </c>
      <c r="AC69" s="41" t="s">
        <v>61</v>
      </c>
      <c r="AD69" s="64">
        <v>-21.917625729516299</v>
      </c>
      <c r="AE69" s="42"/>
      <c r="AF69" s="43"/>
    </row>
    <row r="70" spans="1:32" customFormat="1" ht="13.2" x14ac:dyDescent="0.25">
      <c r="A70" s="37" t="s">
        <v>165</v>
      </c>
      <c r="B70" s="38"/>
      <c r="C70" s="38"/>
      <c r="D70" s="38"/>
      <c r="E70" s="38" t="s">
        <v>166</v>
      </c>
      <c r="F70" s="39" t="s">
        <v>94</v>
      </c>
      <c r="G70" s="64">
        <v>51.467224939877234</v>
      </c>
      <c r="H70" s="64">
        <v>50.650018633322183</v>
      </c>
      <c r="I70" s="64">
        <v>53.547336201673815</v>
      </c>
      <c r="J70" s="64">
        <v>49.353454922499601</v>
      </c>
      <c r="K70" s="64">
        <v>47.734135848913077</v>
      </c>
      <c r="L70" s="64">
        <v>50.136031582470153</v>
      </c>
      <c r="M70" s="64">
        <v>47.306021264256756</v>
      </c>
      <c r="N70" s="64">
        <v>46.321331818432434</v>
      </c>
      <c r="O70" s="64">
        <v>43.781075249386717</v>
      </c>
      <c r="P70" s="64">
        <v>50.425184461416904</v>
      </c>
      <c r="Q70" s="64">
        <v>49.472790249196613</v>
      </c>
      <c r="R70" s="64">
        <v>48.974454307448099</v>
      </c>
      <c r="S70" s="64">
        <v>46.05921484974845</v>
      </c>
      <c r="T70" s="64">
        <v>41.101457677448231</v>
      </c>
      <c r="U70" s="64">
        <v>43.488615725965303</v>
      </c>
      <c r="V70" s="64">
        <v>42.715693922202021</v>
      </c>
      <c r="W70" s="64">
        <v>44.992891299608949</v>
      </c>
      <c r="X70" s="64">
        <v>35.119924776157191</v>
      </c>
      <c r="Y70" s="64">
        <v>43.720114054332356</v>
      </c>
      <c r="Z70" s="64">
        <v>34.371452761588301</v>
      </c>
      <c r="AA70" s="64">
        <v>49.845527732984401</v>
      </c>
      <c r="AB70" s="64">
        <v>37.443146268811603</v>
      </c>
      <c r="AC70" s="41"/>
      <c r="AD70" s="64">
        <v>-16.356436139637399</v>
      </c>
      <c r="AE70" s="42"/>
      <c r="AF70" s="43"/>
    </row>
    <row r="71" spans="1:32" customFormat="1" ht="13.2" x14ac:dyDescent="0.25">
      <c r="A71" s="37">
        <v>58</v>
      </c>
      <c r="B71" s="38"/>
      <c r="C71" s="38"/>
      <c r="D71" s="38" t="s">
        <v>167</v>
      </c>
      <c r="E71" s="38"/>
      <c r="F71" s="39" t="s">
        <v>94</v>
      </c>
      <c r="G71" s="64">
        <v>46.949383697327583</v>
      </c>
      <c r="H71" s="64">
        <v>47.272235673919717</v>
      </c>
      <c r="I71" s="64">
        <v>53.085370333038583</v>
      </c>
      <c r="J71" s="64">
        <v>45.26501812916058</v>
      </c>
      <c r="K71" s="64">
        <v>45.899567290210896</v>
      </c>
      <c r="L71" s="64">
        <v>50.698003855002604</v>
      </c>
      <c r="M71" s="64">
        <v>50.145119551517531</v>
      </c>
      <c r="N71" s="64">
        <v>47.01890686903851</v>
      </c>
      <c r="O71" s="64">
        <v>45.635130920196261</v>
      </c>
      <c r="P71" s="64">
        <v>49.734589043982119</v>
      </c>
      <c r="Q71" s="64">
        <v>48.396234024265702</v>
      </c>
      <c r="R71" s="64">
        <v>42.172211962308346</v>
      </c>
      <c r="S71" s="64">
        <v>43.218836130552063</v>
      </c>
      <c r="T71" s="64">
        <v>42.407964416683711</v>
      </c>
      <c r="U71" s="64">
        <v>42.193251056907819</v>
      </c>
      <c r="V71" s="64">
        <v>43.71173077529842</v>
      </c>
      <c r="W71" s="64">
        <v>42.591900980279007</v>
      </c>
      <c r="X71" s="64">
        <v>40.913357647698398</v>
      </c>
      <c r="Y71" s="64">
        <v>41.718633767636334</v>
      </c>
      <c r="Z71" s="64">
        <v>37.683786562448901</v>
      </c>
      <c r="AA71" s="64">
        <v>43.981656981166502</v>
      </c>
      <c r="AB71" s="64">
        <v>38.758859444348602</v>
      </c>
      <c r="AC71" s="41"/>
      <c r="AD71" s="64">
        <v>-4.1754795734531802</v>
      </c>
      <c r="AE71" s="42"/>
      <c r="AF71" s="43"/>
    </row>
    <row r="72" spans="1:32" customFormat="1" ht="13.2" x14ac:dyDescent="0.25">
      <c r="A72" s="37" t="s">
        <v>168</v>
      </c>
      <c r="B72" s="38"/>
      <c r="C72" s="38"/>
      <c r="D72" s="38" t="s">
        <v>169</v>
      </c>
      <c r="E72" s="38"/>
      <c r="F72" s="39" t="s">
        <v>94</v>
      </c>
      <c r="G72" s="64">
        <v>45.784518757072192</v>
      </c>
      <c r="H72" s="64">
        <v>49.293461720755914</v>
      </c>
      <c r="I72" s="64">
        <v>52.82995176819356</v>
      </c>
      <c r="J72" s="64">
        <v>53.707020496728703</v>
      </c>
      <c r="K72" s="64">
        <v>43.911109756785166</v>
      </c>
      <c r="L72" s="64">
        <v>51.258322228315286</v>
      </c>
      <c r="M72" s="64">
        <v>45.259938418712593</v>
      </c>
      <c r="N72" s="64">
        <v>46.618324524854067</v>
      </c>
      <c r="O72" s="64">
        <v>46.818396822118757</v>
      </c>
      <c r="P72" s="64">
        <v>42.284307084540437</v>
      </c>
      <c r="Q72" s="64">
        <v>47.656217955106044</v>
      </c>
      <c r="R72" s="64">
        <v>40.641153026529437</v>
      </c>
      <c r="S72" s="64">
        <v>43.570044065138923</v>
      </c>
      <c r="T72" s="64">
        <v>37.100032068927383</v>
      </c>
      <c r="U72" s="64">
        <v>33.482085231931009</v>
      </c>
      <c r="V72" s="64">
        <v>28.607030652247666</v>
      </c>
      <c r="W72" s="64">
        <v>40.555627445142441</v>
      </c>
      <c r="X72" s="64">
        <v>29.169713086478048</v>
      </c>
      <c r="Y72" s="64">
        <v>34.659119108987852</v>
      </c>
      <c r="Z72" s="64">
        <v>34.994331070591997</v>
      </c>
      <c r="AA72" s="64">
        <v>26.831292786077199</v>
      </c>
      <c r="AB72" s="64">
        <v>26.9013059960701</v>
      </c>
      <c r="AC72" s="41"/>
      <c r="AD72" s="64">
        <v>-22.655837670955201</v>
      </c>
      <c r="AE72" s="42"/>
      <c r="AF72" s="43"/>
    </row>
    <row r="73" spans="1:32" customFormat="1" ht="13.2" x14ac:dyDescent="0.25">
      <c r="A73" s="37" t="s">
        <v>170</v>
      </c>
      <c r="B73" s="38"/>
      <c r="C73" s="38"/>
      <c r="D73" s="38"/>
      <c r="E73" s="38" t="s">
        <v>171</v>
      </c>
      <c r="F73" s="39" t="s">
        <v>94</v>
      </c>
      <c r="G73" s="64">
        <v>41.110726651369426</v>
      </c>
      <c r="H73" s="64">
        <v>41.063832350161988</v>
      </c>
      <c r="I73" s="64">
        <v>47.662835050042403</v>
      </c>
      <c r="J73" s="64">
        <v>48.417908909842559</v>
      </c>
      <c r="K73" s="64">
        <v>38.291552878095253</v>
      </c>
      <c r="L73" s="64">
        <v>46.383180677356719</v>
      </c>
      <c r="M73" s="64">
        <v>39.943750520007761</v>
      </c>
      <c r="N73" s="64">
        <v>41.888068777025985</v>
      </c>
      <c r="O73" s="64">
        <v>42.029515025783532</v>
      </c>
      <c r="P73" s="64">
        <v>35.170676022423727</v>
      </c>
      <c r="Q73" s="64">
        <v>42.421486770970901</v>
      </c>
      <c r="R73" s="64">
        <v>33.620022554739002</v>
      </c>
      <c r="S73" s="64">
        <v>37.630607083710167</v>
      </c>
      <c r="T73" s="64">
        <v>31.692108513397738</v>
      </c>
      <c r="U73" s="64">
        <v>27.774564285348735</v>
      </c>
      <c r="V73" s="64">
        <v>22.828419389952455</v>
      </c>
      <c r="W73" s="64">
        <v>33.888443291768994</v>
      </c>
      <c r="X73" s="64">
        <v>22.32803524294761</v>
      </c>
      <c r="Y73" s="64">
        <v>24.968093409325281</v>
      </c>
      <c r="Z73" s="64">
        <v>27.182018308459</v>
      </c>
      <c r="AA73" s="64">
        <v>20.489332765387701</v>
      </c>
      <c r="AB73" s="64">
        <v>20.7161000581698</v>
      </c>
      <c r="AC73" s="41"/>
      <c r="AD73" s="64">
        <v>-17.9662136233392</v>
      </c>
      <c r="AE73" s="42"/>
      <c r="AF73" s="43"/>
    </row>
    <row r="74" spans="1:32" customFormat="1" ht="13.2" x14ac:dyDescent="0.25">
      <c r="A74" s="37" t="s">
        <v>172</v>
      </c>
      <c r="B74" s="38"/>
      <c r="C74" s="38"/>
      <c r="D74" s="38"/>
      <c r="E74" s="38" t="s">
        <v>173</v>
      </c>
      <c r="F74" s="39" t="s">
        <v>94</v>
      </c>
      <c r="G74" s="64">
        <v>4.6737921057027751</v>
      </c>
      <c r="H74" s="64">
        <v>8.2296293705939121</v>
      </c>
      <c r="I74" s="64">
        <v>5.1671167181511573</v>
      </c>
      <c r="J74" s="64">
        <v>5.2891115868861593</v>
      </c>
      <c r="K74" s="64">
        <v>5.6195568786898784</v>
      </c>
      <c r="L74" s="64">
        <v>4.8751415509585625</v>
      </c>
      <c r="M74" s="64">
        <v>5.3161878987048174</v>
      </c>
      <c r="N74" s="64">
        <v>4.7302557478280711</v>
      </c>
      <c r="O74" s="64">
        <v>4.788881796335235</v>
      </c>
      <c r="P74" s="64">
        <v>7.1136310621167098</v>
      </c>
      <c r="Q74" s="64">
        <v>5.2347311841351329</v>
      </c>
      <c r="R74" s="64">
        <v>7.0211304717904355</v>
      </c>
      <c r="S74" s="64">
        <v>5.9394369814287691</v>
      </c>
      <c r="T74" s="64">
        <v>5.407923555529651</v>
      </c>
      <c r="U74" s="64">
        <v>5.7075209465822665</v>
      </c>
      <c r="V74" s="64">
        <v>5.7786112622952182</v>
      </c>
      <c r="W74" s="64">
        <v>6.6671841533734533</v>
      </c>
      <c r="X74" s="64">
        <v>6.8416778435304595</v>
      </c>
      <c r="Y74" s="64">
        <v>9.6910256996625783</v>
      </c>
      <c r="Z74" s="64">
        <v>7.8123127621330104</v>
      </c>
      <c r="AA74" s="64">
        <v>6.3419600206894398</v>
      </c>
      <c r="AB74" s="64">
        <v>6.1852059379002897</v>
      </c>
      <c r="AC74" s="41" t="s">
        <v>61</v>
      </c>
      <c r="AD74" s="64">
        <v>-35.085055434390704</v>
      </c>
      <c r="AE74" s="42"/>
      <c r="AF74" s="43"/>
    </row>
    <row r="75" spans="1:32" customFormat="1" ht="13.2" x14ac:dyDescent="0.25">
      <c r="A75" s="37">
        <v>62</v>
      </c>
      <c r="B75" s="38"/>
      <c r="C75" s="38"/>
      <c r="D75" s="38" t="s">
        <v>174</v>
      </c>
      <c r="E75" s="38"/>
      <c r="F75" s="39" t="s">
        <v>94</v>
      </c>
      <c r="G75" s="64">
        <v>11.141516443563324</v>
      </c>
      <c r="H75" s="64">
        <v>8.4974915467601875</v>
      </c>
      <c r="I75" s="64">
        <v>10.51947780869679</v>
      </c>
      <c r="J75" s="64">
        <v>11.768923329845808</v>
      </c>
      <c r="K75" s="64">
        <v>12.397881625127775</v>
      </c>
      <c r="L75" s="64">
        <v>11.274134300636105</v>
      </c>
      <c r="M75" s="64">
        <v>10.714983181906062</v>
      </c>
      <c r="N75" s="64">
        <v>8.7325400319783206</v>
      </c>
      <c r="O75" s="64">
        <v>9.7930303535220791</v>
      </c>
      <c r="P75" s="64">
        <v>11.093669664020467</v>
      </c>
      <c r="Q75" s="64">
        <v>5.703026514113458</v>
      </c>
      <c r="R75" s="64">
        <v>6.0422202282822228</v>
      </c>
      <c r="S75" s="64">
        <v>8.8757451195843871</v>
      </c>
      <c r="T75" s="64">
        <v>6.3283874648704561</v>
      </c>
      <c r="U75" s="64">
        <v>7.1836096377799885</v>
      </c>
      <c r="V75" s="64">
        <v>5.8250917950416925</v>
      </c>
      <c r="W75" s="64">
        <v>7.5931374644488372</v>
      </c>
      <c r="X75" s="64">
        <v>5.380828305409139</v>
      </c>
      <c r="Y75" s="64">
        <v>5.2112480100798013</v>
      </c>
      <c r="Z75" s="64">
        <v>4.9946742741979397</v>
      </c>
      <c r="AA75" s="64">
        <v>6.57910244318008</v>
      </c>
      <c r="AB75" s="64">
        <v>4.23759464043885</v>
      </c>
      <c r="AC75" s="41" t="s">
        <v>61</v>
      </c>
      <c r="AD75" s="64">
        <v>-15.287266229806001</v>
      </c>
      <c r="AE75" s="42"/>
      <c r="AF75" s="43"/>
    </row>
    <row r="76" spans="1:32" customFormat="1" ht="13.2" x14ac:dyDescent="0.25">
      <c r="A76" s="37">
        <v>66</v>
      </c>
      <c r="B76" s="38"/>
      <c r="C76" s="38"/>
      <c r="D76" s="38" t="s">
        <v>175</v>
      </c>
      <c r="E76" s="38"/>
      <c r="F76" s="39" t="s">
        <v>94</v>
      </c>
      <c r="G76" s="64">
        <v>9.9988374224234065</v>
      </c>
      <c r="H76" s="64">
        <v>9.6674469001084553</v>
      </c>
      <c r="I76" s="64">
        <v>10.540559441308664</v>
      </c>
      <c r="J76" s="64">
        <v>8.4771966979517117</v>
      </c>
      <c r="K76" s="64">
        <v>9.3274840035683724</v>
      </c>
      <c r="L76" s="64">
        <v>12.077191945463174</v>
      </c>
      <c r="M76" s="64">
        <v>11.128863754107874</v>
      </c>
      <c r="N76" s="64">
        <v>11.569379447231823</v>
      </c>
      <c r="O76" s="64">
        <v>13.152246357765097</v>
      </c>
      <c r="P76" s="64">
        <v>11.619350238910416</v>
      </c>
      <c r="Q76" s="64">
        <v>12.584626703455498</v>
      </c>
      <c r="R76" s="64">
        <v>11.995315267007841</v>
      </c>
      <c r="S76" s="64">
        <v>18.694030683676139</v>
      </c>
      <c r="T76" s="64">
        <v>15.6177645831834</v>
      </c>
      <c r="U76" s="64">
        <v>11.317669472858299</v>
      </c>
      <c r="V76" s="64">
        <v>12.295895558737008</v>
      </c>
      <c r="W76" s="64">
        <v>11.974043648281873</v>
      </c>
      <c r="X76" s="64">
        <v>12.266464737695857</v>
      </c>
      <c r="Y76" s="64">
        <v>9.054543317925436</v>
      </c>
      <c r="Z76" s="64">
        <v>9.8778514624979508</v>
      </c>
      <c r="AA76" s="64">
        <v>8.5015602275838997</v>
      </c>
      <c r="AB76" s="64">
        <v>10.5651555240702</v>
      </c>
      <c r="AC76" s="41"/>
      <c r="AD76" s="64">
        <v>15.4192181072143</v>
      </c>
      <c r="AE76" s="42"/>
      <c r="AF76" s="43"/>
    </row>
    <row r="77" spans="1:32" customFormat="1" ht="13.2" x14ac:dyDescent="0.25">
      <c r="A77" s="37">
        <v>71</v>
      </c>
      <c r="B77" s="38"/>
      <c r="C77" s="38"/>
      <c r="D77" s="38" t="s">
        <v>176</v>
      </c>
      <c r="E77" s="38"/>
      <c r="F77" s="39" t="s">
        <v>94</v>
      </c>
      <c r="G77" s="64">
        <v>28.319825328508834</v>
      </c>
      <c r="H77" s="64">
        <v>29.494418511406572</v>
      </c>
      <c r="I77" s="64">
        <v>24.757238700977229</v>
      </c>
      <c r="J77" s="64">
        <v>24.167089295687948</v>
      </c>
      <c r="K77" s="64">
        <v>22.430783972069246</v>
      </c>
      <c r="L77" s="64">
        <v>19.859569099778049</v>
      </c>
      <c r="M77" s="64">
        <v>18.596981248791813</v>
      </c>
      <c r="N77" s="64">
        <v>27.239864997912736</v>
      </c>
      <c r="O77" s="64">
        <v>24.22569183688795</v>
      </c>
      <c r="P77" s="64">
        <v>20.100427405094248</v>
      </c>
      <c r="Q77" s="64">
        <v>17.034361842596983</v>
      </c>
      <c r="R77" s="64">
        <v>15.105351219384767</v>
      </c>
      <c r="S77" s="64">
        <v>19.113079385784204</v>
      </c>
      <c r="T77" s="64">
        <v>17.214033214882182</v>
      </c>
      <c r="U77" s="64">
        <v>13.695320832792159</v>
      </c>
      <c r="V77" s="64">
        <v>15.316906852189287</v>
      </c>
      <c r="W77" s="64">
        <v>13.698173531785168</v>
      </c>
      <c r="X77" s="64">
        <v>13.162429318336704</v>
      </c>
      <c r="Y77" s="64">
        <v>13.670351184952288</v>
      </c>
      <c r="Z77" s="64">
        <v>19.755193637997699</v>
      </c>
      <c r="AA77" s="64">
        <v>10.444126327319101</v>
      </c>
      <c r="AB77" s="64">
        <v>13.185725038512601</v>
      </c>
      <c r="AC77" s="41" t="s">
        <v>61</v>
      </c>
      <c r="AD77" s="64">
        <v>10.788667828429499</v>
      </c>
      <c r="AE77" s="42"/>
      <c r="AF77" s="43"/>
    </row>
    <row r="78" spans="1:32" customFormat="1" ht="13.2" x14ac:dyDescent="0.25">
      <c r="A78" s="37">
        <v>74</v>
      </c>
      <c r="B78" s="38"/>
      <c r="C78" s="38"/>
      <c r="D78" s="38" t="s">
        <v>177</v>
      </c>
      <c r="E78" s="38"/>
      <c r="F78" s="39" t="s">
        <v>94</v>
      </c>
      <c r="G78" s="64">
        <v>160.48115702231897</v>
      </c>
      <c r="H78" s="64">
        <v>180.12536938017951</v>
      </c>
      <c r="I78" s="64">
        <v>166.843030684513</v>
      </c>
      <c r="J78" s="64">
        <v>189.40319026521564</v>
      </c>
      <c r="K78" s="64">
        <v>187.2110447624265</v>
      </c>
      <c r="L78" s="64">
        <v>191.32638057377164</v>
      </c>
      <c r="M78" s="64">
        <v>178.74748982022055</v>
      </c>
      <c r="N78" s="64">
        <v>189.12247127858149</v>
      </c>
      <c r="O78" s="64">
        <v>177.50505927236668</v>
      </c>
      <c r="P78" s="64">
        <v>198.15379337070621</v>
      </c>
      <c r="Q78" s="64">
        <v>202.14252921099211</v>
      </c>
      <c r="R78" s="64">
        <v>206.21026361235334</v>
      </c>
      <c r="S78" s="64">
        <v>188.37129493518239</v>
      </c>
      <c r="T78" s="64">
        <v>192.95081281409068</v>
      </c>
      <c r="U78" s="64">
        <v>212.51650649263445</v>
      </c>
      <c r="V78" s="64">
        <v>213.06341685005958</v>
      </c>
      <c r="W78" s="64">
        <v>202.91347110406667</v>
      </c>
      <c r="X78" s="64">
        <v>217.39609418582864</v>
      </c>
      <c r="Y78" s="64">
        <v>219.15361709583038</v>
      </c>
      <c r="Z78" s="64">
        <v>210.40180938504199</v>
      </c>
      <c r="AA78" s="64">
        <v>213.283800541576</v>
      </c>
      <c r="AB78" s="64">
        <v>204.03676530087199</v>
      </c>
      <c r="AC78" s="41" t="s">
        <v>39</v>
      </c>
      <c r="AD78" s="64">
        <v>-9.3191092324689997</v>
      </c>
      <c r="AE78" s="42"/>
      <c r="AF78" s="43"/>
    </row>
    <row r="79" spans="1:32" customFormat="1" ht="13.2" x14ac:dyDescent="0.25">
      <c r="A79" s="37" t="s">
        <v>178</v>
      </c>
      <c r="B79" s="38"/>
      <c r="C79" s="38"/>
      <c r="D79" s="38" t="s">
        <v>179</v>
      </c>
      <c r="E79" s="38"/>
      <c r="F79" s="39" t="s">
        <v>94</v>
      </c>
      <c r="G79" s="64">
        <v>40.112487943908512</v>
      </c>
      <c r="H79" s="64">
        <v>39.778497655923644</v>
      </c>
      <c r="I79" s="64">
        <v>40.367908212473218</v>
      </c>
      <c r="J79" s="64">
        <v>31.365584850537822</v>
      </c>
      <c r="K79" s="64">
        <v>25.03472039417818</v>
      </c>
      <c r="L79" s="64">
        <v>23.044548713964495</v>
      </c>
      <c r="M79" s="64">
        <v>29.013934328242826</v>
      </c>
      <c r="N79" s="64">
        <v>17.029888816250651</v>
      </c>
      <c r="O79" s="64">
        <v>32.089799544094831</v>
      </c>
      <c r="P79" s="64">
        <v>21.363289393882386</v>
      </c>
      <c r="Q79" s="64">
        <v>20.087525629686851</v>
      </c>
      <c r="R79" s="64">
        <v>18.986025434002016</v>
      </c>
      <c r="S79" s="64">
        <v>25.140991198268981</v>
      </c>
      <c r="T79" s="64">
        <v>24.65144607220941</v>
      </c>
      <c r="U79" s="64">
        <v>15.725163239698633</v>
      </c>
      <c r="V79" s="64">
        <v>17.31116007241063</v>
      </c>
      <c r="W79" s="64">
        <v>25.156423581746363</v>
      </c>
      <c r="X79" s="64">
        <v>24.059545800251882</v>
      </c>
      <c r="Y79" s="64">
        <v>18.484093843087315</v>
      </c>
      <c r="Z79" s="64">
        <v>21.176954082466299</v>
      </c>
      <c r="AA79" s="64">
        <v>22.2904469528706</v>
      </c>
      <c r="AB79" s="64">
        <v>15.133748562931</v>
      </c>
      <c r="AC79" s="41" t="s">
        <v>61</v>
      </c>
      <c r="AD79" s="64">
        <v>-9.7801670530822502</v>
      </c>
      <c r="AE79" s="42"/>
      <c r="AF79" s="43"/>
    </row>
    <row r="80" spans="1:32" customFormat="1" ht="13.2" x14ac:dyDescent="0.25">
      <c r="A80" s="37" t="s">
        <v>180</v>
      </c>
      <c r="B80" s="38"/>
      <c r="C80" s="38"/>
      <c r="D80" s="38"/>
      <c r="E80" s="38" t="s">
        <v>181</v>
      </c>
      <c r="F80" s="39" t="s">
        <v>94</v>
      </c>
      <c r="G80" s="64">
        <v>37.460213991685301</v>
      </c>
      <c r="H80" s="64">
        <v>36.598808379714768</v>
      </c>
      <c r="I80" s="64">
        <v>31.372382270578822</v>
      </c>
      <c r="J80" s="64">
        <v>28.461100478242564</v>
      </c>
      <c r="K80" s="64">
        <v>19.752456862364699</v>
      </c>
      <c r="L80" s="64">
        <v>19.276091341925284</v>
      </c>
      <c r="M80" s="64">
        <v>19.120254065339282</v>
      </c>
      <c r="N80" s="64">
        <v>14.862275139609796</v>
      </c>
      <c r="O80" s="64">
        <v>21.714388869592977</v>
      </c>
      <c r="P80" s="64">
        <v>16.134318311448887</v>
      </c>
      <c r="Q80" s="64">
        <v>12.726208456862409</v>
      </c>
      <c r="R80" s="64">
        <v>14.649311450524753</v>
      </c>
      <c r="S80" s="64">
        <v>22.310840807436588</v>
      </c>
      <c r="T80" s="64">
        <v>13.804285345538398</v>
      </c>
      <c r="U80" s="64">
        <v>11.163916862209541</v>
      </c>
      <c r="V80" s="64">
        <v>11.647119647096881</v>
      </c>
      <c r="W80" s="64">
        <v>17.204929208444781</v>
      </c>
      <c r="X80" s="64">
        <v>18.302348389065354</v>
      </c>
      <c r="Y80" s="64">
        <v>16.111072513503419</v>
      </c>
      <c r="Z80" s="64">
        <v>20.380372024620002</v>
      </c>
      <c r="AA80" s="64">
        <v>18.833790732345498</v>
      </c>
      <c r="AB80" s="64">
        <v>14.3077869672157</v>
      </c>
      <c r="AC80" s="41" t="s">
        <v>61</v>
      </c>
      <c r="AD80" s="64">
        <v>-1.3012704774806201</v>
      </c>
      <c r="AE80" s="42"/>
      <c r="AF80" s="43"/>
    </row>
    <row r="81" spans="1:32" customFormat="1" ht="13.2" x14ac:dyDescent="0.25">
      <c r="A81" s="37" t="s">
        <v>182</v>
      </c>
      <c r="B81" s="38"/>
      <c r="C81" s="38"/>
      <c r="D81" s="38"/>
      <c r="E81" s="38" t="s">
        <v>183</v>
      </c>
      <c r="F81" s="39" t="s">
        <v>94</v>
      </c>
      <c r="G81" s="64">
        <v>2.6522739522232106</v>
      </c>
      <c r="H81" s="64">
        <v>3.1796892762088804</v>
      </c>
      <c r="I81" s="64">
        <v>8.9955259418943925</v>
      </c>
      <c r="J81" s="64">
        <v>2.9044843722952622</v>
      </c>
      <c r="K81" s="64">
        <v>5.2822635318134799</v>
      </c>
      <c r="L81" s="64">
        <v>3.7684573720392178</v>
      </c>
      <c r="M81" s="64">
        <v>9.8936802629035459</v>
      </c>
      <c r="N81" s="64">
        <v>2.1676136766408574</v>
      </c>
      <c r="O81" s="64">
        <v>10.375410674501852</v>
      </c>
      <c r="P81" s="64">
        <v>5.2289710824335005</v>
      </c>
      <c r="Q81" s="64">
        <v>7.3613171728244389</v>
      </c>
      <c r="R81" s="64">
        <v>4.3367139834772663</v>
      </c>
      <c r="S81" s="64">
        <v>2.8301503908323991</v>
      </c>
      <c r="T81" s="64">
        <v>10.847160726671012</v>
      </c>
      <c r="U81" s="64">
        <v>4.5612463774890921</v>
      </c>
      <c r="V81" s="64">
        <v>5.664040425313746</v>
      </c>
      <c r="W81" s="64">
        <v>7.9514943733015864</v>
      </c>
      <c r="X81" s="64">
        <v>5.7571974111865298</v>
      </c>
      <c r="Y81" s="64">
        <v>2.3730213295838976</v>
      </c>
      <c r="Z81" s="64">
        <v>0.79658205784628799</v>
      </c>
      <c r="AA81" s="64">
        <v>3.4566562205251401</v>
      </c>
      <c r="AB81" s="64">
        <v>0.82596159571528205</v>
      </c>
      <c r="AC81" s="41" t="s">
        <v>61</v>
      </c>
      <c r="AD81" s="64">
        <v>-63.739879620672099</v>
      </c>
      <c r="AE81" s="42"/>
      <c r="AF81" s="43"/>
    </row>
    <row r="82" spans="1:32" customFormat="1" ht="13.2" x14ac:dyDescent="0.25">
      <c r="A82" s="37">
        <v>78</v>
      </c>
      <c r="B82" s="38"/>
      <c r="C82" s="38"/>
      <c r="D82" s="38" t="s">
        <v>184</v>
      </c>
      <c r="E82" s="38"/>
      <c r="F82" s="39" t="s">
        <v>94</v>
      </c>
      <c r="G82" s="64">
        <v>2.3582424267257585</v>
      </c>
      <c r="H82" s="64">
        <v>0.32069074393014069</v>
      </c>
      <c r="I82" s="64">
        <v>0.32299310350743116</v>
      </c>
      <c r="J82" s="64">
        <v>0.16369137194821343</v>
      </c>
      <c r="K82" s="64">
        <v>0.84585196556760234</v>
      </c>
      <c r="L82" s="64">
        <v>1.773936800278592</v>
      </c>
      <c r="M82" s="64">
        <v>2.1231656678909743</v>
      </c>
      <c r="N82" s="64">
        <v>1.3922031174927729</v>
      </c>
      <c r="O82" s="64">
        <v>0.96844648042455206</v>
      </c>
      <c r="P82" s="64">
        <v>1.2408352458708003</v>
      </c>
      <c r="Q82" s="64">
        <v>1.1142685418171858</v>
      </c>
      <c r="R82" s="64">
        <v>1.0623243672612113</v>
      </c>
      <c r="S82" s="64">
        <v>2.2875914948482694</v>
      </c>
      <c r="T82" s="64">
        <v>7.4595577441570162</v>
      </c>
      <c r="U82" s="64">
        <v>0.79971468149863412</v>
      </c>
      <c r="V82" s="64">
        <v>0.79247862388288171</v>
      </c>
      <c r="W82" s="64">
        <v>2.4209206413419628</v>
      </c>
      <c r="X82" s="64">
        <v>1.4690746696366714</v>
      </c>
      <c r="Y82" s="64">
        <v>0.51511454120813038</v>
      </c>
      <c r="Z82" s="64">
        <v>0.201604117871343</v>
      </c>
      <c r="AA82" s="64">
        <v>4.8808692001095304</v>
      </c>
      <c r="AB82" s="64">
        <v>0.40230297459918501</v>
      </c>
      <c r="AC82" s="41" t="s">
        <v>61</v>
      </c>
      <c r="AD82" s="64">
        <v>-18.638215997176001</v>
      </c>
      <c r="AE82" s="42"/>
      <c r="AF82" s="43"/>
    </row>
    <row r="83" spans="1:32" customFormat="1" ht="13.2" x14ac:dyDescent="0.25">
      <c r="A83" s="37">
        <v>79</v>
      </c>
      <c r="B83" s="38"/>
      <c r="C83" s="38"/>
      <c r="D83" s="38" t="s">
        <v>185</v>
      </c>
      <c r="E83" s="38"/>
      <c r="F83" s="39" t="s">
        <v>94</v>
      </c>
      <c r="G83" s="64">
        <v>59.180076568001184</v>
      </c>
      <c r="H83" s="64">
        <v>59.232066191081358</v>
      </c>
      <c r="I83" s="64">
        <v>67.17722384154392</v>
      </c>
      <c r="J83" s="64">
        <v>59.268977491713507</v>
      </c>
      <c r="K83" s="64">
        <v>64.277774358974327</v>
      </c>
      <c r="L83" s="64">
        <v>60.470107409162537</v>
      </c>
      <c r="M83" s="64">
        <v>66.208177993427441</v>
      </c>
      <c r="N83" s="64">
        <v>56.246757350682451</v>
      </c>
      <c r="O83" s="64">
        <v>61.006039452851255</v>
      </c>
      <c r="P83" s="64">
        <v>74.34392663380865</v>
      </c>
      <c r="Q83" s="64">
        <v>59.803926815254506</v>
      </c>
      <c r="R83" s="64">
        <v>68.333043030693119</v>
      </c>
      <c r="S83" s="64">
        <v>62.491901620491475</v>
      </c>
      <c r="T83" s="64">
        <v>58.468025271341922</v>
      </c>
      <c r="U83" s="64">
        <v>55.890411238386228</v>
      </c>
      <c r="V83" s="64">
        <v>56.875100704386504</v>
      </c>
      <c r="W83" s="64">
        <v>55.401059562242907</v>
      </c>
      <c r="X83" s="64">
        <v>57.366613354028502</v>
      </c>
      <c r="Y83" s="64">
        <v>58.180031167424744</v>
      </c>
      <c r="Z83" s="64">
        <v>48.152592611253297</v>
      </c>
      <c r="AA83" s="64">
        <v>64.698751331122395</v>
      </c>
      <c r="AB83" s="64">
        <v>52.990851569286903</v>
      </c>
      <c r="AC83" s="41"/>
      <c r="AD83" s="64">
        <v>-15.518352718327201</v>
      </c>
      <c r="AE83" s="42"/>
      <c r="AF83" s="43"/>
    </row>
    <row r="84" spans="1:32" customFormat="1" ht="13.2" x14ac:dyDescent="0.25">
      <c r="A84" s="37">
        <v>80</v>
      </c>
      <c r="B84" s="38"/>
      <c r="C84" s="38"/>
      <c r="D84" s="38" t="s">
        <v>186</v>
      </c>
      <c r="E84" s="38"/>
      <c r="F84" s="39" t="s">
        <v>94</v>
      </c>
      <c r="G84" s="64">
        <v>9.8840239293718071</v>
      </c>
      <c r="H84" s="64">
        <v>6.8327770492968591</v>
      </c>
      <c r="I84" s="64">
        <v>5.9880251314904021</v>
      </c>
      <c r="J84" s="64">
        <v>3.1492230401495758</v>
      </c>
      <c r="K84" s="64">
        <v>5.3898604994643238</v>
      </c>
      <c r="L84" s="64">
        <v>5.3268339966681744</v>
      </c>
      <c r="M84" s="64">
        <v>7.188377838778278</v>
      </c>
      <c r="N84" s="64">
        <v>3.9248313104024057</v>
      </c>
      <c r="O84" s="64">
        <v>2.525826308576149</v>
      </c>
      <c r="P84" s="64">
        <v>2.5359607208698596</v>
      </c>
      <c r="Q84" s="64">
        <v>2.7414331136799639</v>
      </c>
      <c r="R84" s="64">
        <v>3.7315173055383517</v>
      </c>
      <c r="S84" s="64">
        <v>5.0496639195304676</v>
      </c>
      <c r="T84" s="64">
        <v>2.3911130639581675</v>
      </c>
      <c r="U84" s="64">
        <v>3.4320631307311178</v>
      </c>
      <c r="V84" s="64">
        <v>3.1286998824707983</v>
      </c>
      <c r="W84" s="64">
        <v>6.6052162411969331</v>
      </c>
      <c r="X84" s="64">
        <v>4.6426760095713133</v>
      </c>
      <c r="Y84" s="64">
        <v>2.1612635753499227</v>
      </c>
      <c r="Z84" s="64">
        <v>5.1167377308132203</v>
      </c>
      <c r="AA84" s="64">
        <v>4.7442431618340501</v>
      </c>
      <c r="AB84" s="64">
        <v>6.2294268747547603</v>
      </c>
      <c r="AC84" s="41" t="s">
        <v>61</v>
      </c>
      <c r="AD84" s="64">
        <v>200.26961472683601</v>
      </c>
      <c r="AE84" s="42"/>
      <c r="AF84" s="43"/>
    </row>
    <row r="85" spans="1:32" customFormat="1" ht="13.2" x14ac:dyDescent="0.25">
      <c r="A85" s="37" t="s">
        <v>187</v>
      </c>
      <c r="B85" s="38"/>
      <c r="C85" s="38"/>
      <c r="D85" s="38" t="s">
        <v>188</v>
      </c>
      <c r="E85" s="38"/>
      <c r="F85" s="39" t="s">
        <v>94</v>
      </c>
      <c r="G85" s="64">
        <v>42.57429435617324</v>
      </c>
      <c r="H85" s="64">
        <v>48.519029942939255</v>
      </c>
      <c r="I85" s="64">
        <v>40.438870560281671</v>
      </c>
      <c r="J85" s="64">
        <v>27.791968833760691</v>
      </c>
      <c r="K85" s="64">
        <v>17.498187801701349</v>
      </c>
      <c r="L85" s="64">
        <v>28.245947479712012</v>
      </c>
      <c r="M85" s="64">
        <v>20.420108579161045</v>
      </c>
      <c r="N85" s="64">
        <v>20.96424660328762</v>
      </c>
      <c r="O85" s="64">
        <v>25.42635084985481</v>
      </c>
      <c r="P85" s="64">
        <v>23.49091759659882</v>
      </c>
      <c r="Q85" s="64">
        <v>19.746053098295931</v>
      </c>
      <c r="R85" s="64">
        <v>23.05252749819082</v>
      </c>
      <c r="S85" s="64">
        <v>19.518260808988028</v>
      </c>
      <c r="T85" s="64">
        <v>18.791142418472305</v>
      </c>
      <c r="U85" s="64">
        <v>20.728802996650526</v>
      </c>
      <c r="V85" s="64">
        <v>20.603629936818209</v>
      </c>
      <c r="W85" s="64">
        <v>22.411008328894219</v>
      </c>
      <c r="X85" s="64">
        <v>19.681379968818099</v>
      </c>
      <c r="Y85" s="64">
        <v>31.384024721484927</v>
      </c>
      <c r="Z85" s="64">
        <v>21.072067514570499</v>
      </c>
      <c r="AA85" s="64">
        <v>19.885445887972701</v>
      </c>
      <c r="AB85" s="64">
        <v>17.965211098371</v>
      </c>
      <c r="AC85" s="41"/>
      <c r="AD85" s="64">
        <v>-40.1735201040619</v>
      </c>
      <c r="AE85" s="42" t="s">
        <v>101</v>
      </c>
      <c r="AF85" s="43"/>
    </row>
    <row r="86" spans="1:32" customFormat="1" ht="13.2" x14ac:dyDescent="0.25">
      <c r="A86" s="37" t="s">
        <v>189</v>
      </c>
      <c r="B86" s="38"/>
      <c r="C86" s="38"/>
      <c r="D86" s="38"/>
      <c r="E86" s="38" t="s">
        <v>190</v>
      </c>
      <c r="F86" s="39" t="s">
        <v>94</v>
      </c>
      <c r="G86" s="64">
        <v>32.514077874471695</v>
      </c>
      <c r="H86" s="64">
        <v>39.13175617205939</v>
      </c>
      <c r="I86" s="64">
        <v>26.212840034501195</v>
      </c>
      <c r="J86" s="64">
        <v>17.737039621864302</v>
      </c>
      <c r="K86" s="64">
        <v>8.7936936554904648</v>
      </c>
      <c r="L86" s="64">
        <v>15.504120989328285</v>
      </c>
      <c r="M86" s="64">
        <v>8.9058594625942469</v>
      </c>
      <c r="N86" s="64">
        <v>9.5582896558785748</v>
      </c>
      <c r="O86" s="64">
        <v>12.741242083458493</v>
      </c>
      <c r="P86" s="64">
        <v>9.3949862673539268</v>
      </c>
      <c r="Q86" s="64">
        <v>9.960280532960466</v>
      </c>
      <c r="R86" s="64">
        <v>11.320544017847118</v>
      </c>
      <c r="S86" s="64">
        <v>10.904335592446781</v>
      </c>
      <c r="T86" s="64">
        <v>9.7529506459479389</v>
      </c>
      <c r="U86" s="64">
        <v>10.960966411206007</v>
      </c>
      <c r="V86" s="64">
        <v>10.569947664008467</v>
      </c>
      <c r="W86" s="64">
        <v>8.2446516357181672</v>
      </c>
      <c r="X86" s="64">
        <v>10.889546768548707</v>
      </c>
      <c r="Y86" s="64">
        <v>13.0835132068735</v>
      </c>
      <c r="Z86" s="64">
        <v>8.1694468652976706</v>
      </c>
      <c r="AA86" s="64">
        <v>8.6813834545288593</v>
      </c>
      <c r="AB86" s="64">
        <v>7.6711970918151504</v>
      </c>
      <c r="AC86" s="41" t="s">
        <v>61</v>
      </c>
      <c r="AD86" s="64">
        <v>-38.918486079939797</v>
      </c>
      <c r="AE86" s="42"/>
      <c r="AF86" s="43"/>
    </row>
    <row r="87" spans="1:32" customFormat="1" ht="13.2" x14ac:dyDescent="0.25">
      <c r="A87" s="37" t="s">
        <v>191</v>
      </c>
      <c r="B87" s="38"/>
      <c r="C87" s="38"/>
      <c r="D87" s="38"/>
      <c r="E87" s="38" t="s">
        <v>192</v>
      </c>
      <c r="F87" s="39" t="s">
        <v>94</v>
      </c>
      <c r="G87" s="64">
        <v>10.060216481701545</v>
      </c>
      <c r="H87" s="64">
        <v>9.3872737708798439</v>
      </c>
      <c r="I87" s="64">
        <v>14.22603052578048</v>
      </c>
      <c r="J87" s="64">
        <v>10.054929211896376</v>
      </c>
      <c r="K87" s="64">
        <v>8.7044941462108785</v>
      </c>
      <c r="L87" s="64">
        <v>12.741826490383721</v>
      </c>
      <c r="M87" s="64">
        <v>11.514249116566798</v>
      </c>
      <c r="N87" s="64">
        <v>11.405956947409043</v>
      </c>
      <c r="O87" s="64">
        <v>12.685108766396315</v>
      </c>
      <c r="P87" s="64">
        <v>14.095931329244893</v>
      </c>
      <c r="Q87" s="64">
        <v>9.785772565335467</v>
      </c>
      <c r="R87" s="64">
        <v>11.731983480343713</v>
      </c>
      <c r="S87" s="64">
        <v>8.6139252165412472</v>
      </c>
      <c r="T87" s="64">
        <v>9.0381917725243621</v>
      </c>
      <c r="U87" s="64">
        <v>9.7678365854445239</v>
      </c>
      <c r="V87" s="64">
        <v>10.033682272809743</v>
      </c>
      <c r="W87" s="64">
        <v>14.16635669317605</v>
      </c>
      <c r="X87" s="64">
        <v>8.7918332002694015</v>
      </c>
      <c r="Y87" s="64">
        <v>18.300511514611426</v>
      </c>
      <c r="Z87" s="64">
        <v>12.9026206492728</v>
      </c>
      <c r="AA87" s="64">
        <v>11.2040624334438</v>
      </c>
      <c r="AB87" s="64">
        <v>10.2940140065559</v>
      </c>
      <c r="AC87" s="41"/>
      <c r="AD87" s="64">
        <v>-41.075751929726501</v>
      </c>
      <c r="AE87" s="42" t="s">
        <v>101</v>
      </c>
      <c r="AF87" s="43"/>
    </row>
    <row r="88" spans="1:32" customFormat="1" ht="13.2" x14ac:dyDescent="0.25">
      <c r="A88" s="37">
        <v>84</v>
      </c>
      <c r="B88" s="38"/>
      <c r="C88" s="38"/>
      <c r="D88" s="38" t="s">
        <v>193</v>
      </c>
      <c r="E88" s="38"/>
      <c r="F88" s="39" t="s">
        <v>94</v>
      </c>
      <c r="G88" s="64">
        <v>30.777974072311395</v>
      </c>
      <c r="H88" s="64">
        <v>21.124538456242394</v>
      </c>
      <c r="I88" s="64">
        <v>37.169381766804428</v>
      </c>
      <c r="J88" s="64">
        <v>39.736302979205888</v>
      </c>
      <c r="K88" s="64">
        <v>49.059783143171259</v>
      </c>
      <c r="L88" s="64">
        <v>39.349773288706281</v>
      </c>
      <c r="M88" s="64">
        <v>52.614727229847304</v>
      </c>
      <c r="N88" s="64">
        <v>44.232045951118828</v>
      </c>
      <c r="O88" s="64">
        <v>40.051043598866038</v>
      </c>
      <c r="P88" s="64">
        <v>49.676595056247415</v>
      </c>
      <c r="Q88" s="64">
        <v>48.068153058745885</v>
      </c>
      <c r="R88" s="64">
        <v>37.667767004014657</v>
      </c>
      <c r="S88" s="64">
        <v>45.420613456624281</v>
      </c>
      <c r="T88" s="64">
        <v>41.556641924226867</v>
      </c>
      <c r="U88" s="64">
        <v>38.103474791614133</v>
      </c>
      <c r="V88" s="64">
        <v>36.118957075218717</v>
      </c>
      <c r="W88" s="64">
        <v>40.752060565661658</v>
      </c>
      <c r="X88" s="64">
        <v>40.184876079547003</v>
      </c>
      <c r="Y88" s="64">
        <v>34.729192612471977</v>
      </c>
      <c r="Z88" s="64">
        <v>36.527184786752997</v>
      </c>
      <c r="AA88" s="64">
        <v>40.603088873338002</v>
      </c>
      <c r="AB88" s="64">
        <v>37.076402831235796</v>
      </c>
      <c r="AC88" s="41"/>
      <c r="AD88" s="64">
        <v>13.2073700979821</v>
      </c>
      <c r="AE88" s="42"/>
      <c r="AF88" s="43"/>
    </row>
    <row r="89" spans="1:32" customFormat="1" ht="13.2" x14ac:dyDescent="0.25">
      <c r="A89" s="37">
        <v>85</v>
      </c>
      <c r="B89" s="38"/>
      <c r="C89" s="38"/>
      <c r="D89" s="38" t="s">
        <v>194</v>
      </c>
      <c r="E89" s="38"/>
      <c r="F89" s="39" t="s">
        <v>94</v>
      </c>
      <c r="G89" s="64">
        <v>20.272461089555517</v>
      </c>
      <c r="H89" s="64">
        <v>17.029409340321404</v>
      </c>
      <c r="I89" s="64">
        <v>24.386570259926305</v>
      </c>
      <c r="J89" s="64">
        <v>13.413431369405744</v>
      </c>
      <c r="K89" s="64">
        <v>22.576068325305194</v>
      </c>
      <c r="L89" s="64">
        <v>16.568860698168137</v>
      </c>
      <c r="M89" s="64">
        <v>23.977701380243591</v>
      </c>
      <c r="N89" s="64">
        <v>16.707715361410195</v>
      </c>
      <c r="O89" s="64">
        <v>12.857762481851408</v>
      </c>
      <c r="P89" s="64">
        <v>23.680204778208356</v>
      </c>
      <c r="Q89" s="64">
        <v>19.073548863013546</v>
      </c>
      <c r="R89" s="64">
        <v>17.467382474906302</v>
      </c>
      <c r="S89" s="64">
        <v>13.651540026524922</v>
      </c>
      <c r="T89" s="64">
        <v>15.182310475604337</v>
      </c>
      <c r="U89" s="64">
        <v>21.897182707985781</v>
      </c>
      <c r="V89" s="64">
        <v>24.844920259589699</v>
      </c>
      <c r="W89" s="64">
        <v>13.916505141192603</v>
      </c>
      <c r="X89" s="64">
        <v>29.726431926169969</v>
      </c>
      <c r="Y89" s="64">
        <v>29.442586283972474</v>
      </c>
      <c r="Z89" s="64">
        <v>14.999216528678</v>
      </c>
      <c r="AA89" s="64">
        <v>20.400076064137199</v>
      </c>
      <c r="AB89" s="64">
        <v>19.461748391933099</v>
      </c>
      <c r="AC89" s="41"/>
      <c r="AD89" s="64">
        <v>-49.863574670792502</v>
      </c>
      <c r="AE89" s="42"/>
      <c r="AF89" s="43" t="s">
        <v>162</v>
      </c>
    </row>
    <row r="90" spans="1:32" customFormat="1" ht="13.2" x14ac:dyDescent="0.25">
      <c r="A90" s="37" t="s">
        <v>195</v>
      </c>
      <c r="B90" s="38"/>
      <c r="C90" s="38"/>
      <c r="D90" s="38" t="s">
        <v>196</v>
      </c>
      <c r="E90" s="38"/>
      <c r="F90" s="39" t="s">
        <v>94</v>
      </c>
      <c r="G90" s="64">
        <v>149.34601353906999</v>
      </c>
      <c r="H90" s="64">
        <v>175.20207401093782</v>
      </c>
      <c r="I90" s="64">
        <v>169.27824688782894</v>
      </c>
      <c r="J90" s="64">
        <v>163.75090594258515</v>
      </c>
      <c r="K90" s="64">
        <v>160.2570228497857</v>
      </c>
      <c r="L90" s="64">
        <v>148.8694261447458</v>
      </c>
      <c r="M90" s="64">
        <v>162.86257475352809</v>
      </c>
      <c r="N90" s="64">
        <v>143.96337016879195</v>
      </c>
      <c r="O90" s="64">
        <v>160.34922919326385</v>
      </c>
      <c r="P90" s="64">
        <v>164.71924876782424</v>
      </c>
      <c r="Q90" s="64">
        <v>147.71548870020445</v>
      </c>
      <c r="R90" s="64">
        <v>161.26768862322356</v>
      </c>
      <c r="S90" s="64">
        <v>177.57457448258643</v>
      </c>
      <c r="T90" s="64">
        <v>164.29763528248643</v>
      </c>
      <c r="U90" s="64">
        <v>172.21445552052202</v>
      </c>
      <c r="V90" s="64">
        <v>173.6481643811577</v>
      </c>
      <c r="W90" s="64">
        <v>151.70212912727251</v>
      </c>
      <c r="X90" s="64">
        <v>153.33541339407589</v>
      </c>
      <c r="Y90" s="64">
        <v>194.8205014525125</v>
      </c>
      <c r="Z90" s="64">
        <v>171.50771599760299</v>
      </c>
      <c r="AA90" s="64">
        <v>184.66726595064901</v>
      </c>
      <c r="AB90" s="64">
        <v>193.64021388472</v>
      </c>
      <c r="AC90" s="41"/>
      <c r="AD90" s="64">
        <v>-10.8039622231876</v>
      </c>
      <c r="AE90" s="42"/>
      <c r="AF90" s="43"/>
    </row>
    <row r="91" spans="1:32" customFormat="1" ht="13.2" x14ac:dyDescent="0.25">
      <c r="A91" s="37" t="s">
        <v>197</v>
      </c>
      <c r="B91" s="38"/>
      <c r="C91" s="38"/>
      <c r="D91" s="38"/>
      <c r="E91" s="38" t="s">
        <v>198</v>
      </c>
      <c r="F91" s="39" t="s">
        <v>94</v>
      </c>
      <c r="G91" s="64">
        <v>93.003689471328755</v>
      </c>
      <c r="H91" s="64">
        <v>111.20493655750286</v>
      </c>
      <c r="I91" s="64">
        <v>107.1043480954955</v>
      </c>
      <c r="J91" s="64">
        <v>111.31329546441098</v>
      </c>
      <c r="K91" s="64">
        <v>91.841184338943066</v>
      </c>
      <c r="L91" s="64">
        <v>92.002942578125371</v>
      </c>
      <c r="M91" s="64">
        <v>95.940507867775082</v>
      </c>
      <c r="N91" s="64">
        <v>85.62402674837152</v>
      </c>
      <c r="O91" s="64">
        <v>94.300394418994699</v>
      </c>
      <c r="P91" s="64">
        <v>89.463997140599744</v>
      </c>
      <c r="Q91" s="64">
        <v>90.274175225466564</v>
      </c>
      <c r="R91" s="64">
        <v>84.714628784026019</v>
      </c>
      <c r="S91" s="64">
        <v>97.690010965448963</v>
      </c>
      <c r="T91" s="64">
        <v>91.575264447425866</v>
      </c>
      <c r="U91" s="64">
        <v>84.854187260182115</v>
      </c>
      <c r="V91" s="64">
        <v>80.142661622376352</v>
      </c>
      <c r="W91" s="64">
        <v>69.777660753039157</v>
      </c>
      <c r="X91" s="64">
        <v>78.318132039734735</v>
      </c>
      <c r="Y91" s="64">
        <v>93.447536925099314</v>
      </c>
      <c r="Z91" s="64">
        <v>86.729233618388704</v>
      </c>
      <c r="AA91" s="64">
        <v>81.782200991876294</v>
      </c>
      <c r="AB91" s="64">
        <v>91.806356386998601</v>
      </c>
      <c r="AC91" s="41"/>
      <c r="AD91" s="64">
        <v>-22.321025813247399</v>
      </c>
      <c r="AE91" s="42"/>
      <c r="AF91" s="43"/>
    </row>
    <row r="92" spans="1:32" customFormat="1" ht="13.2" x14ac:dyDescent="0.25">
      <c r="A92" s="37" t="s">
        <v>199</v>
      </c>
      <c r="B92" s="38"/>
      <c r="C92" s="38"/>
      <c r="D92" s="38"/>
      <c r="E92" s="38" t="s">
        <v>200</v>
      </c>
      <c r="F92" s="39" t="s">
        <v>94</v>
      </c>
      <c r="G92" s="64">
        <v>56.342324067741124</v>
      </c>
      <c r="H92" s="64">
        <v>63.997137453435016</v>
      </c>
      <c r="I92" s="64">
        <v>62.173898792333539</v>
      </c>
      <c r="J92" s="64">
        <v>52.437610478174292</v>
      </c>
      <c r="K92" s="64">
        <v>68.415838510842491</v>
      </c>
      <c r="L92" s="64">
        <v>56.866483566620467</v>
      </c>
      <c r="M92" s="64">
        <v>66.922066885752997</v>
      </c>
      <c r="N92" s="64">
        <v>58.339343420420477</v>
      </c>
      <c r="O92" s="64">
        <v>66.048834774269039</v>
      </c>
      <c r="P92" s="64">
        <v>75.25525162722451</v>
      </c>
      <c r="Q92" s="64">
        <v>57.441313474737804</v>
      </c>
      <c r="R92" s="64">
        <v>76.55305983919753</v>
      </c>
      <c r="S92" s="64">
        <v>79.884563517137579</v>
      </c>
      <c r="T92" s="64">
        <v>72.722370835060602</v>
      </c>
      <c r="U92" s="64">
        <v>87.360268260339865</v>
      </c>
      <c r="V92" s="64">
        <v>93.505502758781276</v>
      </c>
      <c r="W92" s="64">
        <v>81.924468374233442</v>
      </c>
      <c r="X92" s="64">
        <v>75.017281354340952</v>
      </c>
      <c r="Y92" s="64">
        <v>101.37296452741325</v>
      </c>
      <c r="Z92" s="64">
        <v>84.778482379214495</v>
      </c>
      <c r="AA92" s="64">
        <v>102.885064958773</v>
      </c>
      <c r="AB92" s="64">
        <v>101.833857497721</v>
      </c>
      <c r="AC92" s="41"/>
      <c r="AD92" s="64">
        <v>2.9579478937747901</v>
      </c>
      <c r="AE92" s="42"/>
      <c r="AF92" s="43"/>
    </row>
    <row r="93" spans="1:32" customFormat="1" ht="13.2" x14ac:dyDescent="0.25">
      <c r="A93" s="37" t="s">
        <v>201</v>
      </c>
      <c r="B93" s="38"/>
      <c r="C93" s="38"/>
      <c r="D93" s="38" t="s">
        <v>202</v>
      </c>
      <c r="E93" s="38"/>
      <c r="F93" s="39" t="s">
        <v>94</v>
      </c>
      <c r="G93" s="64">
        <v>38.766742538618956</v>
      </c>
      <c r="H93" s="64">
        <v>16.919459842719888</v>
      </c>
      <c r="I93" s="64">
        <v>15.67990141714332</v>
      </c>
      <c r="J93" s="64">
        <v>15.298818853940476</v>
      </c>
      <c r="K93" s="64">
        <v>14.078377939389293</v>
      </c>
      <c r="L93" s="64">
        <v>13.096010845448591</v>
      </c>
      <c r="M93" s="64">
        <v>12.967140498743488</v>
      </c>
      <c r="N93" s="64">
        <v>16.927282393805964</v>
      </c>
      <c r="O93" s="64">
        <v>14.370865562731556</v>
      </c>
      <c r="P93" s="64">
        <v>19.597936716956994</v>
      </c>
      <c r="Q93" s="64">
        <v>18.097414025324504</v>
      </c>
      <c r="R93" s="64">
        <v>15.260833726402396</v>
      </c>
      <c r="S93" s="64">
        <v>19.848588386715818</v>
      </c>
      <c r="T93" s="64">
        <v>16.144904930784286</v>
      </c>
      <c r="U93" s="64">
        <v>17.820657358323789</v>
      </c>
      <c r="V93" s="64">
        <v>18.313359994320759</v>
      </c>
      <c r="W93" s="64">
        <v>14.097105173180946</v>
      </c>
      <c r="X93" s="64">
        <v>39.766458301414652</v>
      </c>
      <c r="Y93" s="64">
        <v>20.57978860740257</v>
      </c>
      <c r="Z93" s="64">
        <v>18.3687588512446</v>
      </c>
      <c r="AA93" s="64">
        <v>19.3339519883165</v>
      </c>
      <c r="AB93" s="64">
        <v>15.295498786984</v>
      </c>
      <c r="AC93" s="41"/>
      <c r="AD93" s="64">
        <v>-25.0397847690333</v>
      </c>
      <c r="AE93" s="42"/>
      <c r="AF93" s="43"/>
    </row>
    <row r="94" spans="1:32" customFormat="1" ht="13.2" x14ac:dyDescent="0.25">
      <c r="A94" s="37" t="s">
        <v>203</v>
      </c>
      <c r="B94" s="38"/>
      <c r="C94" s="38"/>
      <c r="D94" s="38"/>
      <c r="E94" s="38" t="s">
        <v>204</v>
      </c>
      <c r="F94" s="39" t="s">
        <v>94</v>
      </c>
      <c r="G94" s="64">
        <v>4.2534127012894585</v>
      </c>
      <c r="H94" s="64">
        <v>4.0015457657572107</v>
      </c>
      <c r="I94" s="64">
        <v>3.6688946039287504</v>
      </c>
      <c r="J94" s="64">
        <v>3.8216313858245288</v>
      </c>
      <c r="K94" s="64">
        <v>3.2063746986191872</v>
      </c>
      <c r="L94" s="64">
        <v>3.6658281007155216</v>
      </c>
      <c r="M94" s="64">
        <v>3.0539974482891958</v>
      </c>
      <c r="N94" s="64">
        <v>3.9764329203456161</v>
      </c>
      <c r="O94" s="64">
        <v>3.9884496720736964</v>
      </c>
      <c r="P94" s="64">
        <v>4.8421844313179578</v>
      </c>
      <c r="Q94" s="64">
        <v>3.8857337938164904</v>
      </c>
      <c r="R94" s="64">
        <v>3.6725637271245279</v>
      </c>
      <c r="S94" s="64">
        <v>5.130016862390387</v>
      </c>
      <c r="T94" s="64">
        <v>4.1016813027182213</v>
      </c>
      <c r="U94" s="64">
        <v>3.290327145096009</v>
      </c>
      <c r="V94" s="64">
        <v>3.4529906844301443</v>
      </c>
      <c r="W94" s="64">
        <v>1.9625725782306396</v>
      </c>
      <c r="X94" s="64">
        <v>6.0293201506819667</v>
      </c>
      <c r="Y94" s="64">
        <v>2.1245228986516489</v>
      </c>
      <c r="Z94" s="64">
        <v>2.01647352796993</v>
      </c>
      <c r="AA94" s="64">
        <v>3.0557732680195899</v>
      </c>
      <c r="AB94" s="64">
        <v>3.0923701370578298</v>
      </c>
      <c r="AC94" s="41" t="s">
        <v>61</v>
      </c>
      <c r="AD94" s="64">
        <v>51.635568220215902</v>
      </c>
      <c r="AE94" s="42"/>
      <c r="AF94" s="43"/>
    </row>
    <row r="95" spans="1:32" customFormat="1" ht="13.2" x14ac:dyDescent="0.25">
      <c r="A95" s="37" t="s">
        <v>205</v>
      </c>
      <c r="B95" s="38"/>
      <c r="C95" s="38"/>
      <c r="D95" s="38"/>
      <c r="E95" s="38" t="s">
        <v>206</v>
      </c>
      <c r="F95" s="39" t="s">
        <v>94</v>
      </c>
      <c r="G95" s="64">
        <v>34.513329837329501</v>
      </c>
      <c r="H95" s="64">
        <v>12.917914076962676</v>
      </c>
      <c r="I95" s="64">
        <v>12.011006813214561</v>
      </c>
      <c r="J95" s="64">
        <v>11.477187468115943</v>
      </c>
      <c r="K95" s="64">
        <v>10.872003240770109</v>
      </c>
      <c r="L95" s="64">
        <v>9.4301827447330613</v>
      </c>
      <c r="M95" s="64">
        <v>9.9131430504542895</v>
      </c>
      <c r="N95" s="64">
        <v>12.950849473460348</v>
      </c>
      <c r="O95" s="64">
        <v>10.382415890657857</v>
      </c>
      <c r="P95" s="64">
        <v>14.755752285639037</v>
      </c>
      <c r="Q95" s="64">
        <v>14.211680231508012</v>
      </c>
      <c r="R95" s="64">
        <v>11.588269999277864</v>
      </c>
      <c r="S95" s="64">
        <v>14.71857152432543</v>
      </c>
      <c r="T95" s="64">
        <v>12.043223628066068</v>
      </c>
      <c r="U95" s="64">
        <v>14.530330213227787</v>
      </c>
      <c r="V95" s="64">
        <v>14.860369309890611</v>
      </c>
      <c r="W95" s="64">
        <v>12.13453259495031</v>
      </c>
      <c r="X95" s="64">
        <v>33.737138150732676</v>
      </c>
      <c r="Y95" s="64">
        <v>18.455265708750922</v>
      </c>
      <c r="Z95" s="64">
        <v>16.3522853232746</v>
      </c>
      <c r="AA95" s="64">
        <v>16.2781787202969</v>
      </c>
      <c r="AB95" s="64">
        <v>12.2031286499261</v>
      </c>
      <c r="AC95" s="41"/>
      <c r="AD95" s="64">
        <v>-33.553986083607199</v>
      </c>
      <c r="AE95" s="42"/>
      <c r="AF95" s="43"/>
    </row>
    <row r="96" spans="1:32" customFormat="1" ht="13.2" x14ac:dyDescent="0.25">
      <c r="A96" s="37">
        <v>94</v>
      </c>
      <c r="B96" s="38"/>
      <c r="C96" s="38"/>
      <c r="D96" s="38" t="s">
        <v>207</v>
      </c>
      <c r="E96" s="38"/>
      <c r="F96" s="39" t="s">
        <v>94</v>
      </c>
      <c r="G96" s="64">
        <v>1.0376306076585353</v>
      </c>
      <c r="H96" s="64">
        <v>1.0677557636092403</v>
      </c>
      <c r="I96" s="64">
        <v>1.5624502597930141</v>
      </c>
      <c r="J96" s="64">
        <v>1.19382571728357</v>
      </c>
      <c r="K96" s="64">
        <v>0.94126807588158024</v>
      </c>
      <c r="L96" s="64">
        <v>0.98362574762435351</v>
      </c>
      <c r="M96" s="64">
        <v>1.2399798956118315</v>
      </c>
      <c r="N96" s="64">
        <v>0.60480635785792469</v>
      </c>
      <c r="O96" s="64">
        <v>0.77591650395514178</v>
      </c>
      <c r="P96" s="64">
        <v>0.75136084879039855</v>
      </c>
      <c r="Q96" s="64">
        <v>0.56545613368544345</v>
      </c>
      <c r="R96" s="64">
        <v>0.67982641454934245</v>
      </c>
      <c r="S96" s="64">
        <v>0.3136551471712376</v>
      </c>
      <c r="T96" s="64">
        <v>0.33964896139293449</v>
      </c>
      <c r="U96" s="64">
        <v>0.52207368427592904</v>
      </c>
      <c r="V96" s="64">
        <v>0.42159825914795301</v>
      </c>
      <c r="W96" s="64">
        <v>0.28798408266715642</v>
      </c>
      <c r="X96" s="64">
        <v>0.13182831278159304</v>
      </c>
      <c r="Y96" s="64">
        <v>0.33009806857866203</v>
      </c>
      <c r="Z96" s="64">
        <v>0.12083582983822599</v>
      </c>
      <c r="AA96" s="64">
        <v>0.50444214561718403</v>
      </c>
      <c r="AB96" s="64">
        <v>0.93150772772867496</v>
      </c>
      <c r="AC96" s="41" t="s">
        <v>61</v>
      </c>
      <c r="AD96" s="64">
        <v>193.97778113054099</v>
      </c>
      <c r="AE96" s="42"/>
      <c r="AF96" s="43"/>
    </row>
    <row r="97" spans="1:32" customFormat="1" ht="13.2" x14ac:dyDescent="0.25">
      <c r="A97" s="37" t="s">
        <v>208</v>
      </c>
      <c r="B97" s="38"/>
      <c r="C97" s="38"/>
      <c r="D97" s="38" t="s">
        <v>209</v>
      </c>
      <c r="E97" s="38"/>
      <c r="F97" s="39" t="s">
        <v>94</v>
      </c>
      <c r="G97" s="64">
        <v>69.732709358363877</v>
      </c>
      <c r="H97" s="64">
        <v>76.163882839049791</v>
      </c>
      <c r="I97" s="64">
        <v>74.327737565114461</v>
      </c>
      <c r="J97" s="64">
        <v>77.597386714392002</v>
      </c>
      <c r="K97" s="64">
        <v>66.035257562957341</v>
      </c>
      <c r="L97" s="64">
        <v>64.171964327468146</v>
      </c>
      <c r="M97" s="64">
        <v>65.057304465493957</v>
      </c>
      <c r="N97" s="64">
        <v>62.324085349044168</v>
      </c>
      <c r="O97" s="64">
        <v>62.661071111194545</v>
      </c>
      <c r="P97" s="64">
        <v>69.099528198954076</v>
      </c>
      <c r="Q97" s="64">
        <v>55.863957902538722</v>
      </c>
      <c r="R97" s="64">
        <v>54.211745672270986</v>
      </c>
      <c r="S97" s="64">
        <v>52.821170471310886</v>
      </c>
      <c r="T97" s="64">
        <v>47.036394991351976</v>
      </c>
      <c r="U97" s="64">
        <v>50.113103851674097</v>
      </c>
      <c r="V97" s="64">
        <v>50.844205573566207</v>
      </c>
      <c r="W97" s="64">
        <v>51.304630031504594</v>
      </c>
      <c r="X97" s="64">
        <v>49.469224146331591</v>
      </c>
      <c r="Y97" s="64">
        <v>49.458879654642779</v>
      </c>
      <c r="Z97" s="64">
        <v>46.607024483904297</v>
      </c>
      <c r="AA97" s="64">
        <v>48.783447226701497</v>
      </c>
      <c r="AB97" s="64">
        <v>31.986242307005199</v>
      </c>
      <c r="AC97" s="41"/>
      <c r="AD97" s="64">
        <v>-34.784016154774598</v>
      </c>
      <c r="AE97" s="42"/>
      <c r="AF97" s="43"/>
    </row>
    <row r="98" spans="1:32" customFormat="1" ht="13.2" x14ac:dyDescent="0.25">
      <c r="A98" s="50" t="s">
        <v>210</v>
      </c>
      <c r="B98" s="62"/>
      <c r="C98" s="62"/>
      <c r="D98" s="62"/>
      <c r="E98" s="62" t="s">
        <v>211</v>
      </c>
      <c r="F98" s="39" t="s">
        <v>94</v>
      </c>
      <c r="G98" s="64">
        <v>2.7504830316421227</v>
      </c>
      <c r="H98" s="64">
        <v>3.050971101572995</v>
      </c>
      <c r="I98" s="64">
        <v>2.7154629994637518</v>
      </c>
      <c r="J98" s="64">
        <v>4.4364455582461577</v>
      </c>
      <c r="K98" s="64">
        <v>1.9957222380597255</v>
      </c>
      <c r="L98" s="64">
        <v>3.1994230005372311</v>
      </c>
      <c r="M98" s="64">
        <v>2.7627759520587696</v>
      </c>
      <c r="N98" s="64">
        <v>1.8647694961444847</v>
      </c>
      <c r="O98" s="64">
        <v>1.6665258586162011</v>
      </c>
      <c r="P98" s="64">
        <v>2.2315662741261892</v>
      </c>
      <c r="Q98" s="64">
        <v>1.6325067266249793</v>
      </c>
      <c r="R98" s="64">
        <v>1.8030654778823723</v>
      </c>
      <c r="S98" s="64">
        <v>1.5975062640880773</v>
      </c>
      <c r="T98" s="64">
        <v>1.4436484422034523</v>
      </c>
      <c r="U98" s="64">
        <v>1.1551841515165968</v>
      </c>
      <c r="V98" s="64">
        <v>1.0691647538591393</v>
      </c>
      <c r="W98" s="64">
        <v>0.39893175978502271</v>
      </c>
      <c r="X98" s="64">
        <v>2.0623152710301653</v>
      </c>
      <c r="Y98" s="64">
        <v>2.0587319689992927</v>
      </c>
      <c r="Z98" s="64">
        <v>1.2296966065689801</v>
      </c>
      <c r="AA98" s="64">
        <v>0.18927191407794999</v>
      </c>
      <c r="AB98" s="64">
        <v>0.40508168964195801</v>
      </c>
      <c r="AC98" s="41" t="s">
        <v>61</v>
      </c>
      <c r="AD98" s="64">
        <v>-74.709445331186799</v>
      </c>
      <c r="AE98" s="42"/>
      <c r="AF98" s="43" t="s">
        <v>162</v>
      </c>
    </row>
    <row r="99" spans="1:32" customFormat="1" ht="13.2" x14ac:dyDescent="0.25">
      <c r="A99" s="37" t="s">
        <v>212</v>
      </c>
      <c r="B99" s="38"/>
      <c r="C99" s="38"/>
      <c r="D99" s="38"/>
      <c r="E99" s="38" t="s">
        <v>213</v>
      </c>
      <c r="F99" s="39" t="s">
        <v>94</v>
      </c>
      <c r="G99" s="64">
        <v>7.1673984372783943</v>
      </c>
      <c r="H99" s="64">
        <v>8.2085614266284974</v>
      </c>
      <c r="I99" s="64">
        <v>4.4139845302341989</v>
      </c>
      <c r="J99" s="64">
        <v>6.845303474512499</v>
      </c>
      <c r="K99" s="64">
        <v>6.6646334946260515</v>
      </c>
      <c r="L99" s="64">
        <v>5.3795187733504841</v>
      </c>
      <c r="M99" s="64">
        <v>4.7376207229847322</v>
      </c>
      <c r="N99" s="64">
        <v>3.8500626176542379</v>
      </c>
      <c r="O99" s="64">
        <v>5.0370700660859118</v>
      </c>
      <c r="P99" s="64">
        <v>5.6050957522856386</v>
      </c>
      <c r="Q99" s="64">
        <v>4.4230525486434669</v>
      </c>
      <c r="R99" s="64">
        <v>5.8675930805502166</v>
      </c>
      <c r="S99" s="64">
        <v>6.3311222188164322</v>
      </c>
      <c r="T99" s="64">
        <v>3.4805069220113505</v>
      </c>
      <c r="U99" s="64">
        <v>4.1224833996911814</v>
      </c>
      <c r="V99" s="64">
        <v>3.9395310269212906</v>
      </c>
      <c r="W99" s="64">
        <v>5.1410984988689954</v>
      </c>
      <c r="X99" s="64">
        <v>7.1810671798570409</v>
      </c>
      <c r="Y99" s="64">
        <v>3.4516370090485107</v>
      </c>
      <c r="Z99" s="64">
        <v>6.9730166403398801</v>
      </c>
      <c r="AA99" s="64">
        <v>11.031576353181</v>
      </c>
      <c r="AB99" s="64">
        <v>5.87269515511184</v>
      </c>
      <c r="AC99" s="41" t="s">
        <v>61</v>
      </c>
      <c r="AD99" s="64">
        <v>55.9581513732508</v>
      </c>
      <c r="AE99" s="42"/>
      <c r="AF99" s="43"/>
    </row>
    <row r="100" spans="1:32" customFormat="1" ht="13.2" x14ac:dyDescent="0.25">
      <c r="A100" s="37" t="s">
        <v>214</v>
      </c>
      <c r="B100" s="38"/>
      <c r="C100" s="38"/>
      <c r="D100" s="38"/>
      <c r="E100" s="38" t="s">
        <v>215</v>
      </c>
      <c r="F100" s="39" t="s">
        <v>94</v>
      </c>
      <c r="G100" s="64">
        <v>9.6183183249439903</v>
      </c>
      <c r="H100" s="64">
        <v>9.1499523261593403</v>
      </c>
      <c r="I100" s="64">
        <v>8.2913832117370649</v>
      </c>
      <c r="J100" s="64">
        <v>13.210902861765002</v>
      </c>
      <c r="K100" s="64">
        <v>9.4985519096688638</v>
      </c>
      <c r="L100" s="64">
        <v>7.0434414777331824</v>
      </c>
      <c r="M100" s="64">
        <v>9.6027836845157637</v>
      </c>
      <c r="N100" s="64">
        <v>10.916895739636578</v>
      </c>
      <c r="O100" s="64">
        <v>8.5948451737258438</v>
      </c>
      <c r="P100" s="64">
        <v>7.8261785620226494</v>
      </c>
      <c r="Q100" s="64">
        <v>10.883741498293437</v>
      </c>
      <c r="R100" s="64">
        <v>7.8349294242549403</v>
      </c>
      <c r="S100" s="64">
        <v>6.4924043931083286</v>
      </c>
      <c r="T100" s="64">
        <v>9.7854414148089912</v>
      </c>
      <c r="U100" s="64">
        <v>7.4227338207826534</v>
      </c>
      <c r="V100" s="64">
        <v>7.8067689722899338</v>
      </c>
      <c r="W100" s="64">
        <v>7.6812070394522527</v>
      </c>
      <c r="X100" s="64">
        <v>5.9031284572958089</v>
      </c>
      <c r="Y100" s="64">
        <v>7.1938842504547837</v>
      </c>
      <c r="Z100" s="64">
        <v>7.2254071572525698</v>
      </c>
      <c r="AA100" s="64">
        <v>8.0027991602519197</v>
      </c>
      <c r="AB100" s="64">
        <v>5.3942950842698698</v>
      </c>
      <c r="AC100" s="41" t="s">
        <v>61</v>
      </c>
      <c r="AD100" s="64">
        <v>-29.750050197843098</v>
      </c>
      <c r="AE100" s="42"/>
      <c r="AF100" s="43"/>
    </row>
    <row r="101" spans="1:32" customFormat="1" ht="13.2" x14ac:dyDescent="0.25">
      <c r="A101" s="37" t="s">
        <v>216</v>
      </c>
      <c r="B101" s="38"/>
      <c r="C101" s="38"/>
      <c r="D101" s="38"/>
      <c r="E101" s="38" t="s">
        <v>217</v>
      </c>
      <c r="F101" s="39" t="s">
        <v>94</v>
      </c>
      <c r="G101" s="64">
        <v>1.5250167839706013</v>
      </c>
      <c r="H101" s="64">
        <v>2.670761259560273</v>
      </c>
      <c r="I101" s="64">
        <v>3.2489945672124887</v>
      </c>
      <c r="J101" s="64">
        <v>2.0069651071153172</v>
      </c>
      <c r="K101" s="64">
        <v>1.8643810301667161</v>
      </c>
      <c r="L101" s="64">
        <v>2.1964908289182228</v>
      </c>
      <c r="M101" s="64">
        <v>1.6653933887492769</v>
      </c>
      <c r="N101" s="64">
        <v>1.6185442773765164</v>
      </c>
      <c r="O101" s="64">
        <v>1.5766512090717937</v>
      </c>
      <c r="P101" s="64">
        <v>1.1746491591105761</v>
      </c>
      <c r="Q101" s="64">
        <v>1.871395338698026</v>
      </c>
      <c r="R101" s="64">
        <v>1.8961882798324041</v>
      </c>
      <c r="S101" s="64">
        <v>2.1016540807511905</v>
      </c>
      <c r="T101" s="64">
        <v>1.4153549700546273</v>
      </c>
      <c r="U101" s="64">
        <v>1.7920855514663596</v>
      </c>
      <c r="V101" s="64">
        <v>2.0266600014198177</v>
      </c>
      <c r="W101" s="64">
        <v>1.1778654004367284</v>
      </c>
      <c r="X101" s="64">
        <v>1.2468105407193006</v>
      </c>
      <c r="Y101" s="64">
        <v>1.5420387700633373</v>
      </c>
      <c r="Z101" s="64">
        <v>2.2302685331444998</v>
      </c>
      <c r="AA101" s="64">
        <v>0.435019928803967</v>
      </c>
      <c r="AB101" s="64">
        <v>0.85705801254696701</v>
      </c>
      <c r="AC101" s="41" t="s">
        <v>61</v>
      </c>
      <c r="AD101" s="64">
        <v>-50.403665026149497</v>
      </c>
      <c r="AE101" s="42"/>
      <c r="AF101" s="43"/>
    </row>
    <row r="102" spans="1:32" customFormat="1" ht="13.2" x14ac:dyDescent="0.25">
      <c r="A102" s="37" t="s">
        <v>218</v>
      </c>
      <c r="B102" s="38"/>
      <c r="C102" s="38"/>
      <c r="D102" s="38"/>
      <c r="E102" s="38" t="s">
        <v>219</v>
      </c>
      <c r="F102" s="39" t="s">
        <v>94</v>
      </c>
      <c r="G102" s="64">
        <v>48.584499806157041</v>
      </c>
      <c r="H102" s="64">
        <v>52.995805264571914</v>
      </c>
      <c r="I102" s="64">
        <v>55.657912256466943</v>
      </c>
      <c r="J102" s="64">
        <v>51.016515338217417</v>
      </c>
      <c r="K102" s="64">
        <v>45.989478914073594</v>
      </c>
      <c r="L102" s="64">
        <v>46.309276898279421</v>
      </c>
      <c r="M102" s="64">
        <v>46.194839358206117</v>
      </c>
      <c r="N102" s="64">
        <v>43.947514591094894</v>
      </c>
      <c r="O102" s="64">
        <v>45.713990687894267</v>
      </c>
      <c r="P102" s="64">
        <v>52.233594943376346</v>
      </c>
      <c r="Q102" s="64">
        <v>36.989148645955325</v>
      </c>
      <c r="R102" s="64">
        <v>36.71035904747707</v>
      </c>
      <c r="S102" s="64">
        <v>36.173724795847548</v>
      </c>
      <c r="T102" s="64">
        <v>30.867311032614591</v>
      </c>
      <c r="U102" s="64">
        <v>35.521006199283057</v>
      </c>
      <c r="V102" s="64">
        <v>35.869298453189494</v>
      </c>
      <c r="W102" s="64">
        <v>36.807310059283218</v>
      </c>
      <c r="X102" s="64">
        <v>33.075902697429278</v>
      </c>
      <c r="Y102" s="64">
        <v>35.212587656076863</v>
      </c>
      <c r="Z102" s="64">
        <v>28.9486355465983</v>
      </c>
      <c r="AA102" s="64">
        <v>29.118162290443301</v>
      </c>
      <c r="AB102" s="64">
        <v>19.4571123654346</v>
      </c>
      <c r="AC102" s="41" t="s">
        <v>61</v>
      </c>
      <c r="AD102" s="64">
        <v>-43.228333594991099</v>
      </c>
      <c r="AE102" s="42"/>
      <c r="AF102" s="43" t="s">
        <v>162</v>
      </c>
    </row>
    <row r="103" spans="1:32" customFormat="1" ht="13.2" x14ac:dyDescent="0.25">
      <c r="A103" s="52" t="s">
        <v>220</v>
      </c>
      <c r="B103" s="53"/>
      <c r="C103" s="53"/>
      <c r="D103" s="53"/>
      <c r="E103" s="53" t="s">
        <v>221</v>
      </c>
      <c r="F103" s="54" t="s">
        <v>94</v>
      </c>
      <c r="G103" s="55">
        <v>8.6992974371743803E-2</v>
      </c>
      <c r="H103" s="55">
        <v>8.783146055679654E-2</v>
      </c>
      <c r="I103" s="55">
        <v>0</v>
      </c>
      <c r="J103" s="55">
        <v>8.1254374535659799E-2</v>
      </c>
      <c r="K103" s="55">
        <v>2.2489976362410968E-2</v>
      </c>
      <c r="L103" s="55">
        <v>4.3813348649639434E-2</v>
      </c>
      <c r="M103" s="55">
        <v>9.3891358979315762E-2</v>
      </c>
      <c r="N103" s="55">
        <v>0.12629862713746737</v>
      </c>
      <c r="O103" s="55">
        <v>7.1988115800540708E-2</v>
      </c>
      <c r="P103" s="55">
        <v>2.8443508032657362E-2</v>
      </c>
      <c r="Q103" s="55">
        <v>6.4113144323475965E-2</v>
      </c>
      <c r="R103" s="55">
        <v>9.961036227397238E-2</v>
      </c>
      <c r="S103" s="55">
        <v>0.12475871869932889</v>
      </c>
      <c r="T103" s="55">
        <v>4.4132209658955167E-2</v>
      </c>
      <c r="U103" s="55">
        <v>9.9610728934257819E-2</v>
      </c>
      <c r="V103" s="55">
        <v>0.13278236588655684</v>
      </c>
      <c r="W103" s="55">
        <v>9.8217273678382622E-2</v>
      </c>
      <c r="X103" s="55">
        <v>0</v>
      </c>
      <c r="Y103" s="55">
        <v>0</v>
      </c>
      <c r="Z103" s="55">
        <v>0</v>
      </c>
      <c r="AA103" s="55">
        <v>0</v>
      </c>
      <c r="AB103" s="55">
        <v>0</v>
      </c>
      <c r="AC103" s="56"/>
      <c r="AD103" s="55">
        <v>0</v>
      </c>
      <c r="AE103" s="57"/>
      <c r="AF103" s="58"/>
    </row>
    <row r="104" spans="1:32" customFormat="1" ht="13.2" x14ac:dyDescent="0.25">
      <c r="A104" s="29" t="s">
        <v>222</v>
      </c>
      <c r="B104" s="30"/>
      <c r="C104" s="30" t="s">
        <v>223</v>
      </c>
      <c r="D104" s="30"/>
      <c r="E104" s="30"/>
      <c r="F104" s="31" t="s">
        <v>94</v>
      </c>
      <c r="G104" s="63">
        <v>153.42992752949436</v>
      </c>
      <c r="H104" s="63">
        <v>174.58173840144761</v>
      </c>
      <c r="I104" s="63">
        <v>153.04279151920332</v>
      </c>
      <c r="J104" s="63">
        <v>149.63980606824018</v>
      </c>
      <c r="K104" s="63">
        <v>165.60204263394627</v>
      </c>
      <c r="L104" s="63">
        <v>183.85966206346913</v>
      </c>
      <c r="M104" s="63">
        <v>167.17308920935642</v>
      </c>
      <c r="N104" s="63">
        <v>161.7019154622283</v>
      </c>
      <c r="O104" s="63">
        <v>166.44559950592017</v>
      </c>
      <c r="P104" s="63">
        <v>165.6352510101961</v>
      </c>
      <c r="Q104" s="63">
        <v>143.98855538721696</v>
      </c>
      <c r="R104" s="63">
        <v>157.12748951004889</v>
      </c>
      <c r="S104" s="63">
        <v>157.20887043071752</v>
      </c>
      <c r="T104" s="63">
        <v>144.11590522113585</v>
      </c>
      <c r="U104" s="63">
        <v>153.41032488541876</v>
      </c>
      <c r="V104" s="63">
        <v>154.37761540046719</v>
      </c>
      <c r="W104" s="63">
        <v>135.53193208311865</v>
      </c>
      <c r="X104" s="63">
        <v>126.14908616553643</v>
      </c>
      <c r="Y104" s="63">
        <v>147.36191587082143</v>
      </c>
      <c r="Z104" s="63">
        <v>144.77068250585501</v>
      </c>
      <c r="AA104" s="63">
        <v>152.96302811939</v>
      </c>
      <c r="AB104" s="63">
        <v>144.11057080456001</v>
      </c>
      <c r="AC104" s="33"/>
      <c r="AD104" s="63">
        <v>-9.7027373974545306E-2</v>
      </c>
      <c r="AE104" s="35"/>
      <c r="AF104" s="36"/>
    </row>
    <row r="105" spans="1:32" customFormat="1" ht="13.2" x14ac:dyDescent="0.25">
      <c r="A105" s="37" t="s">
        <v>224</v>
      </c>
      <c r="B105" s="38"/>
      <c r="C105" s="38"/>
      <c r="D105" s="38" t="s">
        <v>225</v>
      </c>
      <c r="E105" s="38"/>
      <c r="F105" s="39" t="s">
        <v>94</v>
      </c>
      <c r="G105" s="64">
        <v>27.178488473430946</v>
      </c>
      <c r="H105" s="64">
        <v>33.799621473465976</v>
      </c>
      <c r="I105" s="64">
        <v>22.454156425891558</v>
      </c>
      <c r="J105" s="64">
        <v>18.879080870877416</v>
      </c>
      <c r="K105" s="64">
        <v>20.075462180595942</v>
      </c>
      <c r="L105" s="64">
        <v>19.58854981815886</v>
      </c>
      <c r="M105" s="64">
        <v>23.531057591339668</v>
      </c>
      <c r="N105" s="64">
        <v>15.489096470569695</v>
      </c>
      <c r="O105" s="64">
        <v>22.39736818019675</v>
      </c>
      <c r="P105" s="64">
        <v>19.400393167538283</v>
      </c>
      <c r="Q105" s="64">
        <v>12.342749149829352</v>
      </c>
      <c r="R105" s="64">
        <v>23.269660634144593</v>
      </c>
      <c r="S105" s="64">
        <v>17.348982301644721</v>
      </c>
      <c r="T105" s="64">
        <v>15.091990007809905</v>
      </c>
      <c r="U105" s="64">
        <v>25.487289304114022</v>
      </c>
      <c r="V105" s="64">
        <v>28.144446658305551</v>
      </c>
      <c r="W105" s="64">
        <v>12.10100644138387</v>
      </c>
      <c r="X105" s="64">
        <v>15.853436159594024</v>
      </c>
      <c r="Y105" s="64">
        <v>17.148704866249325</v>
      </c>
      <c r="Z105" s="64">
        <v>13.4319526730758</v>
      </c>
      <c r="AA105" s="64">
        <v>14.3379286214135</v>
      </c>
      <c r="AB105" s="64">
        <v>19.453761960307101</v>
      </c>
      <c r="AC105" s="41" t="s">
        <v>61</v>
      </c>
      <c r="AD105" s="64">
        <v>18.179813462121999</v>
      </c>
      <c r="AE105" s="42"/>
      <c r="AF105" s="43"/>
    </row>
    <row r="106" spans="1:32" customFormat="1" ht="13.2" x14ac:dyDescent="0.25">
      <c r="A106" s="37" t="s">
        <v>226</v>
      </c>
      <c r="B106" s="38"/>
      <c r="C106" s="38"/>
      <c r="D106" s="38"/>
      <c r="E106" s="38" t="s">
        <v>227</v>
      </c>
      <c r="F106" s="39" t="s">
        <v>94</v>
      </c>
      <c r="G106" s="64">
        <v>12.334614465103545</v>
      </c>
      <c r="H106" s="64">
        <v>21.961598095024819</v>
      </c>
      <c r="I106" s="64">
        <v>16.445826099549421</v>
      </c>
      <c r="J106" s="64">
        <v>12.056389223703432</v>
      </c>
      <c r="K106" s="64">
        <v>12.396800492006602</v>
      </c>
      <c r="L106" s="64">
        <v>14.364108491935808</v>
      </c>
      <c r="M106" s="64">
        <v>14.115939091436314</v>
      </c>
      <c r="N106" s="64">
        <v>10.285141397752065</v>
      </c>
      <c r="O106" s="64">
        <v>17.997601608653749</v>
      </c>
      <c r="P106" s="64">
        <v>16.723144211595621</v>
      </c>
      <c r="Q106" s="64">
        <v>9.3285593967213991</v>
      </c>
      <c r="R106" s="64">
        <v>13.776911798371682</v>
      </c>
      <c r="S106" s="64">
        <v>12.544236167605671</v>
      </c>
      <c r="T106" s="64">
        <v>9.9083451239969484</v>
      </c>
      <c r="U106" s="64">
        <v>20.506532806967801</v>
      </c>
      <c r="V106" s="64">
        <v>23.983725963700067</v>
      </c>
      <c r="W106" s="64">
        <v>9.6213950693350139</v>
      </c>
      <c r="X106" s="64">
        <v>12.273631714354117</v>
      </c>
      <c r="Y106" s="64">
        <v>14.258765607687321</v>
      </c>
      <c r="Z106" s="64">
        <v>10.2669586646876</v>
      </c>
      <c r="AA106" s="64">
        <v>11.549018772628999</v>
      </c>
      <c r="AB106" s="64">
        <v>6.8005318567465496</v>
      </c>
      <c r="AC106" s="41" t="s">
        <v>61</v>
      </c>
      <c r="AD106" s="64">
        <v>-50.3142353115677</v>
      </c>
      <c r="AE106" s="42"/>
      <c r="AF106" s="43"/>
    </row>
    <row r="107" spans="1:32" customFormat="1" ht="13.2" x14ac:dyDescent="0.25">
      <c r="A107" s="37" t="s">
        <v>228</v>
      </c>
      <c r="B107" s="38"/>
      <c r="C107" s="38"/>
      <c r="D107" s="38"/>
      <c r="E107" s="38" t="s">
        <v>229</v>
      </c>
      <c r="F107" s="39" t="s">
        <v>94</v>
      </c>
      <c r="G107" s="64">
        <v>14.843874008327395</v>
      </c>
      <c r="H107" s="64">
        <v>11.838023378441159</v>
      </c>
      <c r="I107" s="64">
        <v>6.0083303263421328</v>
      </c>
      <c r="J107" s="64">
        <v>6.8226916471739765</v>
      </c>
      <c r="K107" s="64">
        <v>7.6786616885893428</v>
      </c>
      <c r="L107" s="64">
        <v>5.2244413262230509</v>
      </c>
      <c r="M107" s="64">
        <v>9.4151184999033521</v>
      </c>
      <c r="N107" s="64">
        <v>5.2039550728176351</v>
      </c>
      <c r="O107" s="64">
        <v>4.3997665715430063</v>
      </c>
      <c r="P107" s="64">
        <v>2.6772489559426615</v>
      </c>
      <c r="Q107" s="64">
        <v>3.0141897531079516</v>
      </c>
      <c r="R107" s="64">
        <v>9.4927488357729128</v>
      </c>
      <c r="S107" s="64">
        <v>4.8047461340390525</v>
      </c>
      <c r="T107" s="64">
        <v>5.1836448838129545</v>
      </c>
      <c r="U107" s="64">
        <v>4.9807564971462313</v>
      </c>
      <c r="V107" s="64">
        <v>4.1607206946054927</v>
      </c>
      <c r="W107" s="64">
        <v>2.4796113720488564</v>
      </c>
      <c r="X107" s="64">
        <v>3.5798044452399012</v>
      </c>
      <c r="Y107" s="64">
        <v>2.8899392585620043</v>
      </c>
      <c r="Z107" s="64">
        <v>3.1649940083882502</v>
      </c>
      <c r="AA107" s="64">
        <v>2.7889098487844901</v>
      </c>
      <c r="AB107" s="64">
        <v>12.653230103560499</v>
      </c>
      <c r="AC107" s="41" t="s">
        <v>61</v>
      </c>
      <c r="AD107" s="64">
        <v>356.12483569470299</v>
      </c>
      <c r="AE107" s="42"/>
      <c r="AF107" s="43"/>
    </row>
    <row r="108" spans="1:32" customFormat="1" ht="13.2" x14ac:dyDescent="0.25">
      <c r="A108" s="37" t="s">
        <v>230</v>
      </c>
      <c r="B108" s="38"/>
      <c r="C108" s="38"/>
      <c r="D108" s="38" t="s">
        <v>231</v>
      </c>
      <c r="E108" s="38"/>
      <c r="F108" s="39" t="s">
        <v>94</v>
      </c>
      <c r="G108" s="64">
        <v>6.4975096685126514</v>
      </c>
      <c r="H108" s="64">
        <v>13.042280953836483</v>
      </c>
      <c r="I108" s="64">
        <v>6.7352408600560745</v>
      </c>
      <c r="J108" s="64">
        <v>7.111137518146931</v>
      </c>
      <c r="K108" s="64">
        <v>12.785988810346032</v>
      </c>
      <c r="L108" s="64">
        <v>10.917407805165954</v>
      </c>
      <c r="M108" s="64">
        <v>7.2310721670210789</v>
      </c>
      <c r="N108" s="64">
        <v>6.0781626720016364</v>
      </c>
      <c r="O108" s="64">
        <v>4.8234532705016528</v>
      </c>
      <c r="P108" s="64">
        <v>5.2777784566763239</v>
      </c>
      <c r="Q108" s="64">
        <v>4.4458031777074689</v>
      </c>
      <c r="R108" s="64">
        <v>5.7847948486696774</v>
      </c>
      <c r="S108" s="64">
        <v>2.981080539566364</v>
      </c>
      <c r="T108" s="64">
        <v>3.8329377603949348</v>
      </c>
      <c r="U108" s="64">
        <v>4.6245263553109677</v>
      </c>
      <c r="V108" s="64">
        <v>3.836791768222946</v>
      </c>
      <c r="W108" s="64">
        <v>3.1843418759735442</v>
      </c>
      <c r="X108" s="64">
        <v>2.7974671512687843</v>
      </c>
      <c r="Y108" s="64">
        <v>2.4403208363640112</v>
      </c>
      <c r="Z108" s="64">
        <v>1.9819107249850201</v>
      </c>
      <c r="AA108" s="64">
        <v>2.5944412328475299</v>
      </c>
      <c r="AB108" s="64">
        <v>1.3688912163596001</v>
      </c>
      <c r="AC108" s="41" t="s">
        <v>61</v>
      </c>
      <c r="AD108" s="64">
        <v>-27.424876212367099</v>
      </c>
      <c r="AE108" s="42"/>
      <c r="AF108" s="43"/>
    </row>
    <row r="109" spans="1:32" customFormat="1" ht="13.2" x14ac:dyDescent="0.25">
      <c r="A109" s="37" t="s">
        <v>232</v>
      </c>
      <c r="B109" s="38"/>
      <c r="C109" s="38"/>
      <c r="D109" s="38"/>
      <c r="E109" s="38" t="s">
        <v>233</v>
      </c>
      <c r="F109" s="39" t="s">
        <v>94</v>
      </c>
      <c r="G109" s="64">
        <v>5.2207932120264715</v>
      </c>
      <c r="H109" s="64">
        <v>11.90854749914169</v>
      </c>
      <c r="I109" s="64">
        <v>6.7300515504619032</v>
      </c>
      <c r="J109" s="64">
        <v>6.5825385531161267</v>
      </c>
      <c r="K109" s="64">
        <v>12.47853429751266</v>
      </c>
      <c r="L109" s="64">
        <v>10.361518389070982</v>
      </c>
      <c r="M109" s="64">
        <v>7.2310721670210789</v>
      </c>
      <c r="N109" s="64">
        <v>5.0951836469466985</v>
      </c>
      <c r="O109" s="64">
        <v>4.3451283230699911</v>
      </c>
      <c r="P109" s="64">
        <v>4.4737602468113922</v>
      </c>
      <c r="Q109" s="64">
        <v>3.9792992787563235</v>
      </c>
      <c r="R109" s="64">
        <v>5.1908585089596659</v>
      </c>
      <c r="S109" s="64">
        <v>2.6114485072002154</v>
      </c>
      <c r="T109" s="64">
        <v>3.6351807237071636</v>
      </c>
      <c r="U109" s="64">
        <v>4.1433296833315296</v>
      </c>
      <c r="V109" s="64">
        <v>3.836791768222946</v>
      </c>
      <c r="W109" s="64">
        <v>3.0844017269944586</v>
      </c>
      <c r="X109" s="64">
        <v>2.362875446418871</v>
      </c>
      <c r="Y109" s="64">
        <v>1.7684323043534063</v>
      </c>
      <c r="Z109" s="64">
        <v>1.5331798572907001</v>
      </c>
      <c r="AA109" s="64">
        <v>2.1254966988164399</v>
      </c>
      <c r="AB109" s="64">
        <v>0.77585693587122595</v>
      </c>
      <c r="AC109" s="41" t="s">
        <v>61</v>
      </c>
      <c r="AD109" s="64">
        <v>-54.294944987028103</v>
      </c>
      <c r="AE109" s="42"/>
      <c r="AF109" s="43"/>
    </row>
    <row r="110" spans="1:32" customFormat="1" ht="13.2" x14ac:dyDescent="0.25">
      <c r="A110" s="37" t="s">
        <v>234</v>
      </c>
      <c r="B110" s="38"/>
      <c r="C110" s="38"/>
      <c r="D110" s="38"/>
      <c r="E110" s="38" t="s">
        <v>235</v>
      </c>
      <c r="F110" s="39" t="s">
        <v>94</v>
      </c>
      <c r="G110" s="64">
        <v>1.2767164564861793</v>
      </c>
      <c r="H110" s="64">
        <v>1.1337334546947937</v>
      </c>
      <c r="I110" s="64">
        <v>5.1893095941714738E-3</v>
      </c>
      <c r="J110" s="64">
        <v>0.52859896503080406</v>
      </c>
      <c r="K110" s="64">
        <v>0.30745451283337277</v>
      </c>
      <c r="L110" s="64">
        <v>0.55588941609497144</v>
      </c>
      <c r="M110" s="64">
        <v>0</v>
      </c>
      <c r="N110" s="64">
        <v>0.98297902505493784</v>
      </c>
      <c r="O110" s="64">
        <v>0.47832494743166121</v>
      </c>
      <c r="P110" s="64">
        <v>0.804018209864931</v>
      </c>
      <c r="Q110" s="64">
        <v>0.46650389895114508</v>
      </c>
      <c r="R110" s="64">
        <v>0.59393633971001425</v>
      </c>
      <c r="S110" s="64">
        <v>0.36963203236614917</v>
      </c>
      <c r="T110" s="64">
        <v>0.19775703668777109</v>
      </c>
      <c r="U110" s="64">
        <v>0.48119667197943683</v>
      </c>
      <c r="V110" s="64">
        <v>0</v>
      </c>
      <c r="W110" s="64">
        <v>9.9940148979085777E-2</v>
      </c>
      <c r="X110" s="64">
        <v>0.43459170484991361</v>
      </c>
      <c r="Y110" s="64">
        <v>0.67188853201060483</v>
      </c>
      <c r="Z110" s="64">
        <v>0.44873086769431803</v>
      </c>
      <c r="AA110" s="64">
        <v>0.46894453403109498</v>
      </c>
      <c r="AB110" s="64">
        <v>0.59303428048838203</v>
      </c>
      <c r="AC110" s="41" t="s">
        <v>61</v>
      </c>
      <c r="AD110" s="64">
        <v>214.37094481015501</v>
      </c>
      <c r="AE110" s="42"/>
      <c r="AF110" s="43"/>
    </row>
    <row r="111" spans="1:32" customFormat="1" ht="13.2" x14ac:dyDescent="0.25">
      <c r="A111" s="37" t="s">
        <v>236</v>
      </c>
      <c r="B111" s="38"/>
      <c r="C111" s="38"/>
      <c r="D111" s="38" t="s">
        <v>237</v>
      </c>
      <c r="E111" s="38"/>
      <c r="F111" s="39" t="s">
        <v>94</v>
      </c>
      <c r="G111" s="64">
        <v>9.6858410266431907</v>
      </c>
      <c r="H111" s="64">
        <v>10.57124991069897</v>
      </c>
      <c r="I111" s="64">
        <v>10.470171541450172</v>
      </c>
      <c r="J111" s="64">
        <v>10.394549123995583</v>
      </c>
      <c r="K111" s="64">
        <v>13.503555686481148</v>
      </c>
      <c r="L111" s="64">
        <v>15.397586293094873</v>
      </c>
      <c r="M111" s="64">
        <v>12.441783158708688</v>
      </c>
      <c r="N111" s="64">
        <v>16.262032238246384</v>
      </c>
      <c r="O111" s="64">
        <v>17.616842363822972</v>
      </c>
      <c r="P111" s="64">
        <v>12.021255577711729</v>
      </c>
      <c r="Q111" s="64">
        <v>11.176741246045003</v>
      </c>
      <c r="R111" s="64">
        <v>11.78355055841415</v>
      </c>
      <c r="S111" s="64">
        <v>12.953976429556395</v>
      </c>
      <c r="T111" s="64">
        <v>14.814490345915864</v>
      </c>
      <c r="U111" s="64">
        <v>13.063523256705011</v>
      </c>
      <c r="V111" s="64">
        <v>13.453469753977467</v>
      </c>
      <c r="W111" s="64">
        <v>18.579408034396124</v>
      </c>
      <c r="X111" s="64">
        <v>13.79824459027008</v>
      </c>
      <c r="Y111" s="64">
        <v>14.831701807784398</v>
      </c>
      <c r="Z111" s="64">
        <v>12.067645296584701</v>
      </c>
      <c r="AA111" s="64">
        <v>22.676046648614101</v>
      </c>
      <c r="AB111" s="64">
        <v>14.9564054725418</v>
      </c>
      <c r="AC111" s="41"/>
      <c r="AD111" s="64">
        <v>4.6728720081076798</v>
      </c>
      <c r="AE111" s="42"/>
      <c r="AF111" s="43"/>
    </row>
    <row r="112" spans="1:32" customFormat="1" ht="13.2" x14ac:dyDescent="0.25">
      <c r="A112" s="37" t="s">
        <v>238</v>
      </c>
      <c r="B112" s="38"/>
      <c r="C112" s="38"/>
      <c r="D112" s="38"/>
      <c r="E112" s="38" t="s">
        <v>239</v>
      </c>
      <c r="F112" s="39" t="s">
        <v>94</v>
      </c>
      <c r="G112" s="64">
        <v>9.2427293888113322</v>
      </c>
      <c r="H112" s="64">
        <v>9.087648980258308</v>
      </c>
      <c r="I112" s="64">
        <v>9.8331920581941112</v>
      </c>
      <c r="J112" s="64">
        <v>9.7238411784313676</v>
      </c>
      <c r="K112" s="64">
        <v>12.562944396430842</v>
      </c>
      <c r="L112" s="64">
        <v>13.548532032130684</v>
      </c>
      <c r="M112" s="64">
        <v>11.262413353953226</v>
      </c>
      <c r="N112" s="64">
        <v>12.874204480115935</v>
      </c>
      <c r="O112" s="64">
        <v>15.714168888304799</v>
      </c>
      <c r="P112" s="64">
        <v>10.592052071184018</v>
      </c>
      <c r="Q112" s="64">
        <v>9.0930134501357838</v>
      </c>
      <c r="R112" s="64">
        <v>10.645602517280944</v>
      </c>
      <c r="S112" s="64">
        <v>12.148493403785325</v>
      </c>
      <c r="T112" s="64">
        <v>13.606659958997559</v>
      </c>
      <c r="U112" s="64">
        <v>12.126146873271972</v>
      </c>
      <c r="V112" s="64">
        <v>12.390778966216278</v>
      </c>
      <c r="W112" s="64">
        <v>17.6651164176184</v>
      </c>
      <c r="X112" s="64">
        <v>13.7551095415117</v>
      </c>
      <c r="Y112" s="64">
        <v>13.728153663887534</v>
      </c>
      <c r="Z112" s="64">
        <v>11.2715779726564</v>
      </c>
      <c r="AA112" s="64">
        <v>20.9868447135424</v>
      </c>
      <c r="AB112" s="64">
        <v>14.056239207669201</v>
      </c>
      <c r="AC112" s="41"/>
      <c r="AD112" s="64">
        <v>6.2499397650634201</v>
      </c>
      <c r="AE112" s="42"/>
      <c r="AF112" s="43"/>
    </row>
    <row r="113" spans="1:32" customFormat="1" ht="13.2" x14ac:dyDescent="0.25">
      <c r="A113" s="37" t="s">
        <v>240</v>
      </c>
      <c r="B113" s="38"/>
      <c r="C113" s="38"/>
      <c r="D113" s="38"/>
      <c r="E113" s="38" t="s">
        <v>241</v>
      </c>
      <c r="F113" s="39" t="s">
        <v>94</v>
      </c>
      <c r="G113" s="64">
        <v>0.44311163783185842</v>
      </c>
      <c r="H113" s="64">
        <v>1.4836009304406619</v>
      </c>
      <c r="I113" s="64">
        <v>0.63697948325606124</v>
      </c>
      <c r="J113" s="64">
        <v>0.67070794556421587</v>
      </c>
      <c r="K113" s="64">
        <v>0.94061129005030641</v>
      </c>
      <c r="L113" s="64">
        <v>1.8490542609641889</v>
      </c>
      <c r="M113" s="64">
        <v>1.1793698047554619</v>
      </c>
      <c r="N113" s="64">
        <v>3.3878277581304483</v>
      </c>
      <c r="O113" s="64">
        <v>1.9026734755181736</v>
      </c>
      <c r="P113" s="64">
        <v>1.42920350652771</v>
      </c>
      <c r="Q113" s="64">
        <v>2.0837277959092164</v>
      </c>
      <c r="R113" s="64">
        <v>1.1379480411332055</v>
      </c>
      <c r="S113" s="64">
        <v>0.80548302577106368</v>
      </c>
      <c r="T113" s="64">
        <v>1.207830386918308</v>
      </c>
      <c r="U113" s="64">
        <v>0.93737638343303675</v>
      </c>
      <c r="V113" s="64">
        <v>1.062690787761188</v>
      </c>
      <c r="W113" s="64">
        <v>0.91429161677772652</v>
      </c>
      <c r="X113" s="64">
        <v>4.3135048758380229E-2</v>
      </c>
      <c r="Y113" s="64">
        <v>1.1035481438968646</v>
      </c>
      <c r="Z113" s="64">
        <v>0.79606732392831803</v>
      </c>
      <c r="AA113" s="64">
        <v>1.6892019350716501</v>
      </c>
      <c r="AB113" s="64">
        <v>0.90016626487261397</v>
      </c>
      <c r="AC113" s="41" t="s">
        <v>61</v>
      </c>
      <c r="AD113" s="64">
        <v>-15.022788222491601</v>
      </c>
      <c r="AE113" s="42"/>
      <c r="AF113" s="43"/>
    </row>
    <row r="114" spans="1:32" customFormat="1" ht="13.2" x14ac:dyDescent="0.25">
      <c r="A114" s="37" t="s">
        <v>242</v>
      </c>
      <c r="B114" s="38"/>
      <c r="C114" s="38"/>
      <c r="D114" s="38" t="s">
        <v>243</v>
      </c>
      <c r="E114" s="38"/>
      <c r="F114" s="39" t="s">
        <v>94</v>
      </c>
      <c r="G114" s="64">
        <v>5.327307914154332</v>
      </c>
      <c r="H114" s="64">
        <v>5.778586153359389</v>
      </c>
      <c r="I114" s="64">
        <v>4.0855039999387754</v>
      </c>
      <c r="J114" s="64">
        <v>6.0771742604589614</v>
      </c>
      <c r="K114" s="64">
        <v>6.422255393207756</v>
      </c>
      <c r="L114" s="64">
        <v>7.6091025901656506</v>
      </c>
      <c r="M114" s="64">
        <v>7.5136678909723651</v>
      </c>
      <c r="N114" s="64">
        <v>6.7918927859736433</v>
      </c>
      <c r="O114" s="64">
        <v>5.6540870318914607</v>
      </c>
      <c r="P114" s="64">
        <v>6.6449705782760811</v>
      </c>
      <c r="Q114" s="64">
        <v>6.9741764555669103</v>
      </c>
      <c r="R114" s="64">
        <v>6.6017014385559998</v>
      </c>
      <c r="S114" s="64">
        <v>8.8410057018828674</v>
      </c>
      <c r="T114" s="64">
        <v>8.2250723075838543</v>
      </c>
      <c r="U114" s="64">
        <v>9.0577078008359546</v>
      </c>
      <c r="V114" s="64">
        <v>9.1533945431742456</v>
      </c>
      <c r="W114" s="64">
        <v>9.5959652167155962</v>
      </c>
      <c r="X114" s="64">
        <v>6.994973480695907</v>
      </c>
      <c r="Y114" s="64">
        <v>7.160739077385208</v>
      </c>
      <c r="Z114" s="64">
        <v>7.5729685440383401</v>
      </c>
      <c r="AA114" s="64">
        <v>8.7952450786503107</v>
      </c>
      <c r="AB114" s="64">
        <v>8.3198957523828998</v>
      </c>
      <c r="AC114" s="41" t="s">
        <v>61</v>
      </c>
      <c r="AD114" s="64">
        <v>21.513786979073799</v>
      </c>
      <c r="AE114" s="42"/>
      <c r="AF114" s="43"/>
    </row>
    <row r="115" spans="1:32" customFormat="1" ht="13.2" x14ac:dyDescent="0.25">
      <c r="A115" s="37" t="s">
        <v>244</v>
      </c>
      <c r="B115" s="38"/>
      <c r="C115" s="38"/>
      <c r="D115" s="38" t="s">
        <v>245</v>
      </c>
      <c r="E115" s="38"/>
      <c r="F115" s="39" t="s">
        <v>94</v>
      </c>
      <c r="G115" s="64">
        <v>3.2291402588356233</v>
      </c>
      <c r="H115" s="64">
        <v>3.2548642714165292</v>
      </c>
      <c r="I115" s="64">
        <v>3.1213648289394129</v>
      </c>
      <c r="J115" s="64">
        <v>3.385543877701255</v>
      </c>
      <c r="K115" s="64">
        <v>2.9503870283035716</v>
      </c>
      <c r="L115" s="64">
        <v>4.9341617290906905</v>
      </c>
      <c r="M115" s="64">
        <v>2.7649508293060139</v>
      </c>
      <c r="N115" s="64">
        <v>5.9847183150731311</v>
      </c>
      <c r="O115" s="64">
        <v>2.6572786810353461</v>
      </c>
      <c r="P115" s="64">
        <v>3.3933473795101396</v>
      </c>
      <c r="Q115" s="64">
        <v>3.0249106853683472</v>
      </c>
      <c r="R115" s="64">
        <v>1.6915147781169848</v>
      </c>
      <c r="S115" s="64">
        <v>2.972536120836835</v>
      </c>
      <c r="T115" s="64">
        <v>2.5078498712401234</v>
      </c>
      <c r="U115" s="64">
        <v>3.9958542121129437</v>
      </c>
      <c r="V115" s="64">
        <v>3.9941602666493172</v>
      </c>
      <c r="W115" s="64">
        <v>5.1428192805726436</v>
      </c>
      <c r="X115" s="64">
        <v>1.5587307237718984</v>
      </c>
      <c r="Y115" s="64">
        <v>1.7455307019420434</v>
      </c>
      <c r="Z115" s="64">
        <v>2.4292342992537699</v>
      </c>
      <c r="AA115" s="64">
        <v>2.3643320047463998</v>
      </c>
      <c r="AB115" s="64">
        <v>1.9828880009893399</v>
      </c>
      <c r="AC115" s="41" t="s">
        <v>61</v>
      </c>
      <c r="AD115" s="64">
        <v>18.3427675807791</v>
      </c>
      <c r="AE115" s="42"/>
      <c r="AF115" s="43"/>
    </row>
    <row r="116" spans="1:32" customFormat="1" ht="13.2" x14ac:dyDescent="0.25">
      <c r="A116" s="37" t="s">
        <v>246</v>
      </c>
      <c r="B116" s="38"/>
      <c r="C116" s="38"/>
      <c r="D116" s="38" t="s">
        <v>247</v>
      </c>
      <c r="E116" s="38"/>
      <c r="F116" s="39" t="s">
        <v>94</v>
      </c>
      <c r="G116" s="64">
        <v>11.495441442066159</v>
      </c>
      <c r="H116" s="64">
        <v>14.473161362522955</v>
      </c>
      <c r="I116" s="64">
        <v>14.07207138879247</v>
      </c>
      <c r="J116" s="64">
        <v>14.014316536950409</v>
      </c>
      <c r="K116" s="64">
        <v>14.532019341566228</v>
      </c>
      <c r="L116" s="64">
        <v>19.199265324661628</v>
      </c>
      <c r="M116" s="64">
        <v>16.036605451382194</v>
      </c>
      <c r="N116" s="64">
        <v>14.16047880057655</v>
      </c>
      <c r="O116" s="64">
        <v>16.47657219228747</v>
      </c>
      <c r="P116" s="64">
        <v>12.97618796794462</v>
      </c>
      <c r="Q116" s="64">
        <v>13.856245406587117</v>
      </c>
      <c r="R116" s="64">
        <v>11.394207826248604</v>
      </c>
      <c r="S116" s="64">
        <v>11.626744645870955</v>
      </c>
      <c r="T116" s="64">
        <v>12.742590461924108</v>
      </c>
      <c r="U116" s="64">
        <v>9.0955493302034789</v>
      </c>
      <c r="V116" s="64">
        <v>9.8360392066384357</v>
      </c>
      <c r="W116" s="64">
        <v>10.082524824765416</v>
      </c>
      <c r="X116" s="64">
        <v>12.883458157920582</v>
      </c>
      <c r="Y116" s="64">
        <v>12.111166273969403</v>
      </c>
      <c r="Z116" s="64">
        <v>6.7191466038455196</v>
      </c>
      <c r="AA116" s="64">
        <v>10.0421267532783</v>
      </c>
      <c r="AB116" s="64">
        <v>10.294467456208499</v>
      </c>
      <c r="AC116" s="41"/>
      <c r="AD116" s="64">
        <v>-7.83230594860719</v>
      </c>
      <c r="AE116" s="42"/>
      <c r="AF116" s="43"/>
    </row>
    <row r="117" spans="1:32" customFormat="1" ht="13.2" x14ac:dyDescent="0.25">
      <c r="A117" s="37" t="s">
        <v>248</v>
      </c>
      <c r="B117" s="38"/>
      <c r="C117" s="38"/>
      <c r="D117" s="38"/>
      <c r="E117" s="38" t="s">
        <v>249</v>
      </c>
      <c r="F117" s="39" t="s">
        <v>94</v>
      </c>
      <c r="G117" s="64">
        <v>3.8675081871105474</v>
      </c>
      <c r="H117" s="64">
        <v>6.6313183788640897</v>
      </c>
      <c r="I117" s="64">
        <v>9.6317401776701317</v>
      </c>
      <c r="J117" s="64">
        <v>5.7419548052426252</v>
      </c>
      <c r="K117" s="64">
        <v>5.4723556555457549</v>
      </c>
      <c r="L117" s="64">
        <v>7.7197781792923044</v>
      </c>
      <c r="M117" s="64">
        <v>9.2545099555383814</v>
      </c>
      <c r="N117" s="64">
        <v>8.0785121730295089</v>
      </c>
      <c r="O117" s="64">
        <v>9.9929864996370306</v>
      </c>
      <c r="P117" s="64">
        <v>8.2057707212460951</v>
      </c>
      <c r="Q117" s="64">
        <v>9.1060429850021247</v>
      </c>
      <c r="R117" s="64">
        <v>6.7232135586553738</v>
      </c>
      <c r="S117" s="64">
        <v>6.0810418441836731</v>
      </c>
      <c r="T117" s="64">
        <v>6.7665142577702158</v>
      </c>
      <c r="U117" s="64">
        <v>5.313804004074675</v>
      </c>
      <c r="V117" s="64">
        <v>5.5974332292135065</v>
      </c>
      <c r="W117" s="64">
        <v>5.7725194029985216</v>
      </c>
      <c r="X117" s="64">
        <v>8.8604052984166337</v>
      </c>
      <c r="Y117" s="64">
        <v>6.9866293591977433</v>
      </c>
      <c r="Z117" s="64">
        <v>4.5032375129364297</v>
      </c>
      <c r="AA117" s="64">
        <v>7.1579906897495897</v>
      </c>
      <c r="AB117" s="64">
        <v>6.2661627319349096</v>
      </c>
      <c r="AC117" s="41" t="s">
        <v>61</v>
      </c>
      <c r="AD117" s="64">
        <v>-6.5659888743571697</v>
      </c>
      <c r="AE117" s="42"/>
      <c r="AF117" s="43"/>
    </row>
    <row r="118" spans="1:32" customFormat="1" ht="13.2" x14ac:dyDescent="0.25">
      <c r="A118" s="37" t="s">
        <v>250</v>
      </c>
      <c r="B118" s="38"/>
      <c r="C118" s="38"/>
      <c r="D118" s="38"/>
      <c r="E118" s="38" t="s">
        <v>251</v>
      </c>
      <c r="F118" s="39" t="s">
        <v>94</v>
      </c>
      <c r="G118" s="64">
        <v>7.6279332549556171</v>
      </c>
      <c r="H118" s="64">
        <v>7.8418429836588652</v>
      </c>
      <c r="I118" s="64">
        <v>4.440331211122337</v>
      </c>
      <c r="J118" s="64">
        <v>8.2723617317077842</v>
      </c>
      <c r="K118" s="64">
        <v>9.0596636860204729</v>
      </c>
      <c r="L118" s="64">
        <v>11.479487145369319</v>
      </c>
      <c r="M118" s="64">
        <v>6.7820954958438096</v>
      </c>
      <c r="N118" s="64">
        <v>6.0819666275470405</v>
      </c>
      <c r="O118" s="64">
        <v>6.483585692650446</v>
      </c>
      <c r="P118" s="64">
        <v>4.7704172466985204</v>
      </c>
      <c r="Q118" s="64">
        <v>4.7502024215849952</v>
      </c>
      <c r="R118" s="64">
        <v>4.6709942675932297</v>
      </c>
      <c r="S118" s="64">
        <v>5.5457028016872876</v>
      </c>
      <c r="T118" s="64">
        <v>5.9760762041538946</v>
      </c>
      <c r="U118" s="64">
        <v>3.7817453261288017</v>
      </c>
      <c r="V118" s="64">
        <v>4.2386059774249309</v>
      </c>
      <c r="W118" s="64">
        <v>4.3100054217668928</v>
      </c>
      <c r="X118" s="64">
        <v>4.0230528595039461</v>
      </c>
      <c r="Y118" s="64">
        <v>5.1245369147716611</v>
      </c>
      <c r="Z118" s="64">
        <v>2.2159090909090899</v>
      </c>
      <c r="AA118" s="64">
        <v>2.8841360635287598</v>
      </c>
      <c r="AB118" s="64">
        <v>4.0283047242735996</v>
      </c>
      <c r="AC118" s="41" t="s">
        <v>61</v>
      </c>
      <c r="AD118" s="64">
        <v>-9.7352885642511406</v>
      </c>
      <c r="AE118" s="42"/>
      <c r="AF118" s="43"/>
    </row>
    <row r="119" spans="1:32" customFormat="1" ht="13.2" x14ac:dyDescent="0.25">
      <c r="A119" s="37">
        <v>118</v>
      </c>
      <c r="B119" s="38"/>
      <c r="C119" s="38"/>
      <c r="D119" s="38" t="s">
        <v>252</v>
      </c>
      <c r="E119" s="38"/>
      <c r="F119" s="39" t="s">
        <v>94</v>
      </c>
      <c r="G119" s="64">
        <v>10.704249102490976</v>
      </c>
      <c r="H119" s="64">
        <v>13.781803873395475</v>
      </c>
      <c r="I119" s="64">
        <v>10.806421793728543</v>
      </c>
      <c r="J119" s="64">
        <v>11.690573936896456</v>
      </c>
      <c r="K119" s="64">
        <v>9.0775223631827995</v>
      </c>
      <c r="L119" s="64">
        <v>11.648265083699787</v>
      </c>
      <c r="M119" s="64">
        <v>11.596938720278374</v>
      </c>
      <c r="N119" s="64">
        <v>11.067619977788448</v>
      </c>
      <c r="O119" s="64">
        <v>10.268591356263139</v>
      </c>
      <c r="P119" s="64">
        <v>8.5105910681364989</v>
      </c>
      <c r="Q119" s="64">
        <v>9.393463962729518</v>
      </c>
      <c r="R119" s="64">
        <v>8.3242758438437594</v>
      </c>
      <c r="S119" s="64">
        <v>10.26703014820677</v>
      </c>
      <c r="T119" s="64">
        <v>7.8853658174062948</v>
      </c>
      <c r="U119" s="64">
        <v>7.4300166395110976</v>
      </c>
      <c r="V119" s="64">
        <v>7.9493060649802469</v>
      </c>
      <c r="W119" s="64">
        <v>6.0753918051077589</v>
      </c>
      <c r="X119" s="64">
        <v>5.7545621110410261</v>
      </c>
      <c r="Y119" s="64">
        <v>6.076463098506764</v>
      </c>
      <c r="Z119" s="64">
        <v>7.1431484557982401</v>
      </c>
      <c r="AA119" s="64">
        <v>6.1516998813399404</v>
      </c>
      <c r="AB119" s="64">
        <v>2.3623543655598098</v>
      </c>
      <c r="AC119" s="41" t="s">
        <v>61</v>
      </c>
      <c r="AD119" s="64">
        <v>-59.188967039535299</v>
      </c>
      <c r="AE119" s="42"/>
      <c r="AF119" s="43"/>
    </row>
    <row r="120" spans="1:32" customFormat="1" ht="13.2" x14ac:dyDescent="0.25">
      <c r="A120" s="37">
        <v>119</v>
      </c>
      <c r="B120" s="38"/>
      <c r="C120" s="38"/>
      <c r="D120" s="38" t="s">
        <v>253</v>
      </c>
      <c r="E120" s="38"/>
      <c r="F120" s="39" t="s">
        <v>94</v>
      </c>
      <c r="G120" s="64">
        <v>4.402288923840179</v>
      </c>
      <c r="H120" s="64">
        <v>3.8950768761717338</v>
      </c>
      <c r="I120" s="64">
        <v>6.2827806827658508</v>
      </c>
      <c r="J120" s="64">
        <v>4.8552277495525979</v>
      </c>
      <c r="K120" s="64">
        <v>4.3604483419968654</v>
      </c>
      <c r="L120" s="64">
        <v>5.5678956101787174</v>
      </c>
      <c r="M120" s="64">
        <v>3.8107960564469394</v>
      </c>
      <c r="N120" s="64">
        <v>3.5416797284205379</v>
      </c>
      <c r="O120" s="64">
        <v>2.7877819290077115</v>
      </c>
      <c r="P120" s="64">
        <v>2.6788502200985738</v>
      </c>
      <c r="Q120" s="64">
        <v>2.1152136949101883</v>
      </c>
      <c r="R120" s="64">
        <v>1.8422581780134293</v>
      </c>
      <c r="S120" s="64">
        <v>1.7963253695755459</v>
      </c>
      <c r="T120" s="64">
        <v>2.6514938397020118</v>
      </c>
      <c r="U120" s="64">
        <v>2.3187243761440812</v>
      </c>
      <c r="V120" s="64">
        <v>2.7935529512451027</v>
      </c>
      <c r="W120" s="64">
        <v>1.5839410034672126</v>
      </c>
      <c r="X120" s="64">
        <v>1.7857117308805306</v>
      </c>
      <c r="Y120" s="64">
        <v>0.83680736392191668</v>
      </c>
      <c r="Z120" s="64">
        <v>0.32026049893785002</v>
      </c>
      <c r="AA120" s="64">
        <v>1.3086220220890199</v>
      </c>
      <c r="AB120" s="64">
        <v>2.0976283209079898</v>
      </c>
      <c r="AC120" s="41" t="s">
        <v>61</v>
      </c>
      <c r="AD120" s="64">
        <v>161.140405042391</v>
      </c>
      <c r="AE120" s="42"/>
      <c r="AF120" s="43"/>
    </row>
    <row r="121" spans="1:32" customFormat="1" ht="13.2" x14ac:dyDescent="0.25">
      <c r="A121" s="37">
        <v>120</v>
      </c>
      <c r="B121" s="38"/>
      <c r="C121" s="38"/>
      <c r="D121" s="38" t="s">
        <v>254</v>
      </c>
      <c r="E121" s="38"/>
      <c r="F121" s="39" t="s">
        <v>94</v>
      </c>
      <c r="G121" s="64">
        <v>37.212766376585094</v>
      </c>
      <c r="H121" s="64">
        <v>29.822743858146257</v>
      </c>
      <c r="I121" s="64">
        <v>30.733830073038188</v>
      </c>
      <c r="J121" s="64">
        <v>31.419058812057788</v>
      </c>
      <c r="K121" s="64">
        <v>33.192877667215839</v>
      </c>
      <c r="L121" s="64">
        <v>32.82456897689125</v>
      </c>
      <c r="M121" s="64">
        <v>30.140376570655341</v>
      </c>
      <c r="N121" s="64">
        <v>36.860186986554936</v>
      </c>
      <c r="O121" s="64">
        <v>33.122421648142584</v>
      </c>
      <c r="P121" s="64">
        <v>34.428940140712598</v>
      </c>
      <c r="Q121" s="64">
        <v>27.396863866812826</v>
      </c>
      <c r="R121" s="64">
        <v>30.781679959315404</v>
      </c>
      <c r="S121" s="64">
        <v>26.741533069188488</v>
      </c>
      <c r="T121" s="64">
        <v>23.482968877916427</v>
      </c>
      <c r="U121" s="64">
        <v>24.806425369100435</v>
      </c>
      <c r="V121" s="64">
        <v>25.658638199357949</v>
      </c>
      <c r="W121" s="64">
        <v>23.477826261493618</v>
      </c>
      <c r="X121" s="64">
        <v>19.594742446943176</v>
      </c>
      <c r="Y121" s="64">
        <v>23.321270126041796</v>
      </c>
      <c r="Z121" s="64">
        <v>27.954778991230398</v>
      </c>
      <c r="AA121" s="64">
        <v>21.6191194815468</v>
      </c>
      <c r="AB121" s="64">
        <v>25.460708663941901</v>
      </c>
      <c r="AC121" s="41" t="s">
        <v>61</v>
      </c>
      <c r="AD121" s="64">
        <v>-1.8700762049572801</v>
      </c>
      <c r="AE121" s="42"/>
      <c r="AF121" s="43"/>
    </row>
    <row r="122" spans="1:32" customFormat="1" ht="13.2" x14ac:dyDescent="0.25">
      <c r="A122" s="37">
        <v>121</v>
      </c>
      <c r="B122" s="38"/>
      <c r="C122" s="38"/>
      <c r="D122" s="38" t="s">
        <v>255</v>
      </c>
      <c r="E122" s="38"/>
      <c r="F122" s="39" t="s">
        <v>94</v>
      </c>
      <c r="G122" s="64">
        <v>34.120658869343551</v>
      </c>
      <c r="H122" s="64">
        <v>42.287309505678316</v>
      </c>
      <c r="I122" s="64">
        <v>41.747421699213824</v>
      </c>
      <c r="J122" s="64">
        <v>37.532423717824017</v>
      </c>
      <c r="K122" s="64">
        <v>45.84868192426844</v>
      </c>
      <c r="L122" s="64">
        <v>53.499023116918153</v>
      </c>
      <c r="M122" s="64">
        <v>49.617240734583469</v>
      </c>
      <c r="N122" s="64">
        <v>42.220061711864254</v>
      </c>
      <c r="O122" s="64">
        <v>47.809071081468424</v>
      </c>
      <c r="P122" s="64">
        <v>58.16675375296284</v>
      </c>
      <c r="Q122" s="64">
        <v>49.997148510488572</v>
      </c>
      <c r="R122" s="64">
        <v>53.033616240641216</v>
      </c>
      <c r="S122" s="64">
        <v>59.580560377374013</v>
      </c>
      <c r="T122" s="64">
        <v>48.322414313500644</v>
      </c>
      <c r="U122" s="64">
        <v>50.33331775105065</v>
      </c>
      <c r="V122" s="64">
        <v>46.088330197906608</v>
      </c>
      <c r="W122" s="64">
        <v>43.946112451251153</v>
      </c>
      <c r="X122" s="64">
        <v>42.680154747323002</v>
      </c>
      <c r="Y122" s="64">
        <v>59.050677126134751</v>
      </c>
      <c r="Z122" s="64">
        <v>62.295416417016099</v>
      </c>
      <c r="AA122" s="64">
        <v>60.664649040070501</v>
      </c>
      <c r="AB122" s="64">
        <v>55.653103381940397</v>
      </c>
      <c r="AC122" s="41"/>
      <c r="AD122" s="64">
        <v>-1.43098330798069</v>
      </c>
      <c r="AE122" s="42"/>
      <c r="AF122" s="43"/>
    </row>
    <row r="123" spans="1:32" customFormat="1" ht="13.2" x14ac:dyDescent="0.25">
      <c r="A123" s="37" t="s">
        <v>256</v>
      </c>
      <c r="B123" s="38"/>
      <c r="C123" s="38"/>
      <c r="D123" s="38" t="s">
        <v>257</v>
      </c>
      <c r="E123" s="38"/>
      <c r="F123" s="39" t="s">
        <v>94</v>
      </c>
      <c r="G123" s="64">
        <v>3.5762354735916491</v>
      </c>
      <c r="H123" s="64">
        <v>3.8750401627555386</v>
      </c>
      <c r="I123" s="64">
        <v>2.5338282253884294</v>
      </c>
      <c r="J123" s="64">
        <v>4.2807196637787976</v>
      </c>
      <c r="K123" s="64">
        <v>2.8528438967816934</v>
      </c>
      <c r="L123" s="64">
        <v>2.6738357154436341</v>
      </c>
      <c r="M123" s="64">
        <v>2.4886000386622871</v>
      </c>
      <c r="N123" s="64">
        <v>3.2459857751593</v>
      </c>
      <c r="O123" s="64">
        <v>2.8321317713026941</v>
      </c>
      <c r="P123" s="64">
        <v>2.1361827006283152</v>
      </c>
      <c r="Q123" s="64">
        <v>3.2652392311716807</v>
      </c>
      <c r="R123" s="64">
        <v>2.6202292040850477</v>
      </c>
      <c r="S123" s="64">
        <v>2.0990957270145407</v>
      </c>
      <c r="T123" s="64">
        <v>4.5587316177417367</v>
      </c>
      <c r="U123" s="64">
        <v>3.1973904903300645</v>
      </c>
      <c r="V123" s="64">
        <v>3.469485790009232</v>
      </c>
      <c r="W123" s="64">
        <v>1.7625948879917042</v>
      </c>
      <c r="X123" s="64">
        <v>2.4476048658273539</v>
      </c>
      <c r="Y123" s="64">
        <v>2.6385345925218826</v>
      </c>
      <c r="Z123" s="64">
        <v>2.8542200010893799</v>
      </c>
      <c r="AA123" s="64">
        <v>2.4088173547935599</v>
      </c>
      <c r="AB123" s="64">
        <v>2.1604662134205799</v>
      </c>
      <c r="AC123" s="41" t="s">
        <v>61</v>
      </c>
      <c r="AD123" s="64">
        <v>-26.113923316624199</v>
      </c>
      <c r="AE123" s="42"/>
      <c r="AF123" s="43"/>
    </row>
    <row r="124" spans="1:32" customFormat="1" ht="13.2" x14ac:dyDescent="0.25">
      <c r="A124" s="37" t="s">
        <v>258</v>
      </c>
      <c r="B124" s="38"/>
      <c r="C124" s="38"/>
      <c r="D124" s="38"/>
      <c r="E124" s="38" t="s">
        <v>259</v>
      </c>
      <c r="F124" s="39" t="s">
        <v>94</v>
      </c>
      <c r="G124" s="64">
        <v>1.0286131239618383</v>
      </c>
      <c r="H124" s="64">
        <v>0.47395101313963145</v>
      </c>
      <c r="I124" s="64">
        <v>0.30559910112285221</v>
      </c>
      <c r="J124" s="64">
        <v>0.84481395826362959</v>
      </c>
      <c r="K124" s="64">
        <v>0.46138879128176047</v>
      </c>
      <c r="L124" s="64">
        <v>0.21910913668739468</v>
      </c>
      <c r="M124" s="64">
        <v>0.89554997100328715</v>
      </c>
      <c r="N124" s="64">
        <v>0.61212498326257647</v>
      </c>
      <c r="O124" s="64">
        <v>0.67601945028537114</v>
      </c>
      <c r="P124" s="64">
        <v>0.20915008089092893</v>
      </c>
      <c r="Q124" s="64">
        <v>0.33191690126809359</v>
      </c>
      <c r="R124" s="64">
        <v>0.23227693777934127</v>
      </c>
      <c r="S124" s="64">
        <v>0.3875367429151973</v>
      </c>
      <c r="T124" s="64">
        <v>1.0713102632487863</v>
      </c>
      <c r="U124" s="64">
        <v>0.48868430403558516</v>
      </c>
      <c r="V124" s="64">
        <v>0.40649920726945776</v>
      </c>
      <c r="W124" s="64">
        <v>0.31045670264481212</v>
      </c>
      <c r="X124" s="64">
        <v>0.81393326536156729</v>
      </c>
      <c r="Y124" s="64">
        <v>0.59730801972879521</v>
      </c>
      <c r="Z124" s="64">
        <v>0.246234816711149</v>
      </c>
      <c r="AA124" s="64">
        <v>0.44015577935314998</v>
      </c>
      <c r="AB124" s="64">
        <v>0.838133741692481</v>
      </c>
      <c r="AC124" s="41" t="s">
        <v>61</v>
      </c>
      <c r="AD124" s="64">
        <v>-19.201710267894899</v>
      </c>
      <c r="AE124" s="42"/>
      <c r="AF124" s="43"/>
    </row>
    <row r="125" spans="1:32" customFormat="1" ht="13.2" x14ac:dyDescent="0.25">
      <c r="A125" s="65" t="s">
        <v>260</v>
      </c>
      <c r="B125" s="66"/>
      <c r="C125" s="66"/>
      <c r="D125" s="66"/>
      <c r="E125" s="66" t="s">
        <v>261</v>
      </c>
      <c r="F125" s="67" t="s">
        <v>94</v>
      </c>
      <c r="G125" s="68">
        <v>2.5476223496298109</v>
      </c>
      <c r="H125" s="68">
        <v>3.401089149615907</v>
      </c>
      <c r="I125" s="68">
        <v>2.2282291242655776</v>
      </c>
      <c r="J125" s="68">
        <v>3.4359057055151685</v>
      </c>
      <c r="K125" s="68">
        <v>2.3914551054999333</v>
      </c>
      <c r="L125" s="68">
        <v>2.4547265787562398</v>
      </c>
      <c r="M125" s="68">
        <v>1.5930500676589998</v>
      </c>
      <c r="N125" s="68">
        <v>2.6338607918967227</v>
      </c>
      <c r="O125" s="68">
        <v>2.1561123210173228</v>
      </c>
      <c r="P125" s="68">
        <v>1.9270326197373864</v>
      </c>
      <c r="Q125" s="68">
        <v>2.9333223299035867</v>
      </c>
      <c r="R125" s="68">
        <v>2.3879522663057062</v>
      </c>
      <c r="S125" s="68">
        <v>1.7115589840993435</v>
      </c>
      <c r="T125" s="68">
        <v>3.4874213544929513</v>
      </c>
      <c r="U125" s="68">
        <v>2.7087061862944788</v>
      </c>
      <c r="V125" s="68">
        <v>3.0629865827397738</v>
      </c>
      <c r="W125" s="68">
        <v>1.4521381853468918</v>
      </c>
      <c r="X125" s="68">
        <v>1.633671600465787</v>
      </c>
      <c r="Y125" s="68">
        <v>2.0412265727930872</v>
      </c>
      <c r="Z125" s="68">
        <v>2.6079851843782298</v>
      </c>
      <c r="AA125" s="68">
        <v>1.96866157544041</v>
      </c>
      <c r="AB125" s="68">
        <v>1.3223324717281</v>
      </c>
      <c r="AC125" s="69" t="s">
        <v>61</v>
      </c>
      <c r="AD125" s="68">
        <v>-29.914220149022501</v>
      </c>
      <c r="AE125" s="70"/>
      <c r="AF125" s="71"/>
    </row>
    <row r="126" spans="1:32" customFormat="1" ht="13.2" x14ac:dyDescent="0.25">
      <c r="A126" s="72">
        <v>129129</v>
      </c>
      <c r="B126" s="73"/>
      <c r="C126" s="73" t="s">
        <v>262</v>
      </c>
      <c r="D126" s="73"/>
      <c r="E126" s="73"/>
      <c r="F126" s="74" t="s">
        <v>263</v>
      </c>
      <c r="G126" s="75">
        <v>1.5808884945487593</v>
      </c>
      <c r="H126" s="75">
        <v>1.5508028102843814</v>
      </c>
      <c r="I126" s="75">
        <v>1.5811490225762523</v>
      </c>
      <c r="J126" s="75">
        <v>1.5359265165605074</v>
      </c>
      <c r="K126" s="75">
        <v>1.3800853364266403</v>
      </c>
      <c r="L126" s="75">
        <v>1.4391272126928749</v>
      </c>
      <c r="M126" s="75">
        <v>1.5943839164894653</v>
      </c>
      <c r="N126" s="75">
        <v>1.6499586487188969</v>
      </c>
      <c r="O126" s="75">
        <v>1.5138210924201467</v>
      </c>
      <c r="P126" s="75">
        <v>1.6842770608375031</v>
      </c>
      <c r="Q126" s="75">
        <v>1.5519156867385846</v>
      </c>
      <c r="R126" s="75">
        <v>1.7945767222187199</v>
      </c>
      <c r="S126" s="75">
        <v>1.9470459185709954</v>
      </c>
      <c r="T126" s="75">
        <v>1.9043244010079454</v>
      </c>
      <c r="U126" s="75">
        <v>1.8484257850881729</v>
      </c>
      <c r="V126" s="75">
        <v>1.8240447794158261</v>
      </c>
      <c r="W126" s="75">
        <v>2.2883185438279048</v>
      </c>
      <c r="X126" s="75">
        <v>1.9958986248667911</v>
      </c>
      <c r="Y126" s="75">
        <v>2.0556771925268986</v>
      </c>
      <c r="Z126" s="75">
        <v>2.42558690560488</v>
      </c>
      <c r="AA126" s="75">
        <v>2.17004472571272</v>
      </c>
      <c r="AB126" s="75">
        <v>1.82310654234715</v>
      </c>
      <c r="AC126" s="76" t="s">
        <v>39</v>
      </c>
      <c r="AD126" s="75">
        <v>-9.39072101794895</v>
      </c>
      <c r="AE126" s="77"/>
      <c r="AF126" s="78"/>
    </row>
    <row r="127" spans="1:32" customFormat="1" ht="13.2" x14ac:dyDescent="0.25">
      <c r="A127" s="29" t="s">
        <v>264</v>
      </c>
      <c r="B127" s="30"/>
      <c r="C127" s="30" t="s">
        <v>265</v>
      </c>
      <c r="D127" s="30"/>
      <c r="E127" s="30"/>
      <c r="F127" s="31" t="s">
        <v>94</v>
      </c>
      <c r="G127" s="63">
        <v>169.55791606911552</v>
      </c>
      <c r="H127" s="63">
        <v>178.6957579371111</v>
      </c>
      <c r="I127" s="63">
        <v>167.32881602672489</v>
      </c>
      <c r="J127" s="63">
        <v>161.06370822130435</v>
      </c>
      <c r="K127" s="63">
        <v>163.38854120240197</v>
      </c>
      <c r="L127" s="63">
        <v>178.88185108816356</v>
      </c>
      <c r="M127" s="63">
        <v>161.23479016431489</v>
      </c>
      <c r="N127" s="63">
        <v>151.28657060829698</v>
      </c>
      <c r="O127" s="63">
        <v>172.89664387140789</v>
      </c>
      <c r="P127" s="63">
        <v>157.13388167350163</v>
      </c>
      <c r="Q127" s="63">
        <v>139.36530789880172</v>
      </c>
      <c r="R127" s="63">
        <v>169.3789279047291</v>
      </c>
      <c r="S127" s="63">
        <v>172.74123298039532</v>
      </c>
      <c r="T127" s="63">
        <v>147.90196428158836</v>
      </c>
      <c r="U127" s="63">
        <v>144.42839603353013</v>
      </c>
      <c r="V127" s="63">
        <v>141.83168526329712</v>
      </c>
      <c r="W127" s="63">
        <v>133.59820941228639</v>
      </c>
      <c r="X127" s="63">
        <v>151.03494703173752</v>
      </c>
      <c r="Y127" s="63">
        <v>154.96568189899244</v>
      </c>
      <c r="Z127" s="63">
        <v>122.595578462879</v>
      </c>
      <c r="AA127" s="63">
        <v>175.06249551221501</v>
      </c>
      <c r="AB127" s="63">
        <v>131.25884494006601</v>
      </c>
      <c r="AC127" s="33" t="s">
        <v>39</v>
      </c>
      <c r="AD127" s="63">
        <v>-10.6634575372249</v>
      </c>
      <c r="AE127" s="35"/>
      <c r="AF127" s="36"/>
    </row>
    <row r="128" spans="1:32" customFormat="1" ht="13.2" x14ac:dyDescent="0.25">
      <c r="A128" s="37">
        <v>135</v>
      </c>
      <c r="B128" s="38"/>
      <c r="C128" s="38"/>
      <c r="D128" s="38" t="s">
        <v>266</v>
      </c>
      <c r="E128" s="38"/>
      <c r="F128" s="39" t="s">
        <v>94</v>
      </c>
      <c r="G128" s="64">
        <v>40.816519705799905</v>
      </c>
      <c r="H128" s="64">
        <v>36.67739882458099</v>
      </c>
      <c r="I128" s="64">
        <v>34.892704137855013</v>
      </c>
      <c r="J128" s="64">
        <v>35.792542954655332</v>
      </c>
      <c r="K128" s="64">
        <v>34.685982915994067</v>
      </c>
      <c r="L128" s="64">
        <v>40.955176946045519</v>
      </c>
      <c r="M128" s="64">
        <v>46.662505161415076</v>
      </c>
      <c r="N128" s="64">
        <v>36.888703940580164</v>
      </c>
      <c r="O128" s="64">
        <v>41.245690546147493</v>
      </c>
      <c r="P128" s="64">
        <v>42.124535159336318</v>
      </c>
      <c r="Q128" s="64">
        <v>38.846165823762448</v>
      </c>
      <c r="R128" s="64">
        <v>42.516800630242045</v>
      </c>
      <c r="S128" s="64">
        <v>48.580628238893091</v>
      </c>
      <c r="T128" s="64">
        <v>39.33767212683879</v>
      </c>
      <c r="U128" s="64">
        <v>47.504104773445029</v>
      </c>
      <c r="V128" s="64">
        <v>47.583534967896441</v>
      </c>
      <c r="W128" s="64">
        <v>37.227384367403829</v>
      </c>
      <c r="X128" s="64">
        <v>34.714989975045654</v>
      </c>
      <c r="Y128" s="64">
        <v>41.293931315110392</v>
      </c>
      <c r="Z128" s="64">
        <v>27.292833215316701</v>
      </c>
      <c r="AA128" s="64">
        <v>35.462877658441499</v>
      </c>
      <c r="AB128" s="64">
        <v>40.379648813167996</v>
      </c>
      <c r="AC128" s="41"/>
      <c r="AD128" s="64">
        <v>-0.46905797174310299</v>
      </c>
      <c r="AE128" s="42"/>
      <c r="AF128" s="43"/>
    </row>
    <row r="129" spans="1:32" customFormat="1" ht="13.2" x14ac:dyDescent="0.25">
      <c r="A129" s="37" t="s">
        <v>267</v>
      </c>
      <c r="B129" s="38"/>
      <c r="C129" s="38"/>
      <c r="D129" s="38" t="s">
        <v>268</v>
      </c>
      <c r="E129" s="38"/>
      <c r="F129" s="39" t="s">
        <v>94</v>
      </c>
      <c r="G129" s="64">
        <v>7.2088682403149509</v>
      </c>
      <c r="H129" s="64">
        <v>10.963077238922432</v>
      </c>
      <c r="I129" s="64">
        <v>7.5185850540879011</v>
      </c>
      <c r="J129" s="64">
        <v>5.0466620545283689</v>
      </c>
      <c r="K129" s="64">
        <v>15.557496966442431</v>
      </c>
      <c r="L129" s="64">
        <v>16.571755382738697</v>
      </c>
      <c r="M129" s="64">
        <v>14.931567755654372</v>
      </c>
      <c r="N129" s="64">
        <v>18.389111616953233</v>
      </c>
      <c r="O129" s="64">
        <v>23.239977595874638</v>
      </c>
      <c r="P129" s="64">
        <v>21.866511155423456</v>
      </c>
      <c r="Q129" s="64">
        <v>13.726207678317854</v>
      </c>
      <c r="R129" s="64">
        <v>19.601919611099738</v>
      </c>
      <c r="S129" s="64">
        <v>23.582004011125083</v>
      </c>
      <c r="T129" s="64">
        <v>18.188610736950309</v>
      </c>
      <c r="U129" s="64">
        <v>17.122948945044964</v>
      </c>
      <c r="V129" s="64">
        <v>17.838557072655149</v>
      </c>
      <c r="W129" s="64">
        <v>27.640505283006853</v>
      </c>
      <c r="X129" s="64">
        <v>30.576999485107365</v>
      </c>
      <c r="Y129" s="64">
        <v>32.898563126391458</v>
      </c>
      <c r="Z129" s="64">
        <v>26.596628356664301</v>
      </c>
      <c r="AA129" s="64">
        <v>37.986886542732798</v>
      </c>
      <c r="AB129" s="64">
        <v>26.996399884576402</v>
      </c>
      <c r="AC129" s="41"/>
      <c r="AD129" s="64">
        <v>-15.7764711253804</v>
      </c>
      <c r="AE129" s="42"/>
      <c r="AF129" s="43"/>
    </row>
    <row r="130" spans="1:32" customFormat="1" ht="13.2" x14ac:dyDescent="0.25">
      <c r="A130" s="37" t="s">
        <v>269</v>
      </c>
      <c r="B130" s="38"/>
      <c r="C130" s="38"/>
      <c r="D130" s="38"/>
      <c r="E130" s="38" t="s">
        <v>270</v>
      </c>
      <c r="F130" s="39" t="s">
        <v>94</v>
      </c>
      <c r="G130" s="64">
        <v>6.4681671904106111</v>
      </c>
      <c r="H130" s="64">
        <v>10.451321602550887</v>
      </c>
      <c r="I130" s="64">
        <v>7.3045939318220334</v>
      </c>
      <c r="J130" s="64">
        <v>3.2436539949865835</v>
      </c>
      <c r="K130" s="64">
        <v>14.302693360602158</v>
      </c>
      <c r="L130" s="64">
        <v>15.381213370627714</v>
      </c>
      <c r="M130" s="64">
        <v>13.229074038275673</v>
      </c>
      <c r="N130" s="64">
        <v>17.473082285111172</v>
      </c>
      <c r="O130" s="64">
        <v>21.865534569940927</v>
      </c>
      <c r="P130" s="64">
        <v>20.391286353888407</v>
      </c>
      <c r="Q130" s="64">
        <v>11.694401018959123</v>
      </c>
      <c r="R130" s="64">
        <v>17.592465979679208</v>
      </c>
      <c r="S130" s="64">
        <v>21.871683911893797</v>
      </c>
      <c r="T130" s="64">
        <v>16.430110223279428</v>
      </c>
      <c r="U130" s="64">
        <v>15.305258399121657</v>
      </c>
      <c r="V130" s="64">
        <v>16.191472033570772</v>
      </c>
      <c r="W130" s="64">
        <v>23.70796812740992</v>
      </c>
      <c r="X130" s="64">
        <v>28.349777879059268</v>
      </c>
      <c r="Y130" s="64">
        <v>32.180052553073132</v>
      </c>
      <c r="Z130" s="64">
        <v>24.283900266899</v>
      </c>
      <c r="AA130" s="64">
        <v>37.692670459731602</v>
      </c>
      <c r="AB130" s="64">
        <v>25.958771197244399</v>
      </c>
      <c r="AC130" s="41"/>
      <c r="AD130" s="64">
        <v>-17.232735247707598</v>
      </c>
      <c r="AE130" s="42"/>
      <c r="AF130" s="43"/>
    </row>
    <row r="131" spans="1:32" customFormat="1" ht="13.2" x14ac:dyDescent="0.25">
      <c r="A131" s="37" t="s">
        <v>271</v>
      </c>
      <c r="B131" s="38"/>
      <c r="C131" s="38"/>
      <c r="D131" s="38"/>
      <c r="E131" s="38" t="s">
        <v>272</v>
      </c>
      <c r="F131" s="39" t="s">
        <v>94</v>
      </c>
      <c r="G131" s="64">
        <v>0.74070104990434038</v>
      </c>
      <c r="H131" s="64">
        <v>0.51175563637154398</v>
      </c>
      <c r="I131" s="64">
        <v>0.21399112226586758</v>
      </c>
      <c r="J131" s="64">
        <v>1.8030080595417848</v>
      </c>
      <c r="K131" s="64">
        <v>1.2548036058402761</v>
      </c>
      <c r="L131" s="64">
        <v>1.1905420121109869</v>
      </c>
      <c r="M131" s="64">
        <v>1.7024937173786985</v>
      </c>
      <c r="N131" s="64">
        <v>0.91602933184206148</v>
      </c>
      <c r="O131" s="64">
        <v>1.3744430259337139</v>
      </c>
      <c r="P131" s="64">
        <v>1.4752248015350464</v>
      </c>
      <c r="Q131" s="64">
        <v>2.0318066593587298</v>
      </c>
      <c r="R131" s="64">
        <v>2.0094536314205316</v>
      </c>
      <c r="S131" s="64">
        <v>1.7103200992312868</v>
      </c>
      <c r="T131" s="64">
        <v>1.7585005136708847</v>
      </c>
      <c r="U131" s="64">
        <v>1.8176905459233079</v>
      </c>
      <c r="V131" s="64">
        <v>1.6470850390843781</v>
      </c>
      <c r="W131" s="64">
        <v>3.9325371555969313</v>
      </c>
      <c r="X131" s="64">
        <v>2.2272216060480976</v>
      </c>
      <c r="Y131" s="64">
        <v>0.71851057331832346</v>
      </c>
      <c r="Z131" s="64">
        <v>2.3127280897652298</v>
      </c>
      <c r="AA131" s="64">
        <v>0.29421608300118601</v>
      </c>
      <c r="AB131" s="64">
        <v>1.03762868733196</v>
      </c>
      <c r="AC131" s="41" t="s">
        <v>61</v>
      </c>
      <c r="AD131" s="64">
        <v>50.445719456629199</v>
      </c>
      <c r="AE131" s="42"/>
      <c r="AF131" s="43"/>
    </row>
    <row r="132" spans="1:32" customFormat="1" ht="13.2" x14ac:dyDescent="0.25">
      <c r="A132" s="37">
        <v>139</v>
      </c>
      <c r="B132" s="38"/>
      <c r="C132" s="38"/>
      <c r="D132" s="38" t="s">
        <v>273</v>
      </c>
      <c r="E132" s="38"/>
      <c r="F132" s="39" t="s">
        <v>94</v>
      </c>
      <c r="G132" s="64">
        <v>3.7597158544695852</v>
      </c>
      <c r="H132" s="64">
        <v>3.3431699470378686</v>
      </c>
      <c r="I132" s="64">
        <v>4.2274202552256952</v>
      </c>
      <c r="J132" s="64">
        <v>2.6400078194167369</v>
      </c>
      <c r="K132" s="64">
        <v>2.3577955541401372</v>
      </c>
      <c r="L132" s="64">
        <v>2.5159475337868193</v>
      </c>
      <c r="M132" s="64">
        <v>2.0991412797216333</v>
      </c>
      <c r="N132" s="64">
        <v>1.4500200849079632</v>
      </c>
      <c r="O132" s="64">
        <v>2.7580776884950438</v>
      </c>
      <c r="P132" s="64">
        <v>1.9530308890477444</v>
      </c>
      <c r="Q132" s="64">
        <v>1.7744976830513974</v>
      </c>
      <c r="R132" s="64">
        <v>2.5460505392088297</v>
      </c>
      <c r="S132" s="64">
        <v>1.7216922338863985</v>
      </c>
      <c r="T132" s="64">
        <v>1.387043838399624</v>
      </c>
      <c r="U132" s="64">
        <v>1.5718627761059722</v>
      </c>
      <c r="V132" s="64">
        <v>1.5256119012123663</v>
      </c>
      <c r="W132" s="64">
        <v>0</v>
      </c>
      <c r="X132" s="64">
        <v>0.80010819797948429</v>
      </c>
      <c r="Y132" s="64">
        <v>0.85430464553232444</v>
      </c>
      <c r="Z132" s="64">
        <v>0.51541478294024701</v>
      </c>
      <c r="AA132" s="64">
        <v>2.45093863145404</v>
      </c>
      <c r="AB132" s="64">
        <v>0.64143277876084503</v>
      </c>
      <c r="AC132" s="41" t="s">
        <v>61</v>
      </c>
      <c r="AD132" s="64">
        <v>-21.7815131051719</v>
      </c>
      <c r="AE132" s="42"/>
      <c r="AF132" s="43"/>
    </row>
    <row r="133" spans="1:32" customFormat="1" ht="13.2" x14ac:dyDescent="0.25">
      <c r="A133" s="37" t="s">
        <v>274</v>
      </c>
      <c r="B133" s="38"/>
      <c r="C133" s="38"/>
      <c r="D133" s="38" t="s">
        <v>275</v>
      </c>
      <c r="E133" s="38"/>
      <c r="F133" s="39" t="s">
        <v>38</v>
      </c>
      <c r="G133" s="64">
        <v>41.536076081029613</v>
      </c>
      <c r="H133" s="64">
        <v>59.809228629688818</v>
      </c>
      <c r="I133" s="64">
        <v>48.484806481753196</v>
      </c>
      <c r="J133" s="64">
        <v>47.3234994000303</v>
      </c>
      <c r="K133" s="64">
        <v>49.384766408248595</v>
      </c>
      <c r="L133" s="64">
        <v>52.037880452590258</v>
      </c>
      <c r="M133" s="64">
        <v>40.080982022037539</v>
      </c>
      <c r="N133" s="64">
        <v>40.870571277793957</v>
      </c>
      <c r="O133" s="64">
        <v>53.192138060728951</v>
      </c>
      <c r="P133" s="64">
        <v>40.888370518078183</v>
      </c>
      <c r="Q133" s="64">
        <v>36.056636780936266</v>
      </c>
      <c r="R133" s="64">
        <v>57.680172878694471</v>
      </c>
      <c r="S133" s="64">
        <v>54.213533668673172</v>
      </c>
      <c r="T133" s="64">
        <v>52.343373792733573</v>
      </c>
      <c r="U133" s="64">
        <v>37.289274527376108</v>
      </c>
      <c r="V133" s="64">
        <v>36.138244713157789</v>
      </c>
      <c r="W133" s="64">
        <v>33.633101520329568</v>
      </c>
      <c r="X133" s="64">
        <v>60.176906990346723</v>
      </c>
      <c r="Y133" s="64">
        <v>48.654876650766958</v>
      </c>
      <c r="Z133" s="64">
        <v>38.511626450242296</v>
      </c>
      <c r="AA133" s="64">
        <v>62.620321294915797</v>
      </c>
      <c r="AB133" s="64">
        <v>31.747811761903801</v>
      </c>
      <c r="AC133" s="41"/>
      <c r="AD133" s="64">
        <v>-28.5015139683548</v>
      </c>
      <c r="AE133" s="42"/>
      <c r="AF133" s="43"/>
    </row>
    <row r="134" spans="1:32" customFormat="1" ht="13.2" x14ac:dyDescent="0.25">
      <c r="A134" s="37" t="s">
        <v>276</v>
      </c>
      <c r="B134" s="38"/>
      <c r="C134" s="38"/>
      <c r="D134" s="38"/>
      <c r="E134" s="38" t="s">
        <v>277</v>
      </c>
      <c r="F134" s="39" t="s">
        <v>38</v>
      </c>
      <c r="G134" s="64">
        <v>10.988343414222106</v>
      </c>
      <c r="H134" s="64">
        <v>14.373324405414653</v>
      </c>
      <c r="I134" s="64">
        <v>8.3855636719725926</v>
      </c>
      <c r="J134" s="64">
        <v>14.774514809773921</v>
      </c>
      <c r="K134" s="64">
        <v>13.643023419459613</v>
      </c>
      <c r="L134" s="64">
        <v>16.966119306509889</v>
      </c>
      <c r="M134" s="64">
        <v>13.515793543398427</v>
      </c>
      <c r="N134" s="64">
        <v>11.477135498302623</v>
      </c>
      <c r="O134" s="64">
        <v>17.435850199008712</v>
      </c>
      <c r="P134" s="64">
        <v>12.798449904059597</v>
      </c>
      <c r="Q134" s="64">
        <v>13.489160324123679</v>
      </c>
      <c r="R134" s="64">
        <v>15.069461835937304</v>
      </c>
      <c r="S134" s="64">
        <v>20.713626302617747</v>
      </c>
      <c r="T134" s="64">
        <v>18.447885399223292</v>
      </c>
      <c r="U134" s="64">
        <v>9.9011962459322262</v>
      </c>
      <c r="V134" s="64">
        <v>11.308906584001839</v>
      </c>
      <c r="W134" s="64">
        <v>15.777945184817911</v>
      </c>
      <c r="X134" s="64">
        <v>28.699237363897716</v>
      </c>
      <c r="Y134" s="64">
        <v>23.504811955307748</v>
      </c>
      <c r="Z134" s="64">
        <v>13.429210468979701</v>
      </c>
      <c r="AA134" s="64">
        <v>25.820719870995202</v>
      </c>
      <c r="AB134" s="64">
        <v>12.332960293383399</v>
      </c>
      <c r="AC134" s="41" t="s">
        <v>61</v>
      </c>
      <c r="AD134" s="64">
        <v>-45.338495506542998</v>
      </c>
      <c r="AE134" s="42"/>
      <c r="AF134" s="43"/>
    </row>
    <row r="135" spans="1:32" customFormat="1" ht="13.2" x14ac:dyDescent="0.25">
      <c r="A135" s="37" t="s">
        <v>278</v>
      </c>
      <c r="B135" s="38"/>
      <c r="C135" s="38"/>
      <c r="D135" s="38"/>
      <c r="E135" s="38" t="s">
        <v>279</v>
      </c>
      <c r="F135" s="39" t="s">
        <v>38</v>
      </c>
      <c r="G135" s="64">
        <v>30.547732666807502</v>
      </c>
      <c r="H135" s="64">
        <v>45.435904224274204</v>
      </c>
      <c r="I135" s="64">
        <v>40.099242809780563</v>
      </c>
      <c r="J135" s="64">
        <v>32.54898459025636</v>
      </c>
      <c r="K135" s="64">
        <v>35.741742988788985</v>
      </c>
      <c r="L135" s="64">
        <v>35.071761146080362</v>
      </c>
      <c r="M135" s="64">
        <v>26.565188478639108</v>
      </c>
      <c r="N135" s="64">
        <v>29.39343577949133</v>
      </c>
      <c r="O135" s="64">
        <v>35.756287861720239</v>
      </c>
      <c r="P135" s="64">
        <v>28.089920614018585</v>
      </c>
      <c r="Q135" s="64">
        <v>22.567476456812589</v>
      </c>
      <c r="R135" s="64">
        <v>42.610711042757167</v>
      </c>
      <c r="S135" s="64">
        <v>33.499907366055417</v>
      </c>
      <c r="T135" s="64">
        <v>33.895488393510284</v>
      </c>
      <c r="U135" s="64">
        <v>27.388078281443882</v>
      </c>
      <c r="V135" s="64">
        <v>24.829338129155943</v>
      </c>
      <c r="W135" s="64">
        <v>17.855156335511662</v>
      </c>
      <c r="X135" s="64">
        <v>31.477669626448964</v>
      </c>
      <c r="Y135" s="64">
        <v>25.150064695459211</v>
      </c>
      <c r="Z135" s="64">
        <v>25.0824159812625</v>
      </c>
      <c r="AA135" s="64">
        <v>36.799601423920599</v>
      </c>
      <c r="AB135" s="64">
        <v>19.4148514685203</v>
      </c>
      <c r="AC135" s="41" t="s">
        <v>61</v>
      </c>
      <c r="AD135" s="64">
        <v>-11.108435039428599</v>
      </c>
      <c r="AE135" s="42"/>
      <c r="AF135" s="43"/>
    </row>
    <row r="136" spans="1:32" customFormat="1" ht="13.2" x14ac:dyDescent="0.25">
      <c r="A136" s="37" t="s">
        <v>280</v>
      </c>
      <c r="B136" s="38"/>
      <c r="C136" s="38"/>
      <c r="D136" s="38" t="s">
        <v>281</v>
      </c>
      <c r="E136" s="38"/>
      <c r="F136" s="39" t="s">
        <v>94</v>
      </c>
      <c r="G136" s="64">
        <v>76.236736187501492</v>
      </c>
      <c r="H136" s="64">
        <v>67.902883296881171</v>
      </c>
      <c r="I136" s="64">
        <v>72.205300097803033</v>
      </c>
      <c r="J136" s="64">
        <v>70.260995992673628</v>
      </c>
      <c r="K136" s="64">
        <v>61.402499357576602</v>
      </c>
      <c r="L136" s="64">
        <v>66.801090773002272</v>
      </c>
      <c r="M136" s="64">
        <v>57.460593945486231</v>
      </c>
      <c r="N136" s="64">
        <v>53.688163688061678</v>
      </c>
      <c r="O136" s="64">
        <v>52.460759980161718</v>
      </c>
      <c r="P136" s="64">
        <v>50.301433951615934</v>
      </c>
      <c r="Q136" s="64">
        <v>48.96179993273379</v>
      </c>
      <c r="R136" s="64">
        <v>47.033984245484007</v>
      </c>
      <c r="S136" s="64">
        <v>44.643374827817546</v>
      </c>
      <c r="T136" s="64">
        <v>36.645263786666078</v>
      </c>
      <c r="U136" s="64">
        <v>40.940205011558078</v>
      </c>
      <c r="V136" s="64">
        <v>38.745736608375367</v>
      </c>
      <c r="W136" s="64">
        <v>35.097218241546209</v>
      </c>
      <c r="X136" s="64">
        <v>24.765942383258469</v>
      </c>
      <c r="Y136" s="64">
        <v>31.264006161191265</v>
      </c>
      <c r="Z136" s="64">
        <v>29.679075657715501</v>
      </c>
      <c r="AA136" s="64">
        <v>36.541471384671503</v>
      </c>
      <c r="AB136" s="64">
        <v>31.493551701657601</v>
      </c>
      <c r="AC136" s="41"/>
      <c r="AD136" s="64">
        <v>8.3014953536048193</v>
      </c>
      <c r="AE136" s="42"/>
      <c r="AF136" s="43"/>
    </row>
    <row r="137" spans="1:32" customFormat="1" ht="13.2" x14ac:dyDescent="0.25">
      <c r="A137" s="50" t="s">
        <v>282</v>
      </c>
      <c r="B137" s="62"/>
      <c r="C137" s="62"/>
      <c r="D137" s="62"/>
      <c r="E137" s="62" t="s">
        <v>283</v>
      </c>
      <c r="F137" s="39" t="s">
        <v>94</v>
      </c>
      <c r="G137" s="64">
        <v>55.277099099496724</v>
      </c>
      <c r="H137" s="64">
        <v>47.4193390203991</v>
      </c>
      <c r="I137" s="64">
        <v>51.725080244709915</v>
      </c>
      <c r="J137" s="64">
        <v>37.494023214914343</v>
      </c>
      <c r="K137" s="64">
        <v>37.817527494312159</v>
      </c>
      <c r="L137" s="64">
        <v>44.993888885171366</v>
      </c>
      <c r="M137" s="64">
        <v>38.194084670404052</v>
      </c>
      <c r="N137" s="64">
        <v>35.308165499641611</v>
      </c>
      <c r="O137" s="64">
        <v>32.838177912536302</v>
      </c>
      <c r="P137" s="64">
        <v>33.16716204522367</v>
      </c>
      <c r="Q137" s="64">
        <v>30.486442425072891</v>
      </c>
      <c r="R137" s="64">
        <v>30.144185932172888</v>
      </c>
      <c r="S137" s="64">
        <v>25.8305499217883</v>
      </c>
      <c r="T137" s="64">
        <v>22.697520472886239</v>
      </c>
      <c r="U137" s="64">
        <v>24.530356900352622</v>
      </c>
      <c r="V137" s="64">
        <v>22.619496241431825</v>
      </c>
      <c r="W137" s="64">
        <v>20.109136088221206</v>
      </c>
      <c r="X137" s="64">
        <v>15.443374221228277</v>
      </c>
      <c r="Y137" s="64">
        <v>18.53410564613575</v>
      </c>
      <c r="Z137" s="64">
        <v>20.339445231221699</v>
      </c>
      <c r="AA137" s="64">
        <v>19.610959320899301</v>
      </c>
      <c r="AB137" s="64">
        <v>18.678079755228701</v>
      </c>
      <c r="AC137" s="41"/>
      <c r="AD137" s="64">
        <v>8.1920491652732501</v>
      </c>
      <c r="AE137" s="42"/>
      <c r="AF137" s="43"/>
    </row>
    <row r="138" spans="1:32" customFormat="1" ht="13.2" x14ac:dyDescent="0.25">
      <c r="A138" s="37" t="s">
        <v>284</v>
      </c>
      <c r="B138" s="38"/>
      <c r="C138" s="38"/>
      <c r="D138" s="38"/>
      <c r="E138" s="38" t="s">
        <v>285</v>
      </c>
      <c r="F138" s="39" t="s">
        <v>94</v>
      </c>
      <c r="G138" s="64">
        <v>14.184146160804643</v>
      </c>
      <c r="H138" s="64">
        <v>13.363124341520848</v>
      </c>
      <c r="I138" s="64">
        <v>12.67751220048779</v>
      </c>
      <c r="J138" s="64">
        <v>24.455451457379485</v>
      </c>
      <c r="K138" s="64">
        <v>16.349080446641651</v>
      </c>
      <c r="L138" s="64">
        <v>16.465680712342859</v>
      </c>
      <c r="M138" s="64">
        <v>11.76841291320318</v>
      </c>
      <c r="N138" s="64">
        <v>9.2784949708965723</v>
      </c>
      <c r="O138" s="64">
        <v>13.635460473615701</v>
      </c>
      <c r="P138" s="64">
        <v>8.7150005643553179</v>
      </c>
      <c r="Q138" s="64">
        <v>13.532077592864804</v>
      </c>
      <c r="R138" s="64">
        <v>11.081129457749032</v>
      </c>
      <c r="S138" s="64">
        <v>10.653182277243593</v>
      </c>
      <c r="T138" s="64">
        <v>8.9687922678440781</v>
      </c>
      <c r="U138" s="64">
        <v>10.008556892245869</v>
      </c>
      <c r="V138" s="64">
        <v>9.39530790285305</v>
      </c>
      <c r="W138" s="64">
        <v>9.4551649049163462</v>
      </c>
      <c r="X138" s="64">
        <v>5.738163653699325</v>
      </c>
      <c r="Y138" s="64">
        <v>5.7694776118301929</v>
      </c>
      <c r="Z138" s="64">
        <v>5.6814777493327497</v>
      </c>
      <c r="AA138" s="64">
        <v>5.5307755499437103</v>
      </c>
      <c r="AB138" s="64">
        <v>4.3482691811493197</v>
      </c>
      <c r="AC138" s="41" t="s">
        <v>61</v>
      </c>
      <c r="AD138" s="64">
        <v>-21.485303232867398</v>
      </c>
      <c r="AE138" s="42"/>
      <c r="AF138" s="43"/>
    </row>
    <row r="139" spans="1:32" customFormat="1" ht="13.2" x14ac:dyDescent="0.25">
      <c r="A139" s="37" t="s">
        <v>286</v>
      </c>
      <c r="B139" s="38"/>
      <c r="C139" s="38"/>
      <c r="D139" s="38"/>
      <c r="E139" s="38" t="s">
        <v>287</v>
      </c>
      <c r="F139" s="39" t="s">
        <v>94</v>
      </c>
      <c r="G139" s="64">
        <v>1.5526354773739492</v>
      </c>
      <c r="H139" s="64">
        <v>0.87599763747474524</v>
      </c>
      <c r="I139" s="64">
        <v>0.62827690157778115</v>
      </c>
      <c r="J139" s="64">
        <v>1.3763916802079263</v>
      </c>
      <c r="K139" s="64">
        <v>1.1791562072572932</v>
      </c>
      <c r="L139" s="64">
        <v>1.3199597169495292</v>
      </c>
      <c r="M139" s="64">
        <v>1.8498511502029784</v>
      </c>
      <c r="N139" s="64">
        <v>1.9879254259181949</v>
      </c>
      <c r="O139" s="64">
        <v>0.85909338389906886</v>
      </c>
      <c r="P139" s="64">
        <v>0.91160690770909358</v>
      </c>
      <c r="Q139" s="64">
        <v>1.4944318493236015</v>
      </c>
      <c r="R139" s="64">
        <v>0.83462137076887299</v>
      </c>
      <c r="S139" s="64">
        <v>1.8979644632088826</v>
      </c>
      <c r="T139" s="64">
        <v>0.74102966988349228</v>
      </c>
      <c r="U139" s="64">
        <v>1.6989161979900658</v>
      </c>
      <c r="V139" s="64">
        <v>1.9973422821174207</v>
      </c>
      <c r="W139" s="64">
        <v>0.73646942107869462</v>
      </c>
      <c r="X139" s="64">
        <v>0.5166417999737638</v>
      </c>
      <c r="Y139" s="64">
        <v>0.31570203794384988</v>
      </c>
      <c r="Z139" s="64">
        <v>0.32360150334985499</v>
      </c>
      <c r="AA139" s="64">
        <v>1.6864514558675801</v>
      </c>
      <c r="AB139" s="64">
        <v>1.4329009021663199</v>
      </c>
      <c r="AC139" s="41" t="s">
        <v>61</v>
      </c>
      <c r="AD139" s="64">
        <v>372.83519951422898</v>
      </c>
      <c r="AE139" s="42"/>
      <c r="AF139" s="43"/>
    </row>
    <row r="140" spans="1:32" customFormat="1" ht="13.2" x14ac:dyDescent="0.25">
      <c r="A140" s="52" t="s">
        <v>288</v>
      </c>
      <c r="B140" s="53"/>
      <c r="C140" s="53"/>
      <c r="D140" s="53"/>
      <c r="E140" s="53" t="s">
        <v>289</v>
      </c>
      <c r="F140" s="54" t="s">
        <v>94</v>
      </c>
      <c r="G140" s="55">
        <v>5.2228554498261781</v>
      </c>
      <c r="H140" s="55">
        <v>6.2444222974864498</v>
      </c>
      <c r="I140" s="55">
        <v>7.1744307510275513</v>
      </c>
      <c r="J140" s="55">
        <v>6.9351296401718514</v>
      </c>
      <c r="K140" s="55">
        <v>6.056735209365522</v>
      </c>
      <c r="L140" s="55">
        <v>4.0215614585385433</v>
      </c>
      <c r="M140" s="55">
        <v>5.6482452116760156</v>
      </c>
      <c r="N140" s="55">
        <v>7.1135777916052945</v>
      </c>
      <c r="O140" s="55">
        <v>5.128028210110644</v>
      </c>
      <c r="P140" s="55">
        <v>7.5076644343278547</v>
      </c>
      <c r="Q140" s="55">
        <v>3.4488480654724856</v>
      </c>
      <c r="R140" s="55">
        <v>4.9740474847932141</v>
      </c>
      <c r="S140" s="55">
        <v>6.2616781655767673</v>
      </c>
      <c r="T140" s="55">
        <v>4.2379213760522649</v>
      </c>
      <c r="U140" s="55">
        <v>4.7023750209695194</v>
      </c>
      <c r="V140" s="55">
        <v>4.7335901819730752</v>
      </c>
      <c r="W140" s="55">
        <v>4.7964478273299589</v>
      </c>
      <c r="X140" s="55">
        <v>3.0677627083571051</v>
      </c>
      <c r="Y140" s="55">
        <v>6.6447208652814771</v>
      </c>
      <c r="Z140" s="55">
        <v>3.3345511738111999</v>
      </c>
      <c r="AA140" s="55">
        <v>9.7132850579608707</v>
      </c>
      <c r="AB140" s="55">
        <v>7.0343018631131597</v>
      </c>
      <c r="AC140" s="56" t="s">
        <v>61</v>
      </c>
      <c r="AD140" s="55">
        <v>17.7388775755268</v>
      </c>
      <c r="AE140" s="57"/>
      <c r="AF140" s="58"/>
    </row>
    <row r="141" spans="1:32" customFormat="1" ht="13.2" x14ac:dyDescent="0.25">
      <c r="A141" s="29" t="s">
        <v>290</v>
      </c>
      <c r="B141" s="30"/>
      <c r="C141" s="30" t="s">
        <v>291</v>
      </c>
      <c r="D141" s="30"/>
      <c r="E141" s="30"/>
      <c r="F141" s="31" t="s">
        <v>94</v>
      </c>
      <c r="G141" s="63">
        <v>110.98770983903172</v>
      </c>
      <c r="H141" s="63">
        <v>113.36175759273817</v>
      </c>
      <c r="I141" s="63">
        <v>117.5734498035516</v>
      </c>
      <c r="J141" s="63">
        <v>112.29568233420007</v>
      </c>
      <c r="K141" s="63">
        <v>101.74810727040879</v>
      </c>
      <c r="L141" s="63">
        <v>103.28339169147407</v>
      </c>
      <c r="M141" s="63">
        <v>103.47497711965985</v>
      </c>
      <c r="N141" s="63">
        <v>104.85358083190897</v>
      </c>
      <c r="O141" s="63">
        <v>97.252924716193547</v>
      </c>
      <c r="P141" s="63">
        <v>105.96337552202874</v>
      </c>
      <c r="Q141" s="63">
        <v>113.19511701524713</v>
      </c>
      <c r="R141" s="63">
        <v>110.93896483273681</v>
      </c>
      <c r="S141" s="63">
        <v>111.76585919565107</v>
      </c>
      <c r="T141" s="63">
        <v>97.954689091149092</v>
      </c>
      <c r="U141" s="63">
        <v>94.495099064116388</v>
      </c>
      <c r="V141" s="63">
        <v>93.556429712211269</v>
      </c>
      <c r="W141" s="63">
        <v>85.926750830994095</v>
      </c>
      <c r="X141" s="63">
        <v>100.05429845854569</v>
      </c>
      <c r="Y141" s="63">
        <v>82.00973336175899</v>
      </c>
      <c r="Z141" s="63">
        <v>79.087201781142696</v>
      </c>
      <c r="AA141" s="63">
        <v>103.405414549548</v>
      </c>
      <c r="AB141" s="63">
        <v>79.3813114618942</v>
      </c>
      <c r="AC141" s="33"/>
      <c r="AD141" s="63">
        <v>-3.6266383393094501</v>
      </c>
      <c r="AE141" s="35"/>
      <c r="AF141" s="36"/>
    </row>
    <row r="142" spans="1:32" customFormat="1" ht="13.2" x14ac:dyDescent="0.25">
      <c r="A142" s="37">
        <v>150</v>
      </c>
      <c r="B142" s="38"/>
      <c r="C142" s="38"/>
      <c r="D142" s="38" t="s">
        <v>292</v>
      </c>
      <c r="E142" s="38"/>
      <c r="F142" s="39" t="s">
        <v>94</v>
      </c>
      <c r="G142" s="64">
        <v>79.358249116674727</v>
      </c>
      <c r="H142" s="64">
        <v>84.654502647569714</v>
      </c>
      <c r="I142" s="64">
        <v>90.082167067296112</v>
      </c>
      <c r="J142" s="64">
        <v>81.080450045713519</v>
      </c>
      <c r="K142" s="64">
        <v>69.354408508718961</v>
      </c>
      <c r="L142" s="64">
        <v>69.670148596755979</v>
      </c>
      <c r="M142" s="64">
        <v>71.660482845544223</v>
      </c>
      <c r="N142" s="64">
        <v>76.371536818393025</v>
      </c>
      <c r="O142" s="64">
        <v>63.542660693276268</v>
      </c>
      <c r="P142" s="64">
        <v>68.775671665600655</v>
      </c>
      <c r="Q142" s="64">
        <v>77.928806989461663</v>
      </c>
      <c r="R142" s="64">
        <v>83.894045871545444</v>
      </c>
      <c r="S142" s="64">
        <v>77.83500840107024</v>
      </c>
      <c r="T142" s="64">
        <v>63.960099858620893</v>
      </c>
      <c r="U142" s="64">
        <v>59.11479561419894</v>
      </c>
      <c r="V142" s="64">
        <v>58.257269260197099</v>
      </c>
      <c r="W142" s="64">
        <v>54.692721912951107</v>
      </c>
      <c r="X142" s="64">
        <v>67.702987588632112</v>
      </c>
      <c r="Y142" s="64">
        <v>57.816310632628621</v>
      </c>
      <c r="Z142" s="64">
        <v>55.142232692412399</v>
      </c>
      <c r="AA142" s="64">
        <v>64.897295159278301</v>
      </c>
      <c r="AB142" s="64">
        <v>45.256702886657401</v>
      </c>
      <c r="AC142" s="41"/>
      <c r="AD142" s="64">
        <v>-21.349967444376901</v>
      </c>
      <c r="AE142" s="42"/>
      <c r="AF142" s="43"/>
    </row>
    <row r="143" spans="1:32" customFormat="1" ht="13.2" x14ac:dyDescent="0.25">
      <c r="A143" s="37">
        <v>151</v>
      </c>
      <c r="B143" s="38"/>
      <c r="C143" s="38"/>
      <c r="D143" s="38" t="s">
        <v>293</v>
      </c>
      <c r="E143" s="38"/>
      <c r="F143" s="39" t="s">
        <v>94</v>
      </c>
      <c r="G143" s="64">
        <v>12.717033744448694</v>
      </c>
      <c r="H143" s="64">
        <v>13.538809045689964</v>
      </c>
      <c r="I143" s="64">
        <v>11.282109540388571</v>
      </c>
      <c r="J143" s="64">
        <v>13.808730459212427</v>
      </c>
      <c r="K143" s="64">
        <v>14.759647930909455</v>
      </c>
      <c r="L143" s="64">
        <v>13.87576151553762</v>
      </c>
      <c r="M143" s="64">
        <v>12.324993357819457</v>
      </c>
      <c r="N143" s="64">
        <v>15.146531533305504</v>
      </c>
      <c r="O143" s="64">
        <v>12.452277804896363</v>
      </c>
      <c r="P143" s="64">
        <v>17.453741675759055</v>
      </c>
      <c r="Q143" s="64">
        <v>14.884307500186857</v>
      </c>
      <c r="R143" s="64">
        <v>10.999301694217337</v>
      </c>
      <c r="S143" s="64">
        <v>15.879371099113039</v>
      </c>
      <c r="T143" s="64">
        <v>15.266222647816312</v>
      </c>
      <c r="U143" s="64">
        <v>15.364550723585028</v>
      </c>
      <c r="V143" s="64">
        <v>16.333887472688286</v>
      </c>
      <c r="W143" s="64">
        <v>9.6492315190801463</v>
      </c>
      <c r="X143" s="64">
        <v>14.015927634693718</v>
      </c>
      <c r="Y143" s="64">
        <v>8.4923873067066342</v>
      </c>
      <c r="Z143" s="64">
        <v>10.05724167983</v>
      </c>
      <c r="AA143" s="64">
        <v>13.012257887851</v>
      </c>
      <c r="AB143" s="64">
        <v>12.764303130329299</v>
      </c>
      <c r="AC143" s="41"/>
      <c r="AD143" s="64">
        <v>22.4020986958549</v>
      </c>
      <c r="AE143" s="42"/>
      <c r="AF143" s="43"/>
    </row>
    <row r="144" spans="1:32" customFormat="1" ht="13.2" x14ac:dyDescent="0.25">
      <c r="A144" s="37">
        <v>152</v>
      </c>
      <c r="B144" s="38"/>
      <c r="C144" s="38"/>
      <c r="D144" s="38" t="s">
        <v>294</v>
      </c>
      <c r="E144" s="38"/>
      <c r="F144" s="39" t="s">
        <v>94</v>
      </c>
      <c r="G144" s="64">
        <v>11.434661152909079</v>
      </c>
      <c r="H144" s="64">
        <v>7.8258360734131305</v>
      </c>
      <c r="I144" s="64">
        <v>9.2328133965844099</v>
      </c>
      <c r="J144" s="64">
        <v>8.6753804259711735</v>
      </c>
      <c r="K144" s="64">
        <v>7.1924746637187988</v>
      </c>
      <c r="L144" s="64">
        <v>8.1309055013494227</v>
      </c>
      <c r="M144" s="64">
        <v>9.8544658341388089</v>
      </c>
      <c r="N144" s="64">
        <v>5.5587227573821849</v>
      </c>
      <c r="O144" s="64">
        <v>7.4884467620406552</v>
      </c>
      <c r="P144" s="64">
        <v>9.358396508521766</v>
      </c>
      <c r="Q144" s="64">
        <v>9.90939344372058</v>
      </c>
      <c r="R144" s="64">
        <v>6.6874378707588802</v>
      </c>
      <c r="S144" s="64">
        <v>7.2444431306658164</v>
      </c>
      <c r="T144" s="64">
        <v>4.3967930631105094</v>
      </c>
      <c r="U144" s="64">
        <v>8.3092444555427232</v>
      </c>
      <c r="V144" s="64">
        <v>8.2033416944714013</v>
      </c>
      <c r="W144" s="64">
        <v>6.2092047100467367</v>
      </c>
      <c r="X144" s="64">
        <v>6.1739253922051427</v>
      </c>
      <c r="Y144" s="64">
        <v>5.4338999780168216</v>
      </c>
      <c r="Z144" s="64">
        <v>5.4625599161174296</v>
      </c>
      <c r="AA144" s="64">
        <v>5.3197188669486097</v>
      </c>
      <c r="AB144" s="64">
        <v>4.3650139928150304</v>
      </c>
      <c r="AC144" s="41" t="s">
        <v>61</v>
      </c>
      <c r="AD144" s="64">
        <v>-9.59286099743119</v>
      </c>
      <c r="AE144" s="42"/>
      <c r="AF144" s="43"/>
    </row>
    <row r="145" spans="1:32" customFormat="1" ht="13.2" x14ac:dyDescent="0.25">
      <c r="A145" s="37">
        <v>153</v>
      </c>
      <c r="B145" s="38"/>
      <c r="C145" s="38"/>
      <c r="D145" s="38" t="s">
        <v>295</v>
      </c>
      <c r="E145" s="38"/>
      <c r="F145" s="39" t="s">
        <v>94</v>
      </c>
      <c r="G145" s="64">
        <v>3.6489226739623146</v>
      </c>
      <c r="H145" s="64">
        <v>3.207142991798468</v>
      </c>
      <c r="I145" s="64">
        <v>3.2069177976974808</v>
      </c>
      <c r="J145" s="64">
        <v>3.3460757291994216</v>
      </c>
      <c r="K145" s="64">
        <v>4.1659314016876969</v>
      </c>
      <c r="L145" s="64">
        <v>5.2185617484230251</v>
      </c>
      <c r="M145" s="64">
        <v>3.8435120819640467</v>
      </c>
      <c r="N145" s="64">
        <v>3.3943455076755842</v>
      </c>
      <c r="O145" s="64">
        <v>2.3753606250625814</v>
      </c>
      <c r="P145" s="64">
        <v>3.8459904435832799</v>
      </c>
      <c r="Q145" s="64">
        <v>5.4041323588031629</v>
      </c>
      <c r="R145" s="64">
        <v>3.290963047409504</v>
      </c>
      <c r="S145" s="64">
        <v>3.7694883367838803</v>
      </c>
      <c r="T145" s="64">
        <v>3.1086958793161106</v>
      </c>
      <c r="U145" s="64">
        <v>3.122397006781553</v>
      </c>
      <c r="V145" s="64">
        <v>2.9210331921405333</v>
      </c>
      <c r="W145" s="64">
        <v>7.5591516878362555</v>
      </c>
      <c r="X145" s="64">
        <v>4.0611190150055103</v>
      </c>
      <c r="Y145" s="64">
        <v>2.7462263441090236</v>
      </c>
      <c r="Z145" s="64">
        <v>2.1593530421046898</v>
      </c>
      <c r="AA145" s="64">
        <v>4.8879849088751604</v>
      </c>
      <c r="AB145" s="64">
        <v>7.3603535380523599</v>
      </c>
      <c r="AC145" s="41" t="s">
        <v>61</v>
      </c>
      <c r="AD145" s="64">
        <v>213.08292016815199</v>
      </c>
      <c r="AE145" s="42" t="s">
        <v>101</v>
      </c>
      <c r="AF145" s="43" t="s">
        <v>102</v>
      </c>
    </row>
    <row r="146" spans="1:32" customFormat="1" ht="13.2" x14ac:dyDescent="0.25">
      <c r="A146" s="52">
        <v>154</v>
      </c>
      <c r="B146" s="53"/>
      <c r="C146" s="53"/>
      <c r="D146" s="53" t="s">
        <v>296</v>
      </c>
      <c r="E146" s="53"/>
      <c r="F146" s="54" t="s">
        <v>94</v>
      </c>
      <c r="G146" s="68">
        <v>3.8288431510368302</v>
      </c>
      <c r="H146" s="68">
        <v>4.1354668342668877</v>
      </c>
      <c r="I146" s="68">
        <v>3.7694420015850065</v>
      </c>
      <c r="J146" s="68">
        <v>5.3850456741034574</v>
      </c>
      <c r="K146" s="68">
        <v>6.2756447653738867</v>
      </c>
      <c r="L146" s="68">
        <v>6.3880143294079366</v>
      </c>
      <c r="M146" s="68">
        <v>5.7915230001933162</v>
      </c>
      <c r="N146" s="68">
        <v>4.3824442151526837</v>
      </c>
      <c r="O146" s="68">
        <v>11.394178830917697</v>
      </c>
      <c r="P146" s="68">
        <v>6.5295752285639042</v>
      </c>
      <c r="Q146" s="68">
        <v>5.0684767230748182</v>
      </c>
      <c r="R146" s="68">
        <v>6.067216348805653</v>
      </c>
      <c r="S146" s="68">
        <v>7.0375482280180695</v>
      </c>
      <c r="T146" s="68">
        <v>11.222877642285207</v>
      </c>
      <c r="U146" s="68">
        <v>8.5841112640081647</v>
      </c>
      <c r="V146" s="68">
        <v>7.8408980927139851</v>
      </c>
      <c r="W146" s="68">
        <v>7.8164410010797978</v>
      </c>
      <c r="X146" s="68">
        <v>8.1003388280091571</v>
      </c>
      <c r="Y146" s="68">
        <v>7.5209091002978781</v>
      </c>
      <c r="Z146" s="68">
        <v>6.2658144506781399</v>
      </c>
      <c r="AA146" s="68">
        <v>15.288157726594999</v>
      </c>
      <c r="AB146" s="68">
        <v>9.6349379140399893</v>
      </c>
      <c r="AC146" s="69" t="s">
        <v>61</v>
      </c>
      <c r="AD146" s="68">
        <v>33.459535670951901</v>
      </c>
      <c r="AE146" s="70"/>
      <c r="AF146" s="71"/>
    </row>
    <row r="147" spans="1:32" s="82" customFormat="1" ht="13.2" x14ac:dyDescent="0.25">
      <c r="A147" s="72"/>
      <c r="B147" s="73" t="s">
        <v>297</v>
      </c>
      <c r="C147" s="73"/>
      <c r="D147" s="73"/>
      <c r="E147" s="73"/>
      <c r="F147" s="74" t="s">
        <v>94</v>
      </c>
      <c r="G147" s="79">
        <v>3310.2738083853696</v>
      </c>
      <c r="H147" s="79">
        <v>3424.2213196682351</v>
      </c>
      <c r="I147" s="79">
        <v>3207.7802927201164</v>
      </c>
      <c r="J147" s="79">
        <v>3192.9372219776378</v>
      </c>
      <c r="K147" s="79">
        <v>3443.5302780951715</v>
      </c>
      <c r="L147" s="79">
        <v>3625.5978421100335</v>
      </c>
      <c r="M147" s="79">
        <v>3259.2137915406934</v>
      </c>
      <c r="N147" s="79">
        <v>3245.2900281424982</v>
      </c>
      <c r="O147" s="79">
        <v>3272.9170608744498</v>
      </c>
      <c r="P147" s="79">
        <v>3277.0078830129032</v>
      </c>
      <c r="Q147" s="79">
        <v>3039.9510032091639</v>
      </c>
      <c r="R147" s="80">
        <v>2958.3709361906713</v>
      </c>
      <c r="S147" s="80">
        <v>3157.1345902416488</v>
      </c>
      <c r="T147" s="81">
        <v>2837.3127782052816</v>
      </c>
      <c r="U147" s="81">
        <v>3117.0614791331586</v>
      </c>
      <c r="V147" s="81">
        <v>3055.3681428827786</v>
      </c>
      <c r="W147" s="81">
        <v>3163.9453539077185</v>
      </c>
      <c r="X147" s="81">
        <v>2982.4589451261736</v>
      </c>
      <c r="Y147" s="81">
        <v>3049.2829261527504</v>
      </c>
      <c r="Z147" s="81">
        <v>3124.0348386486098</v>
      </c>
      <c r="AA147" s="81">
        <v>3248.4914159673699</v>
      </c>
      <c r="AB147" s="81">
        <v>2823.7051240421397</v>
      </c>
      <c r="AC147" s="76" t="s">
        <v>39</v>
      </c>
      <c r="AD147" s="79">
        <v>-7.3977327645099784</v>
      </c>
      <c r="AE147" s="77"/>
      <c r="AF147" s="78"/>
    </row>
    <row r="148" spans="1:32" customFormat="1" ht="13.2" x14ac:dyDescent="0.25">
      <c r="A148" s="72" t="s">
        <v>298</v>
      </c>
      <c r="B148" s="73" t="s">
        <v>299</v>
      </c>
      <c r="C148" s="73"/>
      <c r="D148" s="73"/>
      <c r="E148" s="73"/>
      <c r="F148" s="74" t="s">
        <v>94</v>
      </c>
      <c r="G148" s="75">
        <v>1996.924158752724</v>
      </c>
      <c r="H148" s="75">
        <v>2105.1826894069904</v>
      </c>
      <c r="I148" s="75">
        <v>1929.0070967010481</v>
      </c>
      <c r="J148" s="75">
        <v>1963.8043160280554</v>
      </c>
      <c r="K148" s="75">
        <v>2020.1264222099951</v>
      </c>
      <c r="L148" s="75">
        <v>2127.6739009813064</v>
      </c>
      <c r="M148" s="75">
        <v>1897.927379702302</v>
      </c>
      <c r="N148" s="75">
        <v>1883.3192030072209</v>
      </c>
      <c r="O148" s="75">
        <v>1948.2832136073771</v>
      </c>
      <c r="P148" s="75">
        <v>1985.1029750028204</v>
      </c>
      <c r="Q148" s="75">
        <v>1785.2279374719744</v>
      </c>
      <c r="R148" s="83">
        <v>1847.2893203694766</v>
      </c>
      <c r="S148" s="83">
        <v>1908.407289353795</v>
      </c>
      <c r="T148" s="83">
        <v>1729.1829383850979</v>
      </c>
      <c r="U148" s="83">
        <v>1891.0598694106118</v>
      </c>
      <c r="V148" s="83">
        <v>1857.8515301208022</v>
      </c>
      <c r="W148" s="83">
        <v>1873.6271922717003</v>
      </c>
      <c r="X148" s="83">
        <v>1798.6348391780796</v>
      </c>
      <c r="Y148" s="83">
        <v>1881.2272537920974</v>
      </c>
      <c r="Z148" s="83">
        <v>1835.4985886009499</v>
      </c>
      <c r="AA148" s="83">
        <v>1939.69006837861</v>
      </c>
      <c r="AB148" s="83">
        <v>1681.5342339983399</v>
      </c>
      <c r="AC148" s="84" t="s">
        <v>611</v>
      </c>
      <c r="AD148" s="75">
        <v>-8.8516172324099198</v>
      </c>
      <c r="AE148" s="85"/>
      <c r="AF148" s="86"/>
    </row>
    <row r="149" spans="1:32" s="82" customFormat="1" ht="13.2" x14ac:dyDescent="0.25">
      <c r="A149" s="87" t="s">
        <v>300</v>
      </c>
      <c r="B149" s="30" t="s">
        <v>301</v>
      </c>
      <c r="C149" s="30"/>
      <c r="D149" s="30"/>
      <c r="E149" s="30"/>
      <c r="F149" s="31" t="s">
        <v>94</v>
      </c>
      <c r="G149" s="63">
        <v>843.88251352173575</v>
      </c>
      <c r="H149" s="63">
        <v>893.29771770813147</v>
      </c>
      <c r="I149" s="63">
        <v>803.16523792053863</v>
      </c>
      <c r="J149" s="63">
        <v>820.56174313967324</v>
      </c>
      <c r="K149" s="63">
        <v>783.3020616135982</v>
      </c>
      <c r="L149" s="63">
        <v>842.66316004748762</v>
      </c>
      <c r="M149" s="63">
        <v>733.03779737096511</v>
      </c>
      <c r="N149" s="63">
        <v>714.60463505328323</v>
      </c>
      <c r="O149" s="63">
        <v>762.89252062837966</v>
      </c>
      <c r="P149" s="63">
        <v>768.30694844049822</v>
      </c>
      <c r="Q149" s="63">
        <v>666.40056167318619</v>
      </c>
      <c r="R149" s="63">
        <v>701.24432958803675</v>
      </c>
      <c r="S149" s="63">
        <v>684.30046916005006</v>
      </c>
      <c r="T149" s="63">
        <v>613.26666162266997</v>
      </c>
      <c r="U149" s="63">
        <v>673.29149458772201</v>
      </c>
      <c r="V149" s="63">
        <v>660.78990772577083</v>
      </c>
      <c r="W149" s="63">
        <v>574.54048267090434</v>
      </c>
      <c r="X149" s="63">
        <v>633.15658874770997</v>
      </c>
      <c r="Y149" s="63">
        <v>640.10222623935692</v>
      </c>
      <c r="Z149" s="63">
        <v>546.96233855329797</v>
      </c>
      <c r="AA149" s="63">
        <v>630.888720789849</v>
      </c>
      <c r="AB149" s="63">
        <v>539.363343954539</v>
      </c>
      <c r="AC149" s="33" t="s">
        <v>39</v>
      </c>
      <c r="AD149" s="63">
        <v>-13.769639863166899</v>
      </c>
      <c r="AE149" s="35"/>
      <c r="AF149" s="36"/>
    </row>
    <row r="150" spans="1:32" customFormat="1" ht="13.2" x14ac:dyDescent="0.25">
      <c r="A150" s="50">
        <v>155</v>
      </c>
      <c r="B150" s="38"/>
      <c r="C150" s="38"/>
      <c r="D150" s="38" t="s">
        <v>302</v>
      </c>
      <c r="E150" s="38"/>
      <c r="F150" s="39" t="s">
        <v>94</v>
      </c>
      <c r="G150" s="64">
        <v>578.91045740653863</v>
      </c>
      <c r="H150" s="64">
        <v>633.63560027772462</v>
      </c>
      <c r="I150" s="64">
        <v>541.62105940702247</v>
      </c>
      <c r="J150" s="64">
        <v>572.03156290810261</v>
      </c>
      <c r="K150" s="64">
        <v>525.99710028920481</v>
      </c>
      <c r="L150" s="64">
        <v>585.61380381860477</v>
      </c>
      <c r="M150" s="64">
        <v>485.23478585733676</v>
      </c>
      <c r="N150" s="64">
        <v>484.5969637368953</v>
      </c>
      <c r="O150" s="64">
        <v>516.01173951918747</v>
      </c>
      <c r="P150" s="64">
        <v>530.77412070431546</v>
      </c>
      <c r="Q150" s="64">
        <v>436.00812531141798</v>
      </c>
      <c r="R150" s="64">
        <v>436.01749090819646</v>
      </c>
      <c r="S150" s="64">
        <v>437.20444759968836</v>
      </c>
      <c r="T150" s="64">
        <v>391.82466306030079</v>
      </c>
      <c r="U150" s="64">
        <v>447.55935004498724</v>
      </c>
      <c r="V150" s="64">
        <v>443.66337108466098</v>
      </c>
      <c r="W150" s="64">
        <v>338.66651662973425</v>
      </c>
      <c r="X150" s="64">
        <v>400.40779920304141</v>
      </c>
      <c r="Y150" s="64">
        <v>399.92777821629369</v>
      </c>
      <c r="Z150" s="64">
        <v>323.26252835121699</v>
      </c>
      <c r="AA150" s="64">
        <v>374.89571716919698</v>
      </c>
      <c r="AB150" s="64">
        <v>304.80133876047898</v>
      </c>
      <c r="AC150" s="41" t="s">
        <v>39</v>
      </c>
      <c r="AD150" s="64">
        <v>-22.529578643636299</v>
      </c>
      <c r="AE150" s="42" t="s">
        <v>101</v>
      </c>
      <c r="AF150" s="43" t="s">
        <v>162</v>
      </c>
    </row>
    <row r="151" spans="1:32" customFormat="1" ht="13.2" x14ac:dyDescent="0.25">
      <c r="A151" s="37" t="s">
        <v>303</v>
      </c>
      <c r="B151" s="38"/>
      <c r="C151" s="38"/>
      <c r="D151" s="38"/>
      <c r="E151" s="38" t="s">
        <v>304</v>
      </c>
      <c r="F151" s="39" t="s">
        <v>94</v>
      </c>
      <c r="G151" s="64">
        <v>0</v>
      </c>
      <c r="H151" s="64">
        <v>0</v>
      </c>
      <c r="I151" s="64">
        <v>0</v>
      </c>
      <c r="J151" s="64">
        <v>89.361302426120233</v>
      </c>
      <c r="K151" s="64">
        <v>97.924956398262083</v>
      </c>
      <c r="L151" s="64">
        <v>118.31592756568806</v>
      </c>
      <c r="M151" s="64">
        <v>85.571822679296417</v>
      </c>
      <c r="N151" s="64">
        <v>87.265307881947976</v>
      </c>
      <c r="O151" s="64">
        <v>87.023229823770919</v>
      </c>
      <c r="P151" s="64">
        <v>93.813562564430555</v>
      </c>
      <c r="Q151" s="64">
        <v>74.055519647350522</v>
      </c>
      <c r="R151" s="64">
        <v>55.784241520078744</v>
      </c>
      <c r="S151" s="64">
        <v>65.598807438129114</v>
      </c>
      <c r="T151" s="64">
        <v>64.184260556742373</v>
      </c>
      <c r="U151" s="64">
        <v>71.563911044741872</v>
      </c>
      <c r="V151" s="64">
        <v>75.426185403306661</v>
      </c>
      <c r="W151" s="64">
        <v>46.524477177750015</v>
      </c>
      <c r="X151" s="64">
        <v>72.907569914357907</v>
      </c>
      <c r="Y151" s="64">
        <v>78.723022583657766</v>
      </c>
      <c r="Z151" s="64">
        <v>50.648811345933801</v>
      </c>
      <c r="AA151" s="64">
        <v>62.274107767669697</v>
      </c>
      <c r="AB151" s="64">
        <v>41.671827646382503</v>
      </c>
      <c r="AC151" s="41"/>
      <c r="AD151" s="64">
        <v>-49.839195431381903</v>
      </c>
      <c r="AE151" s="42" t="s">
        <v>101</v>
      </c>
      <c r="AF151" s="43" t="s">
        <v>162</v>
      </c>
    </row>
    <row r="152" spans="1:32" customFormat="1" ht="13.2" x14ac:dyDescent="0.25">
      <c r="A152" s="37" t="s">
        <v>305</v>
      </c>
      <c r="B152" s="38"/>
      <c r="C152" s="38"/>
      <c r="D152" s="38"/>
      <c r="E152" s="38" t="s">
        <v>306</v>
      </c>
      <c r="F152" s="39" t="s">
        <v>94</v>
      </c>
      <c r="G152" s="64">
        <v>0</v>
      </c>
      <c r="H152" s="64">
        <v>0</v>
      </c>
      <c r="I152" s="64">
        <v>0</v>
      </c>
      <c r="J152" s="64">
        <v>74.314147203746472</v>
      </c>
      <c r="K152" s="64">
        <v>72.307555032648708</v>
      </c>
      <c r="L152" s="64">
        <v>92.685115507655524</v>
      </c>
      <c r="M152" s="64">
        <v>60.114042899671432</v>
      </c>
      <c r="N152" s="64">
        <v>57.942181969266137</v>
      </c>
      <c r="O152" s="64">
        <v>65.177864270426582</v>
      </c>
      <c r="P152" s="64">
        <v>96.036780736671815</v>
      </c>
      <c r="Q152" s="64">
        <v>76.773502204838223</v>
      </c>
      <c r="R152" s="64">
        <v>56.074180201302546</v>
      </c>
      <c r="S152" s="64">
        <v>43.980807828246064</v>
      </c>
      <c r="T152" s="64">
        <v>62.023948181416671</v>
      </c>
      <c r="U152" s="64">
        <v>66.900744014554377</v>
      </c>
      <c r="V152" s="64">
        <v>61.411222855880865</v>
      </c>
      <c r="W152" s="64">
        <v>70.887179123160308</v>
      </c>
      <c r="X152" s="64">
        <v>94.411395491291145</v>
      </c>
      <c r="Y152" s="64">
        <v>79.074630675237614</v>
      </c>
      <c r="Z152" s="64">
        <v>60.926666757448601</v>
      </c>
      <c r="AA152" s="64">
        <v>65.734934128457098</v>
      </c>
      <c r="AB152" s="64">
        <v>39.734015136363098</v>
      </c>
      <c r="AC152" s="41"/>
      <c r="AD152" s="64">
        <v>-45.717292822100497</v>
      </c>
      <c r="AE152" s="42" t="s">
        <v>101</v>
      </c>
      <c r="AF152" s="43" t="s">
        <v>162</v>
      </c>
    </row>
    <row r="153" spans="1:32" customFormat="1" ht="13.2" x14ac:dyDescent="0.25">
      <c r="A153" s="37" t="s">
        <v>307</v>
      </c>
      <c r="B153" s="38"/>
      <c r="C153" s="38"/>
      <c r="D153" s="38"/>
      <c r="E153" s="38" t="s">
        <v>308</v>
      </c>
      <c r="F153" s="39" t="s">
        <v>94</v>
      </c>
      <c r="G153" s="64">
        <v>0</v>
      </c>
      <c r="H153" s="64">
        <v>0</v>
      </c>
      <c r="I153" s="64">
        <v>0</v>
      </c>
      <c r="J153" s="64">
        <v>408.35611327823574</v>
      </c>
      <c r="K153" s="64">
        <v>355.76458885829373</v>
      </c>
      <c r="L153" s="64">
        <v>374.61276074526131</v>
      </c>
      <c r="M153" s="64">
        <v>339.54892027836877</v>
      </c>
      <c r="N153" s="64">
        <v>339.3894738856813</v>
      </c>
      <c r="O153" s="64">
        <v>363.81064542498996</v>
      </c>
      <c r="P153" s="64">
        <v>340.92377740321302</v>
      </c>
      <c r="Q153" s="64">
        <v>285.1791034592294</v>
      </c>
      <c r="R153" s="64">
        <v>324.15906918681515</v>
      </c>
      <c r="S153" s="64">
        <v>327.62483233331307</v>
      </c>
      <c r="T153" s="64">
        <v>265.61645432214186</v>
      </c>
      <c r="U153" s="64">
        <v>309.09469498569092</v>
      </c>
      <c r="V153" s="64">
        <v>306.82596282547343</v>
      </c>
      <c r="W153" s="64">
        <v>221.2548603288239</v>
      </c>
      <c r="X153" s="64">
        <v>233.08883379739234</v>
      </c>
      <c r="Y153" s="64">
        <v>242.13012495739829</v>
      </c>
      <c r="Z153" s="64">
        <v>211.68705024783401</v>
      </c>
      <c r="AA153" s="64">
        <v>246.88667527307001</v>
      </c>
      <c r="AB153" s="64">
        <v>223.39549597773299</v>
      </c>
      <c r="AC153" s="41"/>
      <c r="AD153" s="64">
        <v>-5.80684599410655</v>
      </c>
      <c r="AE153" s="42"/>
      <c r="AF153" s="43"/>
    </row>
    <row r="154" spans="1:32" customFormat="1" ht="13.2" x14ac:dyDescent="0.25">
      <c r="A154" s="37" t="s">
        <v>309</v>
      </c>
      <c r="B154" s="38" t="s">
        <v>310</v>
      </c>
      <c r="C154" s="38"/>
      <c r="D154" s="38"/>
      <c r="E154" s="38"/>
      <c r="F154" s="39" t="s">
        <v>94</v>
      </c>
      <c r="G154" s="64">
        <v>264.97205611519666</v>
      </c>
      <c r="H154" s="64">
        <v>259.66211743040668</v>
      </c>
      <c r="I154" s="64">
        <v>261.54417851351491</v>
      </c>
      <c r="J154" s="64">
        <v>248.53018023157068</v>
      </c>
      <c r="K154" s="64">
        <v>257.30496132439367</v>
      </c>
      <c r="L154" s="64">
        <v>257.04935622888269</v>
      </c>
      <c r="M154" s="64">
        <v>247.80301151362872</v>
      </c>
      <c r="N154" s="64">
        <v>230.00767131638844</v>
      </c>
      <c r="O154" s="64">
        <v>246.88078110919221</v>
      </c>
      <c r="P154" s="64">
        <v>237.53282773618253</v>
      </c>
      <c r="Q154" s="64">
        <v>230.39243636176803</v>
      </c>
      <c r="R154" s="64">
        <v>265.2268386798408</v>
      </c>
      <c r="S154" s="64">
        <v>247.09602156036203</v>
      </c>
      <c r="T154" s="64">
        <v>221.44199856236881</v>
      </c>
      <c r="U154" s="64">
        <v>225.73214454273469</v>
      </c>
      <c r="V154" s="64">
        <v>217.12653664111019</v>
      </c>
      <c r="W154" s="64">
        <v>235.87396604116981</v>
      </c>
      <c r="X154" s="64">
        <v>232.74878954466888</v>
      </c>
      <c r="Y154" s="64">
        <v>240.17444802306304</v>
      </c>
      <c r="Z154" s="64">
        <v>223.69981020207999</v>
      </c>
      <c r="AA154" s="64">
        <v>255.99300362065199</v>
      </c>
      <c r="AB154" s="64">
        <v>234.562005194059</v>
      </c>
      <c r="AC154" s="41" t="s">
        <v>39</v>
      </c>
      <c r="AD154" s="64">
        <v>1.08295307738417</v>
      </c>
      <c r="AE154" s="42"/>
      <c r="AF154" s="43"/>
    </row>
    <row r="155" spans="1:32" customFormat="1" ht="13.2" x14ac:dyDescent="0.25">
      <c r="A155" s="37" t="s">
        <v>311</v>
      </c>
      <c r="B155" s="38"/>
      <c r="C155" s="38"/>
      <c r="D155" s="38" t="s">
        <v>312</v>
      </c>
      <c r="E155" s="38"/>
      <c r="F155" s="39" t="s">
        <v>94</v>
      </c>
      <c r="G155" s="64">
        <v>150.54947221898306</v>
      </c>
      <c r="H155" s="64">
        <v>144.56169703766111</v>
      </c>
      <c r="I155" s="64">
        <v>136.84527528716654</v>
      </c>
      <c r="J155" s="64">
        <v>137.08219161894669</v>
      </c>
      <c r="K155" s="64">
        <v>131.67965899680263</v>
      </c>
      <c r="L155" s="64">
        <v>147.27801722023068</v>
      </c>
      <c r="M155" s="64">
        <v>142.40640505702703</v>
      </c>
      <c r="N155" s="64">
        <v>123.42639156906446</v>
      </c>
      <c r="O155" s="64">
        <v>144.07425418669277</v>
      </c>
      <c r="P155" s="64">
        <v>130.27825563038488</v>
      </c>
      <c r="Q155" s="64">
        <v>121.4075112421834</v>
      </c>
      <c r="R155" s="64">
        <v>150.63940457332652</v>
      </c>
      <c r="S155" s="64">
        <v>137.31006298355089</v>
      </c>
      <c r="T155" s="64">
        <v>125.23729565192045</v>
      </c>
      <c r="U155" s="64">
        <v>114.64126044296501</v>
      </c>
      <c r="V155" s="64">
        <v>109.75407779407948</v>
      </c>
      <c r="W155" s="64">
        <v>137.2003315454545</v>
      </c>
      <c r="X155" s="64">
        <v>121.02146498350726</v>
      </c>
      <c r="Y155" s="64">
        <v>125.3767215852674</v>
      </c>
      <c r="Z155" s="64">
        <v>123.528629691159</v>
      </c>
      <c r="AA155" s="64">
        <v>131.71582438311901</v>
      </c>
      <c r="AB155" s="64">
        <v>114.673163567076</v>
      </c>
      <c r="AC155" s="41"/>
      <c r="AD155" s="64">
        <v>-3.5009625785419898</v>
      </c>
      <c r="AE155" s="42"/>
      <c r="AF155" s="43"/>
    </row>
    <row r="156" spans="1:32" customFormat="1" ht="13.2" x14ac:dyDescent="0.25">
      <c r="A156" s="37" t="s">
        <v>313</v>
      </c>
      <c r="B156" s="38"/>
      <c r="C156" s="38"/>
      <c r="D156" s="38"/>
      <c r="E156" s="38" t="s">
        <v>314</v>
      </c>
      <c r="F156" s="39" t="s">
        <v>94</v>
      </c>
      <c r="G156" s="64">
        <v>102.72718216045182</v>
      </c>
      <c r="H156" s="64">
        <v>90.825243550125961</v>
      </c>
      <c r="I156" s="64">
        <v>94.270280890109589</v>
      </c>
      <c r="J156" s="64">
        <v>87.225632684145708</v>
      </c>
      <c r="K156" s="64">
        <v>88.185269853595287</v>
      </c>
      <c r="L156" s="64">
        <v>106.42838880684798</v>
      </c>
      <c r="M156" s="64">
        <v>98.890071788130754</v>
      </c>
      <c r="N156" s="64">
        <v>85.148756704814829</v>
      </c>
      <c r="O156" s="64">
        <v>108.30769515995792</v>
      </c>
      <c r="P156" s="64">
        <v>92.543469521050454</v>
      </c>
      <c r="Q156" s="64">
        <v>86.653073538204808</v>
      </c>
      <c r="R156" s="64">
        <v>114.24671089526016</v>
      </c>
      <c r="S156" s="64">
        <v>98.965572707479183</v>
      </c>
      <c r="T156" s="64">
        <v>93.162690860631542</v>
      </c>
      <c r="U156" s="64">
        <v>83.770507194428859</v>
      </c>
      <c r="V156" s="64">
        <v>78.902391368308201</v>
      </c>
      <c r="W156" s="64">
        <v>107.1362965496008</v>
      </c>
      <c r="X156" s="64">
        <v>88.267247252439034</v>
      </c>
      <c r="Y156" s="64">
        <v>99.139011140602292</v>
      </c>
      <c r="Z156" s="64">
        <v>92.298342093795895</v>
      </c>
      <c r="AA156" s="64">
        <v>99.462925122463204</v>
      </c>
      <c r="AB156" s="64">
        <v>92.814471914366706</v>
      </c>
      <c r="AC156" s="41"/>
      <c r="AD156" s="64">
        <v>-2.1391450374124101</v>
      </c>
      <c r="AE156" s="42"/>
      <c r="AF156" s="43"/>
    </row>
    <row r="157" spans="1:32" customFormat="1" ht="13.2" x14ac:dyDescent="0.25">
      <c r="A157" s="37" t="s">
        <v>315</v>
      </c>
      <c r="B157" s="38"/>
      <c r="C157" s="38"/>
      <c r="D157" s="38"/>
      <c r="E157" s="38" t="s">
        <v>316</v>
      </c>
      <c r="F157" s="39" t="s">
        <v>94</v>
      </c>
      <c r="G157" s="64">
        <v>47.822290058531216</v>
      </c>
      <c r="H157" s="64">
        <v>53.736453487535236</v>
      </c>
      <c r="I157" s="64">
        <v>42.574994397056827</v>
      </c>
      <c r="J157" s="64">
        <v>49.856558934801242</v>
      </c>
      <c r="K157" s="64">
        <v>43.494389143207229</v>
      </c>
      <c r="L157" s="64">
        <v>40.849628413382653</v>
      </c>
      <c r="M157" s="64">
        <v>43.516333268896247</v>
      </c>
      <c r="N157" s="64">
        <v>38.277634864249627</v>
      </c>
      <c r="O157" s="64">
        <v>35.766559026734761</v>
      </c>
      <c r="P157" s="64">
        <v>37.734786109334422</v>
      </c>
      <c r="Q157" s="64">
        <v>34.754437703978688</v>
      </c>
      <c r="R157" s="64">
        <v>36.392693678066408</v>
      </c>
      <c r="S157" s="64">
        <v>38.344490276071696</v>
      </c>
      <c r="T157" s="64">
        <v>32.074604791288884</v>
      </c>
      <c r="U157" s="64">
        <v>30.87075324853619</v>
      </c>
      <c r="V157" s="64">
        <v>30.85168642577127</v>
      </c>
      <c r="W157" s="64">
        <v>30.064034995853724</v>
      </c>
      <c r="X157" s="64">
        <v>32.754217731068344</v>
      </c>
      <c r="Y157" s="64">
        <v>26.237710444665094</v>
      </c>
      <c r="Z157" s="64">
        <v>31.230287597363599</v>
      </c>
      <c r="AA157" s="64">
        <v>32.252899260656498</v>
      </c>
      <c r="AB157" s="64">
        <v>21.8586916527094</v>
      </c>
      <c r="AC157" s="41"/>
      <c r="AD157" s="64">
        <v>-8.8848040786259705</v>
      </c>
      <c r="AE157" s="42"/>
      <c r="AF157" s="43"/>
    </row>
    <row r="158" spans="1:32" customFormat="1" ht="13.2" x14ac:dyDescent="0.25">
      <c r="A158" s="37">
        <v>198</v>
      </c>
      <c r="B158" s="38"/>
      <c r="C158" s="38"/>
      <c r="D158" s="38" t="s">
        <v>317</v>
      </c>
      <c r="E158" s="38"/>
      <c r="F158" s="39" t="s">
        <v>94</v>
      </c>
      <c r="G158" s="64">
        <v>1.8263954177396355</v>
      </c>
      <c r="H158" s="64">
        <v>0.92504440322194703</v>
      </c>
      <c r="I158" s="64">
        <v>2.1988810360666426</v>
      </c>
      <c r="J158" s="64">
        <v>1.9322378834655654</v>
      </c>
      <c r="K158" s="64">
        <v>0.90167252206219595</v>
      </c>
      <c r="L158" s="64">
        <v>1.0413672688688238</v>
      </c>
      <c r="M158" s="64">
        <v>0.48527353566595827</v>
      </c>
      <c r="N158" s="64">
        <v>1.1891714778554041</v>
      </c>
      <c r="O158" s="64">
        <v>0.61640132171823381</v>
      </c>
      <c r="P158" s="64">
        <v>0.32056887016065311</v>
      </c>
      <c r="Q158" s="64">
        <v>1.4035539001968171</v>
      </c>
      <c r="R158" s="64">
        <v>2.6393999640476205</v>
      </c>
      <c r="S158" s="64">
        <v>1.0370398710053483</v>
      </c>
      <c r="T158" s="64">
        <v>0.10308442406537424</v>
      </c>
      <c r="U158" s="64">
        <v>0.68166372625045712</v>
      </c>
      <c r="V158" s="64">
        <v>0.75119303974695795</v>
      </c>
      <c r="W158" s="64">
        <v>0.46103782051320913</v>
      </c>
      <c r="X158" s="64">
        <v>0.29149874506931961</v>
      </c>
      <c r="Y158" s="64">
        <v>0.37756329015876561</v>
      </c>
      <c r="Z158" s="64">
        <v>1.7536630535432201</v>
      </c>
      <c r="AA158" s="64">
        <v>0.20674415066784299</v>
      </c>
      <c r="AB158" s="64">
        <v>0</v>
      </c>
      <c r="AC158" s="41" t="s">
        <v>46</v>
      </c>
      <c r="AD158" s="64">
        <v>-100</v>
      </c>
      <c r="AE158" s="42"/>
      <c r="AF158" s="43"/>
    </row>
    <row r="159" spans="1:32" customFormat="1" ht="13.2" x14ac:dyDescent="0.25">
      <c r="A159" s="37">
        <v>199</v>
      </c>
      <c r="B159" s="38"/>
      <c r="C159" s="38"/>
      <c r="D159" s="38" t="s">
        <v>318</v>
      </c>
      <c r="E159" s="38"/>
      <c r="F159" s="39" t="s">
        <v>94</v>
      </c>
      <c r="G159" s="64">
        <v>8.0498586364166584</v>
      </c>
      <c r="H159" s="64">
        <v>5.3407091586315829</v>
      </c>
      <c r="I159" s="64">
        <v>3.7915205876178057</v>
      </c>
      <c r="J159" s="64">
        <v>5.2260083498552437</v>
      </c>
      <c r="K159" s="64">
        <v>3.5216986718625565</v>
      </c>
      <c r="L159" s="64">
        <v>3.395546561476273</v>
      </c>
      <c r="M159" s="64">
        <v>2.8585432051034241</v>
      </c>
      <c r="N159" s="64">
        <v>3.6914005088176673</v>
      </c>
      <c r="O159" s="64">
        <v>2.1471803970161214</v>
      </c>
      <c r="P159" s="64">
        <v>1.2249106437412995</v>
      </c>
      <c r="Q159" s="64">
        <v>2.0592269986795899</v>
      </c>
      <c r="R159" s="64">
        <v>2.4946939515503281</v>
      </c>
      <c r="S159" s="64">
        <v>5.0226089333766062</v>
      </c>
      <c r="T159" s="64">
        <v>3.2278412563443588</v>
      </c>
      <c r="U159" s="64">
        <v>2.1407365646451253</v>
      </c>
      <c r="V159" s="64">
        <v>2.5467091822649244</v>
      </c>
      <c r="W159" s="64">
        <v>0.83461323547551491</v>
      </c>
      <c r="X159" s="64">
        <v>0.8976298684173063</v>
      </c>
      <c r="Y159" s="64">
        <v>0.98024317230532676</v>
      </c>
      <c r="Z159" s="64">
        <v>2.1675200174301401</v>
      </c>
      <c r="AA159" s="64">
        <v>2.4319712781817602</v>
      </c>
      <c r="AB159" s="64">
        <v>2.6051064232593699</v>
      </c>
      <c r="AC159" s="41" t="s">
        <v>61</v>
      </c>
      <c r="AD159" s="64">
        <v>176.86156691298399</v>
      </c>
      <c r="AE159" s="42"/>
      <c r="AF159" s="43"/>
    </row>
    <row r="160" spans="1:32" customFormat="1" ht="13.2" x14ac:dyDescent="0.25">
      <c r="A160" s="37">
        <v>200</v>
      </c>
      <c r="B160" s="38"/>
      <c r="C160" s="38"/>
      <c r="D160" s="38" t="s">
        <v>319</v>
      </c>
      <c r="E160" s="38"/>
      <c r="F160" s="39" t="s">
        <v>94</v>
      </c>
      <c r="G160" s="64">
        <v>60.729829008374757</v>
      </c>
      <c r="H160" s="64">
        <v>63.168407656902872</v>
      </c>
      <c r="I160" s="64">
        <v>65.088375330882542</v>
      </c>
      <c r="J160" s="64">
        <v>57.230863635157839</v>
      </c>
      <c r="K160" s="64">
        <v>60.588390427561627</v>
      </c>
      <c r="L160" s="64">
        <v>62.595439333383325</v>
      </c>
      <c r="M160" s="64">
        <v>59.16600680456223</v>
      </c>
      <c r="N160" s="64">
        <v>57.42870432652547</v>
      </c>
      <c r="O160" s="64">
        <v>62.037665684139398</v>
      </c>
      <c r="P160" s="64">
        <v>65.293392226946082</v>
      </c>
      <c r="Q160" s="64">
        <v>58.232394849772085</v>
      </c>
      <c r="R160" s="64">
        <v>58.637621473709345</v>
      </c>
      <c r="S160" s="64">
        <v>58.900606262807706</v>
      </c>
      <c r="T160" s="64">
        <v>57.019876605672124</v>
      </c>
      <c r="U160" s="64">
        <v>58.336102015528944</v>
      </c>
      <c r="V160" s="64">
        <v>60.525526142360285</v>
      </c>
      <c r="W160" s="64">
        <v>52.902757736195866</v>
      </c>
      <c r="X160" s="64">
        <v>60.104584136608445</v>
      </c>
      <c r="Y160" s="64">
        <v>66.140017055404982</v>
      </c>
      <c r="Z160" s="64">
        <v>57.971826964976302</v>
      </c>
      <c r="AA160" s="64">
        <v>69.466333708582994</v>
      </c>
      <c r="AB160" s="64">
        <v>63.737745942999702</v>
      </c>
      <c r="AC160" s="41" t="s">
        <v>39</v>
      </c>
      <c r="AD160" s="64">
        <v>-5.0506071179210901</v>
      </c>
      <c r="AE160" s="42"/>
      <c r="AF160" s="43"/>
    </row>
    <row r="161" spans="1:32" customFormat="1" ht="13.2" x14ac:dyDescent="0.25">
      <c r="A161" s="65">
        <v>201</v>
      </c>
      <c r="B161" s="66"/>
      <c r="C161" s="66"/>
      <c r="D161" s="66" t="s">
        <v>320</v>
      </c>
      <c r="E161" s="66"/>
      <c r="F161" s="67" t="s">
        <v>94</v>
      </c>
      <c r="G161" s="68">
        <v>43.816500833682731</v>
      </c>
      <c r="H161" s="68">
        <v>45.666259173988827</v>
      </c>
      <c r="I161" s="68">
        <v>53.620126271781345</v>
      </c>
      <c r="J161" s="68">
        <v>47.058878744145062</v>
      </c>
      <c r="K161" s="68">
        <v>60.61354070610485</v>
      </c>
      <c r="L161" s="68">
        <v>42.73898584492354</v>
      </c>
      <c r="M161" s="68">
        <v>42.886782911270103</v>
      </c>
      <c r="N161" s="68">
        <v>44.27200343412543</v>
      </c>
      <c r="O161" s="68">
        <v>38.005279519625518</v>
      </c>
      <c r="P161" s="68">
        <v>40.415700364949771</v>
      </c>
      <c r="Q161" s="68">
        <v>47.289749370936022</v>
      </c>
      <c r="R161" s="68">
        <v>50.815718717206835</v>
      </c>
      <c r="S161" s="68">
        <v>44.825703509621462</v>
      </c>
      <c r="T161" s="68">
        <v>35.853900624366524</v>
      </c>
      <c r="U161" s="68">
        <v>49.932381793345264</v>
      </c>
      <c r="V161" s="68">
        <v>43.549030482658566</v>
      </c>
      <c r="W161" s="68">
        <v>44.475225703530697</v>
      </c>
      <c r="X161" s="68">
        <v>50.433611811066591</v>
      </c>
      <c r="Y161" s="68">
        <v>47.299902919926623</v>
      </c>
      <c r="Z161" s="68">
        <v>38.278170474971397</v>
      </c>
      <c r="AA161" s="68">
        <v>52.172130100100397</v>
      </c>
      <c r="AB161" s="68">
        <v>53.545989260724298</v>
      </c>
      <c r="AC161" s="69"/>
      <c r="AD161" s="68">
        <v>19.564858148292998</v>
      </c>
      <c r="AE161" s="70"/>
      <c r="AF161" s="71"/>
    </row>
    <row r="162" spans="1:32" s="82" customFormat="1" ht="13.2" x14ac:dyDescent="0.25">
      <c r="A162" s="72" t="s">
        <v>321</v>
      </c>
      <c r="B162" s="73" t="s">
        <v>322</v>
      </c>
      <c r="C162" s="73"/>
      <c r="D162" s="73"/>
      <c r="E162" s="73"/>
      <c r="F162" s="74" t="s">
        <v>94</v>
      </c>
      <c r="G162" s="75">
        <v>2466.3912948636371</v>
      </c>
      <c r="H162" s="75">
        <v>2530.9236019601012</v>
      </c>
      <c r="I162" s="75">
        <v>2404.6150547995785</v>
      </c>
      <c r="J162" s="75">
        <v>2372.3754788379638</v>
      </c>
      <c r="K162" s="75">
        <v>2660.2282164815742</v>
      </c>
      <c r="L162" s="75">
        <v>2782.9346820625433</v>
      </c>
      <c r="M162" s="75">
        <v>2526.175994169731</v>
      </c>
      <c r="N162" s="75">
        <v>2530.6853930892153</v>
      </c>
      <c r="O162" s="75">
        <v>2510.0245402460696</v>
      </c>
      <c r="P162" s="75">
        <v>2508.7009345724064</v>
      </c>
      <c r="Q162" s="75">
        <v>2373.5504415359778</v>
      </c>
      <c r="R162" s="75">
        <v>2257.1266066026369</v>
      </c>
      <c r="S162" s="75">
        <v>2472.8341210815997</v>
      </c>
      <c r="T162" s="75">
        <v>2224.0461165826127</v>
      </c>
      <c r="U162" s="75">
        <v>2443.7699845454363</v>
      </c>
      <c r="V162" s="75">
        <v>2394.5782351570101</v>
      </c>
      <c r="W162" s="75">
        <v>2589.4048712368126</v>
      </c>
      <c r="X162" s="75">
        <v>2349.3023563784682</v>
      </c>
      <c r="Y162" s="75">
        <v>2409.1806999133937</v>
      </c>
      <c r="Z162" s="75">
        <v>2500.4403645555299</v>
      </c>
      <c r="AA162" s="75">
        <v>2515.0909352968001</v>
      </c>
      <c r="AB162" s="75">
        <v>2185.0187891672799</v>
      </c>
      <c r="AC162" s="76" t="s">
        <v>611</v>
      </c>
      <c r="AD162" s="75">
        <v>-7.1848387480273201</v>
      </c>
      <c r="AE162" s="77"/>
      <c r="AF162" s="78"/>
    </row>
    <row r="163" spans="1:32" s="82" customFormat="1" ht="13.2" x14ac:dyDescent="0.25">
      <c r="A163" s="88" t="s">
        <v>323</v>
      </c>
      <c r="B163" s="89" t="s">
        <v>324</v>
      </c>
      <c r="C163" s="89"/>
      <c r="D163" s="89"/>
      <c r="E163" s="89"/>
      <c r="F163" s="74" t="s">
        <v>94</v>
      </c>
      <c r="G163" s="75">
        <v>1153.0416452309903</v>
      </c>
      <c r="H163" s="75">
        <v>1211.8849716988586</v>
      </c>
      <c r="I163" s="75">
        <v>1125.8418587805097</v>
      </c>
      <c r="J163" s="75">
        <v>1143.2425728883798</v>
      </c>
      <c r="K163" s="75">
        <v>1236.8243605963967</v>
      </c>
      <c r="L163" s="75">
        <v>1285.0107409338173</v>
      </c>
      <c r="M163" s="75">
        <v>1164.8895823313362</v>
      </c>
      <c r="N163" s="75">
        <v>1168.7145679539378</v>
      </c>
      <c r="O163" s="75">
        <v>1185.3906929789973</v>
      </c>
      <c r="P163" s="75">
        <v>1216.7960265623242</v>
      </c>
      <c r="Q163" s="75">
        <v>1118.8273757987879</v>
      </c>
      <c r="R163" s="75">
        <v>1146.0449907814407</v>
      </c>
      <c r="S163" s="75">
        <v>1224.1068201937462</v>
      </c>
      <c r="T163" s="75">
        <v>1115.9162767624293</v>
      </c>
      <c r="U163" s="75">
        <v>1217.7683748228887</v>
      </c>
      <c r="V163" s="75">
        <v>1197.0616223950328</v>
      </c>
      <c r="W163" s="75">
        <v>1299.0867096007946</v>
      </c>
      <c r="X163" s="75">
        <v>1165.4782504303701</v>
      </c>
      <c r="Y163" s="75">
        <v>1241.1250275527402</v>
      </c>
      <c r="Z163" s="75">
        <v>1288.5362500476599</v>
      </c>
      <c r="AA163" s="75">
        <v>1308.8013475887601</v>
      </c>
      <c r="AB163" s="75">
        <v>1142.1708900438</v>
      </c>
      <c r="AC163" s="76" t="s">
        <v>39</v>
      </c>
      <c r="AD163" s="75">
        <v>-6.3287942783401299</v>
      </c>
      <c r="AE163" s="77"/>
      <c r="AF163" s="78"/>
    </row>
    <row r="164" spans="1:32" customFormat="1" ht="13.2" x14ac:dyDescent="0.25">
      <c r="A164" s="50" t="s">
        <v>325</v>
      </c>
      <c r="B164" s="62"/>
      <c r="C164" s="62" t="s">
        <v>326</v>
      </c>
      <c r="D164" s="62"/>
      <c r="E164" s="62"/>
      <c r="F164" s="90" t="s">
        <v>94</v>
      </c>
      <c r="G164" s="64">
        <v>236.95135423791362</v>
      </c>
      <c r="H164" s="64">
        <v>241.71474520224911</v>
      </c>
      <c r="I164" s="64">
        <v>236.6311149298306</v>
      </c>
      <c r="J164" s="64">
        <v>239.01567426960807</v>
      </c>
      <c r="K164" s="64">
        <v>252.58832195316859</v>
      </c>
      <c r="L164" s="64">
        <v>238.9596252657548</v>
      </c>
      <c r="M164" s="64">
        <v>221.67041009858909</v>
      </c>
      <c r="N164" s="64">
        <v>203.74287381164288</v>
      </c>
      <c r="O164" s="64">
        <v>218.29822078858777</v>
      </c>
      <c r="P164" s="64">
        <v>204.97058435607053</v>
      </c>
      <c r="Q164" s="64">
        <v>197.62690597828802</v>
      </c>
      <c r="R164" s="64">
        <v>189.15093959386084</v>
      </c>
      <c r="S164" s="64">
        <v>187.83793977814526</v>
      </c>
      <c r="T164" s="64">
        <v>182.84049788696638</v>
      </c>
      <c r="U164" s="64">
        <v>208.09274484031695</v>
      </c>
      <c r="V164" s="64">
        <v>209.79613038445478</v>
      </c>
      <c r="W164" s="64">
        <v>207.33451650512458</v>
      </c>
      <c r="X164" s="64">
        <v>201.37542746566248</v>
      </c>
      <c r="Y164" s="64">
        <v>185.71770700702717</v>
      </c>
      <c r="Z164" s="64">
        <v>190.90555173211999</v>
      </c>
      <c r="AA164" s="64">
        <v>203.76675634527001</v>
      </c>
      <c r="AB164" s="64">
        <v>176.47915636989799</v>
      </c>
      <c r="AC164" s="41" t="s">
        <v>39</v>
      </c>
      <c r="AD164" s="64">
        <v>-4.2456724647653701</v>
      </c>
      <c r="AE164" s="42"/>
      <c r="AF164" s="43"/>
    </row>
    <row r="165" spans="1:32" customFormat="1" ht="13.2" x14ac:dyDescent="0.25">
      <c r="A165" s="37">
        <v>162</v>
      </c>
      <c r="B165" s="38"/>
      <c r="C165" s="38"/>
      <c r="D165" s="38" t="s">
        <v>327</v>
      </c>
      <c r="E165" s="38"/>
      <c r="F165" s="39" t="s">
        <v>94</v>
      </c>
      <c r="G165" s="64">
        <v>41.241664213422837</v>
      </c>
      <c r="H165" s="64">
        <v>40.252931245518532</v>
      </c>
      <c r="I165" s="64">
        <v>38.459022084992398</v>
      </c>
      <c r="J165" s="64">
        <v>48.701656869769415</v>
      </c>
      <c r="K165" s="64">
        <v>43.605110140722672</v>
      </c>
      <c r="L165" s="64">
        <v>41.959488747470019</v>
      </c>
      <c r="M165" s="64">
        <v>40.008434146530107</v>
      </c>
      <c r="N165" s="64">
        <v>32.326887343357406</v>
      </c>
      <c r="O165" s="64">
        <v>37.297942731801342</v>
      </c>
      <c r="P165" s="64">
        <v>36.10944663832349</v>
      </c>
      <c r="Q165" s="64">
        <v>32.116451347193525</v>
      </c>
      <c r="R165" s="64">
        <v>28.25557629816501</v>
      </c>
      <c r="S165" s="64">
        <v>31.784141219318741</v>
      </c>
      <c r="T165" s="64">
        <v>29.773957287835362</v>
      </c>
      <c r="U165" s="64">
        <v>34.211118703118224</v>
      </c>
      <c r="V165" s="64">
        <v>31.937481101658854</v>
      </c>
      <c r="W165" s="64">
        <v>36.284244163897306</v>
      </c>
      <c r="X165" s="64">
        <v>36.115407070263693</v>
      </c>
      <c r="Y165" s="64">
        <v>24.443385940503774</v>
      </c>
      <c r="Z165" s="64">
        <v>27.554437877880002</v>
      </c>
      <c r="AA165" s="64">
        <v>32.872066206225</v>
      </c>
      <c r="AB165" s="64">
        <v>25.1110379111391</v>
      </c>
      <c r="AC165" s="41"/>
      <c r="AD165" s="64">
        <v>-3.2825904633052598</v>
      </c>
      <c r="AE165" s="42"/>
      <c r="AF165" s="43"/>
    </row>
    <row r="166" spans="1:32" customFormat="1" ht="13.2" x14ac:dyDescent="0.25">
      <c r="A166" s="37">
        <v>163</v>
      </c>
      <c r="B166" s="38"/>
      <c r="C166" s="38"/>
      <c r="D166" s="38" t="s">
        <v>328</v>
      </c>
      <c r="E166" s="38"/>
      <c r="F166" s="39" t="s">
        <v>94</v>
      </c>
      <c r="G166" s="64">
        <v>16.001061534921718</v>
      </c>
      <c r="H166" s="64">
        <v>16.284745656476925</v>
      </c>
      <c r="I166" s="64">
        <v>13.910194649901918</v>
      </c>
      <c r="J166" s="64">
        <v>12.913203164494641</v>
      </c>
      <c r="K166" s="64">
        <v>10.444169231662348</v>
      </c>
      <c r="L166" s="64">
        <v>15.408779917400107</v>
      </c>
      <c r="M166" s="64">
        <v>13.23022041368646</v>
      </c>
      <c r="N166" s="64">
        <v>11.007564543442468</v>
      </c>
      <c r="O166" s="64">
        <v>11.183831731250626</v>
      </c>
      <c r="P166" s="64">
        <v>9.8716175326385507</v>
      </c>
      <c r="Q166" s="64">
        <v>7.9107926517850515</v>
      </c>
      <c r="R166" s="64">
        <v>11.156178661803354</v>
      </c>
      <c r="S166" s="64">
        <v>11.691470345464353</v>
      </c>
      <c r="T166" s="64">
        <v>5.8792526092288231</v>
      </c>
      <c r="U166" s="64">
        <v>9.6268743992068568</v>
      </c>
      <c r="V166" s="64">
        <v>8.6870465147463705</v>
      </c>
      <c r="W166" s="64">
        <v>9.4625874966060159</v>
      </c>
      <c r="X166" s="64">
        <v>14.878496576004039</v>
      </c>
      <c r="Y166" s="64">
        <v>7.8279779460040011</v>
      </c>
      <c r="Z166" s="64">
        <v>8.89559412277357</v>
      </c>
      <c r="AA166" s="64">
        <v>8.0876989077189894</v>
      </c>
      <c r="AB166" s="64">
        <v>10.245117782402099</v>
      </c>
      <c r="AC166" s="41" t="s">
        <v>61</v>
      </c>
      <c r="AD166" s="64">
        <v>36.344740892011799</v>
      </c>
      <c r="AE166" s="42"/>
      <c r="AF166" s="43"/>
    </row>
    <row r="167" spans="1:32" customFormat="1" ht="13.2" x14ac:dyDescent="0.25">
      <c r="A167" s="37">
        <v>164</v>
      </c>
      <c r="B167" s="38"/>
      <c r="C167" s="38"/>
      <c r="D167" s="38" t="s">
        <v>329</v>
      </c>
      <c r="E167" s="38"/>
      <c r="F167" s="39" t="s">
        <v>94</v>
      </c>
      <c r="G167" s="64">
        <v>71.216956672140583</v>
      </c>
      <c r="H167" s="64">
        <v>79.963552961576795</v>
      </c>
      <c r="I167" s="64">
        <v>80.706519930704928</v>
      </c>
      <c r="J167" s="64">
        <v>75.379913685363391</v>
      </c>
      <c r="K167" s="64">
        <v>86.339224141447573</v>
      </c>
      <c r="L167" s="64">
        <v>75.930651023126671</v>
      </c>
      <c r="M167" s="64">
        <v>66.436258612023977</v>
      </c>
      <c r="N167" s="64">
        <v>67.029171769283437</v>
      </c>
      <c r="O167" s="64">
        <v>69.529108192212362</v>
      </c>
      <c r="P167" s="64">
        <v>61.141618887091347</v>
      </c>
      <c r="Q167" s="64">
        <v>60.495030308739686</v>
      </c>
      <c r="R167" s="64">
        <v>59.559754717212947</v>
      </c>
      <c r="S167" s="64">
        <v>58.072176253024608</v>
      </c>
      <c r="T167" s="64">
        <v>60.762497670048859</v>
      </c>
      <c r="U167" s="64">
        <v>64.364917152306376</v>
      </c>
      <c r="V167" s="64">
        <v>63.525099401902651</v>
      </c>
      <c r="W167" s="64">
        <v>65.681683215537717</v>
      </c>
      <c r="X167" s="64">
        <v>58.815293204111939</v>
      </c>
      <c r="Y167" s="64">
        <v>70.648702918746295</v>
      </c>
      <c r="Z167" s="64">
        <v>66.116461612832893</v>
      </c>
      <c r="AA167" s="64">
        <v>65.928030547357494</v>
      </c>
      <c r="AB167" s="64">
        <v>55.473064021899901</v>
      </c>
      <c r="AC167" s="41"/>
      <c r="AD167" s="64">
        <v>-19.670793241812898</v>
      </c>
      <c r="AE167" s="42"/>
      <c r="AF167" s="43"/>
    </row>
    <row r="168" spans="1:32" customFormat="1" ht="13.2" x14ac:dyDescent="0.25">
      <c r="A168" s="37" t="s">
        <v>330</v>
      </c>
      <c r="B168" s="38"/>
      <c r="C168" s="38"/>
      <c r="D168" s="38" t="s">
        <v>331</v>
      </c>
      <c r="E168" s="38"/>
      <c r="F168" s="39" t="s">
        <v>94</v>
      </c>
      <c r="G168" s="64">
        <v>76.492208100748087</v>
      </c>
      <c r="H168" s="64">
        <v>68.654112900115223</v>
      </c>
      <c r="I168" s="64">
        <v>70.805498860144468</v>
      </c>
      <c r="J168" s="64">
        <v>66.667334293610182</v>
      </c>
      <c r="K168" s="64">
        <v>72.356281667006954</v>
      </c>
      <c r="L168" s="64">
        <v>68.693191804891867</v>
      </c>
      <c r="M168" s="64">
        <v>63.263135696887737</v>
      </c>
      <c r="N168" s="64">
        <v>58.940427658887366</v>
      </c>
      <c r="O168" s="64">
        <v>62.101038107352103</v>
      </c>
      <c r="P168" s="64">
        <v>65.074789284773729</v>
      </c>
      <c r="Q168" s="64">
        <v>61.766307121814258</v>
      </c>
      <c r="R168" s="64">
        <v>55.438057649789982</v>
      </c>
      <c r="S168" s="64">
        <v>55.268318871643174</v>
      </c>
      <c r="T168" s="64">
        <v>49.62981816374387</v>
      </c>
      <c r="U168" s="64">
        <v>58.241847550835089</v>
      </c>
      <c r="V168" s="64">
        <v>60.922876578559261</v>
      </c>
      <c r="W168" s="64">
        <v>52.861628752186284</v>
      </c>
      <c r="X168" s="64">
        <v>49.883820904328125</v>
      </c>
      <c r="Y168" s="64">
        <v>52.088794333356446</v>
      </c>
      <c r="Z168" s="64">
        <v>44.747001470668302</v>
      </c>
      <c r="AA168" s="64">
        <v>48.127576961693997</v>
      </c>
      <c r="AB168" s="64">
        <v>51.087039431798502</v>
      </c>
      <c r="AC168" s="41" t="s">
        <v>39</v>
      </c>
      <c r="AD168" s="64">
        <v>-1.18024053013199</v>
      </c>
      <c r="AE168" s="42"/>
      <c r="AF168" s="43"/>
    </row>
    <row r="169" spans="1:32" customFormat="1" ht="13.2" x14ac:dyDescent="0.25">
      <c r="A169" s="37" t="s">
        <v>332</v>
      </c>
      <c r="B169" s="38"/>
      <c r="C169" s="38"/>
      <c r="D169" s="38"/>
      <c r="E169" s="38" t="s">
        <v>333</v>
      </c>
      <c r="F169" s="39" t="s">
        <v>94</v>
      </c>
      <c r="G169" s="64">
        <v>76.492208100748087</v>
      </c>
      <c r="H169" s="64">
        <v>47.848775405130517</v>
      </c>
      <c r="I169" s="64">
        <v>46.115442211356857</v>
      </c>
      <c r="J169" s="64">
        <v>44.267382377848378</v>
      </c>
      <c r="K169" s="64">
        <v>50.888257784278437</v>
      </c>
      <c r="L169" s="64">
        <v>45.621108846191817</v>
      </c>
      <c r="M169" s="64">
        <v>42.510943931954422</v>
      </c>
      <c r="N169" s="64">
        <v>38.13578056253494</v>
      </c>
      <c r="O169" s="64">
        <v>40.228067307812658</v>
      </c>
      <c r="P169" s="64">
        <v>40.282399653862079</v>
      </c>
      <c r="Q169" s="64">
        <v>40.027884468658918</v>
      </c>
      <c r="R169" s="64">
        <v>33.260860060750261</v>
      </c>
      <c r="S169" s="64">
        <v>33.423828526284289</v>
      </c>
      <c r="T169" s="64">
        <v>30.132322281720015</v>
      </c>
      <c r="U169" s="64">
        <v>36.475679872256904</v>
      </c>
      <c r="V169" s="64">
        <v>39.312555009978198</v>
      </c>
      <c r="W169" s="64">
        <v>33.626663469075766</v>
      </c>
      <c r="X169" s="64">
        <v>33.457187077023626</v>
      </c>
      <c r="Y169" s="64">
        <v>30.295009818660894</v>
      </c>
      <c r="Z169" s="64">
        <v>30.417163244185399</v>
      </c>
      <c r="AA169" s="64">
        <v>29.9463891441263</v>
      </c>
      <c r="AB169" s="64">
        <v>34.114902157168402</v>
      </c>
      <c r="AC169" s="41"/>
      <c r="AD169" s="64">
        <v>16.3539961382026</v>
      </c>
      <c r="AE169" s="42"/>
      <c r="AF169" s="43"/>
    </row>
    <row r="170" spans="1:32" customFormat="1" ht="13.2" x14ac:dyDescent="0.25">
      <c r="A170" s="37" t="s">
        <v>334</v>
      </c>
      <c r="B170" s="38"/>
      <c r="C170" s="38"/>
      <c r="D170" s="38"/>
      <c r="E170" s="38" t="s">
        <v>335</v>
      </c>
      <c r="F170" s="39" t="s">
        <v>94</v>
      </c>
      <c r="G170" s="64">
        <v>0</v>
      </c>
      <c r="H170" s="64">
        <v>20.80533749498467</v>
      </c>
      <c r="I170" s="64">
        <v>24.690056648787518</v>
      </c>
      <c r="J170" s="64">
        <v>22.399951915761775</v>
      </c>
      <c r="K170" s="64">
        <v>21.46802388272847</v>
      </c>
      <c r="L170" s="64">
        <v>23.07208295870004</v>
      </c>
      <c r="M170" s="64">
        <v>20.752191764933322</v>
      </c>
      <c r="N170" s="64">
        <v>20.804647096352408</v>
      </c>
      <c r="O170" s="64">
        <v>21.872970799539399</v>
      </c>
      <c r="P170" s="64">
        <v>24.792389630911636</v>
      </c>
      <c r="Q170" s="64">
        <v>21.738422653155293</v>
      </c>
      <c r="R170" s="64">
        <v>22.177197589039725</v>
      </c>
      <c r="S170" s="64">
        <v>21.844490345358892</v>
      </c>
      <c r="T170" s="64">
        <v>19.497495882023888</v>
      </c>
      <c r="U170" s="64">
        <v>21.766167678578178</v>
      </c>
      <c r="V170" s="64">
        <v>21.610321568581082</v>
      </c>
      <c r="W170" s="64">
        <v>19.234965283110537</v>
      </c>
      <c r="X170" s="64">
        <v>16.426633827304503</v>
      </c>
      <c r="Y170" s="64">
        <v>21.79378451469552</v>
      </c>
      <c r="Z170" s="64">
        <v>14.329838226482901</v>
      </c>
      <c r="AA170" s="64">
        <v>18.1811878175677</v>
      </c>
      <c r="AB170" s="64">
        <v>16.9721372746301</v>
      </c>
      <c r="AC170" s="41"/>
      <c r="AD170" s="64">
        <v>-24.1545589486783</v>
      </c>
      <c r="AE170" s="42"/>
      <c r="AF170" s="43"/>
    </row>
    <row r="171" spans="1:32" customFormat="1" ht="13.2" x14ac:dyDescent="0.25">
      <c r="A171" s="37">
        <v>168</v>
      </c>
      <c r="B171" s="38"/>
      <c r="C171" s="38"/>
      <c r="D171" s="38" t="s">
        <v>336</v>
      </c>
      <c r="E171" s="38"/>
      <c r="F171" s="39" t="s">
        <v>94</v>
      </c>
      <c r="G171" s="64">
        <v>6.4756503355218262</v>
      </c>
      <c r="H171" s="64">
        <v>8.7830656329862933</v>
      </c>
      <c r="I171" s="64">
        <v>6.0204738248550314</v>
      </c>
      <c r="J171" s="64">
        <v>5.9327427399112809</v>
      </c>
      <c r="K171" s="64">
        <v>5.9548369221360016</v>
      </c>
      <c r="L171" s="64">
        <v>5.0123017262910192</v>
      </c>
      <c r="M171" s="64">
        <v>8.4532493253431351</v>
      </c>
      <c r="N171" s="64">
        <v>7.5416517355723389</v>
      </c>
      <c r="O171" s="64">
        <v>8.0904926169645535</v>
      </c>
      <c r="P171" s="64">
        <v>4.2694413484329736</v>
      </c>
      <c r="Q171" s="64">
        <v>4.2143590086947889</v>
      </c>
      <c r="R171" s="64">
        <v>3.5930514349453992</v>
      </c>
      <c r="S171" s="64">
        <v>5.4682864934436957</v>
      </c>
      <c r="T171" s="64">
        <v>4.319217008400182</v>
      </c>
      <c r="U171" s="64">
        <v>5.1564379478488682</v>
      </c>
      <c r="V171" s="64">
        <v>5.2985057285627573</v>
      </c>
      <c r="W171" s="64">
        <v>6.6328351313088829</v>
      </c>
      <c r="X171" s="64">
        <v>5.1233100140724597</v>
      </c>
      <c r="Y171" s="64">
        <v>3.21976907335742</v>
      </c>
      <c r="Z171" s="64">
        <v>4.2597930851353496</v>
      </c>
      <c r="AA171" s="64">
        <v>5.6418291903733202</v>
      </c>
      <c r="AB171" s="64">
        <v>2.2004827635695099</v>
      </c>
      <c r="AC171" s="41" t="s">
        <v>61</v>
      </c>
      <c r="AD171" s="64">
        <v>-40.621967763237301</v>
      </c>
      <c r="AE171" s="42"/>
      <c r="AF171" s="43"/>
    </row>
    <row r="172" spans="1:32" customFormat="1" ht="13.2" x14ac:dyDescent="0.25">
      <c r="A172" s="37">
        <v>169</v>
      </c>
      <c r="B172" s="38"/>
      <c r="C172" s="38"/>
      <c r="D172" s="38" t="s">
        <v>337</v>
      </c>
      <c r="E172" s="38"/>
      <c r="F172" s="39" t="s">
        <v>94</v>
      </c>
      <c r="G172" s="64">
        <v>20.301811967522656</v>
      </c>
      <c r="H172" s="64">
        <v>22.685756429047256</v>
      </c>
      <c r="I172" s="64">
        <v>22.661971107318152</v>
      </c>
      <c r="J172" s="64">
        <v>23.123562146064554</v>
      </c>
      <c r="K172" s="64">
        <v>24.450422575117756</v>
      </c>
      <c r="L172" s="64">
        <v>19.520519372064992</v>
      </c>
      <c r="M172" s="64">
        <v>23.702088900058008</v>
      </c>
      <c r="N172" s="64">
        <v>19.398615527602963</v>
      </c>
      <c r="O172" s="64">
        <v>23.135889108966662</v>
      </c>
      <c r="P172" s="64">
        <v>21.669419564317696</v>
      </c>
      <c r="Q172" s="64">
        <v>25.460493760743926</v>
      </c>
      <c r="R172" s="64">
        <v>25.947604549973011</v>
      </c>
      <c r="S172" s="64">
        <v>19.312061853868801</v>
      </c>
      <c r="T172" s="64">
        <v>24.312961946560268</v>
      </c>
      <c r="U172" s="64">
        <v>22.886146142482659</v>
      </c>
      <c r="V172" s="64">
        <v>25.381940060105563</v>
      </c>
      <c r="W172" s="64">
        <v>16.763820787227203</v>
      </c>
      <c r="X172" s="64">
        <v>24.698857704425507</v>
      </c>
      <c r="Y172" s="64">
        <v>13.756766245051933</v>
      </c>
      <c r="Z172" s="64">
        <v>22.872666771065902</v>
      </c>
      <c r="AA172" s="64">
        <v>26.759636620318201</v>
      </c>
      <c r="AB172" s="64">
        <v>14.558760448808201</v>
      </c>
      <c r="AC172" s="41"/>
      <c r="AD172" s="64">
        <v>7.6871232742125004</v>
      </c>
      <c r="AE172" s="42"/>
      <c r="AF172" s="43"/>
    </row>
    <row r="173" spans="1:32" customFormat="1" ht="13.2" x14ac:dyDescent="0.25">
      <c r="A173" s="37">
        <v>171</v>
      </c>
      <c r="B173" s="38"/>
      <c r="C173" s="38"/>
      <c r="D173" s="38" t="s">
        <v>338</v>
      </c>
      <c r="E173" s="38"/>
      <c r="F173" s="39" t="s">
        <v>94</v>
      </c>
      <c r="G173" s="64">
        <v>5.2220014136358408</v>
      </c>
      <c r="H173" s="64">
        <v>5.0905803765278259</v>
      </c>
      <c r="I173" s="64">
        <v>4.0674344719136499</v>
      </c>
      <c r="J173" s="64">
        <v>6.2972613703948666</v>
      </c>
      <c r="K173" s="64">
        <v>9.4382772750752508</v>
      </c>
      <c r="L173" s="64">
        <v>12.434692674510417</v>
      </c>
      <c r="M173" s="64">
        <v>6.5770230040595452</v>
      </c>
      <c r="N173" s="64">
        <v>7.4985552334968979</v>
      </c>
      <c r="O173" s="64">
        <v>6.9599183000400524</v>
      </c>
      <c r="P173" s="64">
        <v>6.8342511004928701</v>
      </c>
      <c r="Q173" s="64">
        <v>5.6634717793168763</v>
      </c>
      <c r="R173" s="64">
        <v>5.2007162819711068</v>
      </c>
      <c r="S173" s="64">
        <v>6.241484741381834</v>
      </c>
      <c r="T173" s="64">
        <v>8.162793201148979</v>
      </c>
      <c r="U173" s="64">
        <v>13.605402944518907</v>
      </c>
      <c r="V173" s="64">
        <v>14.043180998919377</v>
      </c>
      <c r="W173" s="64">
        <v>19.647716958361229</v>
      </c>
      <c r="X173" s="64">
        <v>11.860241992456759</v>
      </c>
      <c r="Y173" s="64">
        <v>13.732310550007295</v>
      </c>
      <c r="Z173" s="64">
        <v>16.459596791764199</v>
      </c>
      <c r="AA173" s="64">
        <v>16.349917911582999</v>
      </c>
      <c r="AB173" s="64">
        <v>17.8036540102812</v>
      </c>
      <c r="AC173" s="41"/>
      <c r="AD173" s="64">
        <v>38.582848108012598</v>
      </c>
      <c r="AE173" s="42"/>
      <c r="AF173" s="43"/>
    </row>
    <row r="174" spans="1:32" customFormat="1" ht="13.2" x14ac:dyDescent="0.25">
      <c r="A174" s="37" t="s">
        <v>339</v>
      </c>
      <c r="B174" s="38"/>
      <c r="C174" s="38" t="s">
        <v>340</v>
      </c>
      <c r="D174" s="38"/>
      <c r="E174" s="38"/>
      <c r="F174" s="39" t="s">
        <v>94</v>
      </c>
      <c r="G174" s="64">
        <v>535.36969672231976</v>
      </c>
      <c r="H174" s="64">
        <v>587.08935476290412</v>
      </c>
      <c r="I174" s="64">
        <v>539.4199418952868</v>
      </c>
      <c r="J174" s="64">
        <v>563.15740653515127</v>
      </c>
      <c r="K174" s="64">
        <v>621.29230913406161</v>
      </c>
      <c r="L174" s="64">
        <v>656.49943868338084</v>
      </c>
      <c r="M174" s="64">
        <v>571.25582154262599</v>
      </c>
      <c r="N174" s="64">
        <v>600.93397606351493</v>
      </c>
      <c r="O174" s="64">
        <v>601.08325552124006</v>
      </c>
      <c r="P174" s="64">
        <v>644.2735795176643</v>
      </c>
      <c r="Q174" s="64">
        <v>568.93876584338216</v>
      </c>
      <c r="R174" s="64">
        <v>594.57221365237683</v>
      </c>
      <c r="S174" s="64">
        <v>658.87805172814967</v>
      </c>
      <c r="T174" s="64">
        <v>614.46520030147735</v>
      </c>
      <c r="U174" s="64">
        <v>659.25031887194064</v>
      </c>
      <c r="V174" s="64">
        <v>661.97391526558522</v>
      </c>
      <c r="W174" s="64">
        <v>704.76337279133782</v>
      </c>
      <c r="X174" s="64">
        <v>628.37005816512988</v>
      </c>
      <c r="Y174" s="64">
        <v>647.95175385922778</v>
      </c>
      <c r="Z174" s="64">
        <v>678.13881419875702</v>
      </c>
      <c r="AA174" s="64">
        <v>699.80698117868906</v>
      </c>
      <c r="AB174" s="64">
        <v>560.79692559608702</v>
      </c>
      <c r="AC174" s="41" t="s">
        <v>39</v>
      </c>
      <c r="AD174" s="64">
        <v>-12.191236533599501</v>
      </c>
      <c r="AE174" s="42"/>
      <c r="AF174" s="43"/>
    </row>
    <row r="175" spans="1:32" customFormat="1" ht="13.2" x14ac:dyDescent="0.25">
      <c r="A175" s="37">
        <v>172</v>
      </c>
      <c r="B175" s="38"/>
      <c r="C175" s="38"/>
      <c r="D175" s="38" t="s">
        <v>341</v>
      </c>
      <c r="E175" s="38"/>
      <c r="F175" s="39" t="s">
        <v>94</v>
      </c>
      <c r="G175" s="64">
        <v>106.79743217069556</v>
      </c>
      <c r="H175" s="64">
        <v>111.94142590332902</v>
      </c>
      <c r="I175" s="64">
        <v>96.741220284842399</v>
      </c>
      <c r="J175" s="64">
        <v>106.44639049205176</v>
      </c>
      <c r="K175" s="64">
        <v>115.34399534689085</v>
      </c>
      <c r="L175" s="64">
        <v>125.2054868930588</v>
      </c>
      <c r="M175" s="64">
        <v>108.00972674270258</v>
      </c>
      <c r="N175" s="64">
        <v>112.09677067760963</v>
      </c>
      <c r="O175" s="64">
        <v>108.90490065209774</v>
      </c>
      <c r="P175" s="64">
        <v>109.28314281199444</v>
      </c>
      <c r="Q175" s="64">
        <v>98.1044449833703</v>
      </c>
      <c r="R175" s="64">
        <v>104.71034180109109</v>
      </c>
      <c r="S175" s="64">
        <v>114.955674895523</v>
      </c>
      <c r="T175" s="64">
        <v>102.00212135406612</v>
      </c>
      <c r="U175" s="64">
        <v>114.68425178414688</v>
      </c>
      <c r="V175" s="64">
        <v>113.20044848237467</v>
      </c>
      <c r="W175" s="64">
        <v>125.08086757116176</v>
      </c>
      <c r="X175" s="64">
        <v>100.97853515680426</v>
      </c>
      <c r="Y175" s="64">
        <v>111.78770668244339</v>
      </c>
      <c r="Z175" s="64">
        <v>98.979138733046398</v>
      </c>
      <c r="AA175" s="64">
        <v>120.250857924361</v>
      </c>
      <c r="AB175" s="64">
        <v>87.641378578549805</v>
      </c>
      <c r="AC175" s="41"/>
      <c r="AD175" s="64">
        <v>-23.972597214338499</v>
      </c>
      <c r="AE175" s="42"/>
      <c r="AF175" s="43"/>
    </row>
    <row r="176" spans="1:32" customFormat="1" ht="13.2" x14ac:dyDescent="0.25">
      <c r="A176" s="37">
        <v>173</v>
      </c>
      <c r="B176" s="38"/>
      <c r="C176" s="38"/>
      <c r="D176" s="38" t="s">
        <v>342</v>
      </c>
      <c r="E176" s="38"/>
      <c r="F176" s="39" t="s">
        <v>94</v>
      </c>
      <c r="G176" s="64">
        <v>18.685736422319394</v>
      </c>
      <c r="H176" s="64">
        <v>27.13121002953509</v>
      </c>
      <c r="I176" s="64">
        <v>20.195599035048502</v>
      </c>
      <c r="J176" s="64">
        <v>19.904047392168099</v>
      </c>
      <c r="K176" s="64">
        <v>18.898104629101525</v>
      </c>
      <c r="L176" s="64">
        <v>18.344696967294844</v>
      </c>
      <c r="M176" s="64">
        <v>17.267160680456229</v>
      </c>
      <c r="N176" s="64">
        <v>11.121605847464968</v>
      </c>
      <c r="O176" s="64">
        <v>18.939088494730655</v>
      </c>
      <c r="P176" s="64">
        <v>16.777383325181535</v>
      </c>
      <c r="Q176" s="64">
        <v>12.122412117890338</v>
      </c>
      <c r="R176" s="64">
        <v>14.322878164462134</v>
      </c>
      <c r="S176" s="64">
        <v>14.843713506556279</v>
      </c>
      <c r="T176" s="64">
        <v>15.349389343106091</v>
      </c>
      <c r="U176" s="64">
        <v>14.022361958479943</v>
      </c>
      <c r="V176" s="64">
        <v>13.087405676897244</v>
      </c>
      <c r="W176" s="64">
        <v>8.4515511400462415</v>
      </c>
      <c r="X176" s="64">
        <v>8.077523765995382</v>
      </c>
      <c r="Y176" s="64">
        <v>7.8851489618481185</v>
      </c>
      <c r="Z176" s="64">
        <v>14.939243014325401</v>
      </c>
      <c r="AA176" s="64">
        <v>12.9827182280098</v>
      </c>
      <c r="AB176" s="64">
        <v>2.03029410103224</v>
      </c>
      <c r="AC176" s="41" t="s">
        <v>61</v>
      </c>
      <c r="AD176" s="64">
        <v>-73.176213769732797</v>
      </c>
      <c r="AE176" s="42"/>
      <c r="AF176" s="43"/>
    </row>
    <row r="177" spans="1:32" customFormat="1" ht="13.2" x14ac:dyDescent="0.25">
      <c r="A177" s="37">
        <v>174</v>
      </c>
      <c r="B177" s="38"/>
      <c r="C177" s="38"/>
      <c r="D177" s="38" t="s">
        <v>343</v>
      </c>
      <c r="E177" s="38"/>
      <c r="F177" s="39" t="s">
        <v>94</v>
      </c>
      <c r="G177" s="64">
        <v>24.497697845978355</v>
      </c>
      <c r="H177" s="64">
        <v>38.40734461297933</v>
      </c>
      <c r="I177" s="64">
        <v>24.334305248850292</v>
      </c>
      <c r="J177" s="64">
        <v>26.993332608588791</v>
      </c>
      <c r="K177" s="64">
        <v>38.021681942100521</v>
      </c>
      <c r="L177" s="64">
        <v>53.341291834795463</v>
      </c>
      <c r="M177" s="64">
        <v>41.350130175913435</v>
      </c>
      <c r="N177" s="64">
        <v>44.011954048881144</v>
      </c>
      <c r="O177" s="64">
        <v>50.021211168268728</v>
      </c>
      <c r="P177" s="64">
        <v>44.355358079686987</v>
      </c>
      <c r="Q177" s="64">
        <v>36.370911130695852</v>
      </c>
      <c r="R177" s="64">
        <v>36.663498004950327</v>
      </c>
      <c r="S177" s="64">
        <v>48.60192987083208</v>
      </c>
      <c r="T177" s="64">
        <v>46.761823966510448</v>
      </c>
      <c r="U177" s="64">
        <v>58.119187793480805</v>
      </c>
      <c r="V177" s="64">
        <v>53.104633098866557</v>
      </c>
      <c r="W177" s="64">
        <v>80.506835417172979</v>
      </c>
      <c r="X177" s="64">
        <v>65.460371317995282</v>
      </c>
      <c r="Y177" s="64">
        <v>65.657017871290691</v>
      </c>
      <c r="Z177" s="64">
        <v>57.985358114548703</v>
      </c>
      <c r="AA177" s="64">
        <v>51.262307907627701</v>
      </c>
      <c r="AB177" s="64">
        <v>62.713500738191598</v>
      </c>
      <c r="AC177" s="41"/>
      <c r="AD177" s="64">
        <v>-0.60366364912783899</v>
      </c>
      <c r="AE177" s="42"/>
      <c r="AF177" s="43"/>
    </row>
    <row r="178" spans="1:32" customFormat="1" ht="13.2" x14ac:dyDescent="0.25">
      <c r="A178" s="37">
        <v>175</v>
      </c>
      <c r="B178" s="38"/>
      <c r="C178" s="38"/>
      <c r="D178" s="38" t="s">
        <v>344</v>
      </c>
      <c r="E178" s="38"/>
      <c r="F178" s="39" t="s">
        <v>94</v>
      </c>
      <c r="G178" s="64">
        <v>105.32255616720309</v>
      </c>
      <c r="H178" s="64">
        <v>107.46134319740487</v>
      </c>
      <c r="I178" s="64">
        <v>102.32596375164523</v>
      </c>
      <c r="J178" s="64">
        <v>111.708873383493</v>
      </c>
      <c r="K178" s="64">
        <v>119.49396090239458</v>
      </c>
      <c r="L178" s="64">
        <v>119.7992512139591</v>
      </c>
      <c r="M178" s="64">
        <v>98.559725103421698</v>
      </c>
      <c r="N178" s="64">
        <v>115.66193536597842</v>
      </c>
      <c r="O178" s="64">
        <v>108.24004963483776</v>
      </c>
      <c r="P178" s="64">
        <v>122.21816677075894</v>
      </c>
      <c r="Q178" s="64">
        <v>103.77078907048009</v>
      </c>
      <c r="R178" s="64">
        <v>105.14282136277927</v>
      </c>
      <c r="S178" s="64">
        <v>122.13528884017016</v>
      </c>
      <c r="T178" s="64">
        <v>110.90574267862613</v>
      </c>
      <c r="U178" s="64">
        <v>115.15548688765703</v>
      </c>
      <c r="V178" s="64">
        <v>115.06061585796326</v>
      </c>
      <c r="W178" s="64">
        <v>98.44072937160432</v>
      </c>
      <c r="X178" s="64">
        <v>107.09810598557827</v>
      </c>
      <c r="Y178" s="64">
        <v>102.39080065241345</v>
      </c>
      <c r="Z178" s="64">
        <v>111.441166362546</v>
      </c>
      <c r="AA178" s="64">
        <v>134.725610892384</v>
      </c>
      <c r="AB178" s="64">
        <v>101.957642153412</v>
      </c>
      <c r="AC178" s="41" t="s">
        <v>39</v>
      </c>
      <c r="AD178" s="64">
        <v>1.9675195081932</v>
      </c>
      <c r="AE178" s="42"/>
      <c r="AF178" s="43"/>
    </row>
    <row r="179" spans="1:32" customFormat="1" ht="13.2" x14ac:dyDescent="0.25">
      <c r="A179" s="37">
        <v>176</v>
      </c>
      <c r="B179" s="38"/>
      <c r="C179" s="38"/>
      <c r="D179" s="38" t="s">
        <v>345</v>
      </c>
      <c r="E179" s="38"/>
      <c r="F179" s="39" t="s">
        <v>94</v>
      </c>
      <c r="G179" s="64">
        <v>44.1836999672201</v>
      </c>
      <c r="H179" s="64">
        <v>43.231578938103532</v>
      </c>
      <c r="I179" s="64">
        <v>44.657309249174133</v>
      </c>
      <c r="J179" s="64">
        <v>45.582299808404969</v>
      </c>
      <c r="K179" s="64">
        <v>51.148176177027146</v>
      </c>
      <c r="L179" s="64">
        <v>51.302591432038447</v>
      </c>
      <c r="M179" s="64">
        <v>48.176229035376018</v>
      </c>
      <c r="N179" s="64">
        <v>45.691808508124545</v>
      </c>
      <c r="O179" s="64">
        <v>48.841539180622291</v>
      </c>
      <c r="P179" s="64">
        <v>47.571566341848829</v>
      </c>
      <c r="Q179" s="64">
        <v>48.502700358441956</v>
      </c>
      <c r="R179" s="64">
        <v>42.883988655027672</v>
      </c>
      <c r="S179" s="64">
        <v>52.200164834196485</v>
      </c>
      <c r="T179" s="64">
        <v>49.185983416693517</v>
      </c>
      <c r="U179" s="64">
        <v>49.446562579976366</v>
      </c>
      <c r="V179" s="64">
        <v>50.823738529070745</v>
      </c>
      <c r="W179" s="64">
        <v>71.172188972567639</v>
      </c>
      <c r="X179" s="64">
        <v>51.810905099390823</v>
      </c>
      <c r="Y179" s="64">
        <v>58.281200251995067</v>
      </c>
      <c r="Z179" s="64">
        <v>56.981240808322802</v>
      </c>
      <c r="AA179" s="64">
        <v>57.578712994797201</v>
      </c>
      <c r="AB179" s="64">
        <v>53.210019710555599</v>
      </c>
      <c r="AC179" s="41" t="s">
        <v>39</v>
      </c>
      <c r="AD179" s="64">
        <v>-10.826852586359299</v>
      </c>
      <c r="AE179" s="42"/>
      <c r="AF179" s="43"/>
    </row>
    <row r="180" spans="1:32" customFormat="1" ht="13.2" x14ac:dyDescent="0.25">
      <c r="A180" s="37">
        <v>177</v>
      </c>
      <c r="B180" s="38"/>
      <c r="C180" s="38"/>
      <c r="D180" s="38" t="s">
        <v>346</v>
      </c>
      <c r="E180" s="38"/>
      <c r="F180" s="39" t="s">
        <v>94</v>
      </c>
      <c r="G180" s="64">
        <v>42.596450702405306</v>
      </c>
      <c r="H180" s="64">
        <v>42.993170836453444</v>
      </c>
      <c r="I180" s="64">
        <v>46.431828921994537</v>
      </c>
      <c r="J180" s="64">
        <v>41.215613023693116</v>
      </c>
      <c r="K180" s="64">
        <v>44.126174237538386</v>
      </c>
      <c r="L180" s="64">
        <v>45.187394960681111</v>
      </c>
      <c r="M180" s="64">
        <v>43.059710504542842</v>
      </c>
      <c r="N180" s="64">
        <v>42.116544710580399</v>
      </c>
      <c r="O180" s="64">
        <v>38.954208431898969</v>
      </c>
      <c r="P180" s="64">
        <v>43.036219955604039</v>
      </c>
      <c r="Q180" s="64">
        <v>38.673388708612599</v>
      </c>
      <c r="R180" s="64">
        <v>38.910391473755503</v>
      </c>
      <c r="S180" s="64">
        <v>42.25113416031089</v>
      </c>
      <c r="T180" s="64">
        <v>42.177223516516825</v>
      </c>
      <c r="U180" s="64">
        <v>44.092091786845067</v>
      </c>
      <c r="V180" s="64">
        <v>45.114652204264218</v>
      </c>
      <c r="W180" s="64">
        <v>41.043096837982382</v>
      </c>
      <c r="X180" s="64">
        <v>34.760879721086013</v>
      </c>
      <c r="Y180" s="64">
        <v>42.873048624133382</v>
      </c>
      <c r="Z180" s="64">
        <v>42.216295822212501</v>
      </c>
      <c r="AA180" s="64">
        <v>48.460789850001497</v>
      </c>
      <c r="AB180" s="64">
        <v>36.372070707610398</v>
      </c>
      <c r="AC180" s="41"/>
      <c r="AD180" s="64">
        <v>-9.9741018800437899</v>
      </c>
      <c r="AE180" s="42"/>
      <c r="AF180" s="43"/>
    </row>
    <row r="181" spans="1:32" customFormat="1" ht="13.2" x14ac:dyDescent="0.25">
      <c r="A181" s="37">
        <v>178</v>
      </c>
      <c r="B181" s="38"/>
      <c r="C181" s="38"/>
      <c r="D181" s="38" t="s">
        <v>347</v>
      </c>
      <c r="E181" s="38"/>
      <c r="F181" s="39" t="s">
        <v>94</v>
      </c>
      <c r="G181" s="64">
        <v>102.98723849313049</v>
      </c>
      <c r="H181" s="64">
        <v>100.27982779329228</v>
      </c>
      <c r="I181" s="64">
        <v>105.06783002788478</v>
      </c>
      <c r="J181" s="64">
        <v>105.06780778058467</v>
      </c>
      <c r="K181" s="64">
        <v>108.61593072286165</v>
      </c>
      <c r="L181" s="64">
        <v>106.84905770025576</v>
      </c>
      <c r="M181" s="64">
        <v>92.545571289387226</v>
      </c>
      <c r="N181" s="64">
        <v>101.2168799316325</v>
      </c>
      <c r="O181" s="64">
        <v>89.845639331130485</v>
      </c>
      <c r="P181" s="64">
        <v>103.80108334399334</v>
      </c>
      <c r="Q181" s="64">
        <v>87.601650709098422</v>
      </c>
      <c r="R181" s="64">
        <v>95.309166642339818</v>
      </c>
      <c r="S181" s="64">
        <v>103.68940120891051</v>
      </c>
      <c r="T181" s="64">
        <v>83.547277720163592</v>
      </c>
      <c r="U181" s="64">
        <v>90.075181570084766</v>
      </c>
      <c r="V181" s="64">
        <v>88.874683314994144</v>
      </c>
      <c r="W181" s="64">
        <v>93.548078941208374</v>
      </c>
      <c r="X181" s="64">
        <v>96.074565580986686</v>
      </c>
      <c r="Y181" s="64">
        <v>76.948561237903704</v>
      </c>
      <c r="Z181" s="64">
        <v>96.204905802331197</v>
      </c>
      <c r="AA181" s="64">
        <v>88.849690066023598</v>
      </c>
      <c r="AB181" s="64">
        <v>75.968973310594606</v>
      </c>
      <c r="AC181" s="41" t="s">
        <v>39</v>
      </c>
      <c r="AD181" s="64">
        <v>2.3072651048143999</v>
      </c>
      <c r="AE181" s="42"/>
      <c r="AF181" s="43"/>
    </row>
    <row r="182" spans="1:32" customFormat="1" ht="13.2" x14ac:dyDescent="0.25">
      <c r="A182" s="37" t="s">
        <v>348</v>
      </c>
      <c r="B182" s="38"/>
      <c r="C182" s="38"/>
      <c r="D182" s="38" t="s">
        <v>349</v>
      </c>
      <c r="E182" s="38"/>
      <c r="F182" s="39" t="s">
        <v>94</v>
      </c>
      <c r="G182" s="64">
        <v>90.298884953367448</v>
      </c>
      <c r="H182" s="64">
        <v>115.6434534518071</v>
      </c>
      <c r="I182" s="64">
        <v>99.665885375846571</v>
      </c>
      <c r="J182" s="64">
        <v>106.23904204616721</v>
      </c>
      <c r="K182" s="64">
        <v>125.64428517614728</v>
      </c>
      <c r="L182" s="64">
        <v>136.46966768129599</v>
      </c>
      <c r="M182" s="64">
        <v>122.28756801082559</v>
      </c>
      <c r="N182" s="64">
        <v>129.01647697324367</v>
      </c>
      <c r="O182" s="64">
        <v>137.33661862765348</v>
      </c>
      <c r="P182" s="64">
        <v>157.23065888859625</v>
      </c>
      <c r="Q182" s="64">
        <v>143.7924687647924</v>
      </c>
      <c r="R182" s="64">
        <v>156.62912754797085</v>
      </c>
      <c r="S182" s="64">
        <v>160.20074441164996</v>
      </c>
      <c r="T182" s="64">
        <v>164.5356383057939</v>
      </c>
      <c r="U182" s="64">
        <v>173.65519451126929</v>
      </c>
      <c r="V182" s="64">
        <v>182.70773810115409</v>
      </c>
      <c r="W182" s="64">
        <v>186.52002453959392</v>
      </c>
      <c r="X182" s="64">
        <v>164.10917153729298</v>
      </c>
      <c r="Y182" s="64">
        <v>182.12826957720003</v>
      </c>
      <c r="Z182" s="64">
        <v>199.391465541423</v>
      </c>
      <c r="AA182" s="64">
        <v>185.69629331548299</v>
      </c>
      <c r="AB182" s="64">
        <v>140.90304629613999</v>
      </c>
      <c r="AC182" s="41" t="s">
        <v>39</v>
      </c>
      <c r="AD182" s="64">
        <v>-21.018230140661998</v>
      </c>
      <c r="AE182" s="42"/>
      <c r="AF182" s="43"/>
    </row>
    <row r="183" spans="1:32" customFormat="1" ht="13.2" x14ac:dyDescent="0.25">
      <c r="A183" s="37" t="s">
        <v>350</v>
      </c>
      <c r="B183" s="38"/>
      <c r="C183" s="38"/>
      <c r="D183" s="38"/>
      <c r="E183" s="38" t="s">
        <v>351</v>
      </c>
      <c r="F183" s="39" t="s">
        <v>94</v>
      </c>
      <c r="G183" s="64">
        <v>11.696187753532534</v>
      </c>
      <c r="H183" s="64">
        <v>17.177358161771192</v>
      </c>
      <c r="I183" s="64">
        <v>19.724433336967021</v>
      </c>
      <c r="J183" s="64">
        <v>19.884499922987292</v>
      </c>
      <c r="K183" s="64">
        <v>23.473997982799531</v>
      </c>
      <c r="L183" s="64">
        <v>27.240192032880334</v>
      </c>
      <c r="M183" s="64">
        <v>31.097023529866643</v>
      </c>
      <c r="N183" s="64">
        <v>27.612487763959003</v>
      </c>
      <c r="O183" s="64">
        <v>37.742452962288482</v>
      </c>
      <c r="P183" s="64">
        <v>35.242120621543329</v>
      </c>
      <c r="Q183" s="64">
        <v>28.163657851466176</v>
      </c>
      <c r="R183" s="64">
        <v>32.611337136500687</v>
      </c>
      <c r="S183" s="64">
        <v>30.592611878081637</v>
      </c>
      <c r="T183" s="64">
        <v>37.908104034946959</v>
      </c>
      <c r="U183" s="64">
        <v>32.548895798020538</v>
      </c>
      <c r="V183" s="64">
        <v>33.06785290312915</v>
      </c>
      <c r="W183" s="64">
        <v>26.245439091080613</v>
      </c>
      <c r="X183" s="64">
        <v>22.077090603690415</v>
      </c>
      <c r="Y183" s="64">
        <v>22.484132276763773</v>
      </c>
      <c r="Z183" s="64">
        <v>20.6711864752982</v>
      </c>
      <c r="AA183" s="64">
        <v>24.160421699577</v>
      </c>
      <c r="AB183" s="64">
        <v>27.354224333909901</v>
      </c>
      <c r="AC183" s="41" t="s">
        <v>61</v>
      </c>
      <c r="AD183" s="64">
        <v>20.522592123213801</v>
      </c>
      <c r="AE183" s="42"/>
      <c r="AF183" s="43"/>
    </row>
    <row r="184" spans="1:32" customFormat="1" ht="13.2" x14ac:dyDescent="0.25">
      <c r="A184" s="37" t="s">
        <v>352</v>
      </c>
      <c r="B184" s="38"/>
      <c r="C184" s="38"/>
      <c r="D184" s="38"/>
      <c r="E184" s="38" t="s">
        <v>353</v>
      </c>
      <c r="F184" s="39" t="s">
        <v>94</v>
      </c>
      <c r="G184" s="64">
        <v>24.728046858009222</v>
      </c>
      <c r="H184" s="64">
        <v>33.548070698396117</v>
      </c>
      <c r="I184" s="64">
        <v>27.040318206513707</v>
      </c>
      <c r="J184" s="64">
        <v>24.103233252057208</v>
      </c>
      <c r="K184" s="64">
        <v>27.340905554857983</v>
      </c>
      <c r="L184" s="64">
        <v>30.268705598622294</v>
      </c>
      <c r="M184" s="64">
        <v>29.706822795283223</v>
      </c>
      <c r="N184" s="64">
        <v>23.184953017068224</v>
      </c>
      <c r="O184" s="64">
        <v>29.746074897366586</v>
      </c>
      <c r="P184" s="64">
        <v>32.546017148876935</v>
      </c>
      <c r="Q184" s="64">
        <v>31.217438619547085</v>
      </c>
      <c r="R184" s="64">
        <v>24.446894390660955</v>
      </c>
      <c r="S184" s="64">
        <v>30.69525419884059</v>
      </c>
      <c r="T184" s="64">
        <v>28.692338986141227</v>
      </c>
      <c r="U184" s="64">
        <v>33.550083860295615</v>
      </c>
      <c r="V184" s="64">
        <v>36.811818504145108</v>
      </c>
      <c r="W184" s="64">
        <v>36.612032017353769</v>
      </c>
      <c r="X184" s="64">
        <v>38.43870940976641</v>
      </c>
      <c r="Y184" s="64">
        <v>36.884577989380197</v>
      </c>
      <c r="Z184" s="64">
        <v>33.222387521106803</v>
      </c>
      <c r="AA184" s="64">
        <v>42.841318039370798</v>
      </c>
      <c r="AB184" s="64">
        <v>26.313919224891102</v>
      </c>
      <c r="AC184" s="41"/>
      <c r="AD184" s="64">
        <v>-26.665248888668302</v>
      </c>
      <c r="AE184" s="42"/>
      <c r="AF184" s="43"/>
    </row>
    <row r="185" spans="1:32" customFormat="1" ht="13.2" x14ac:dyDescent="0.25">
      <c r="A185" s="37" t="s">
        <v>354</v>
      </c>
      <c r="B185" s="38"/>
      <c r="C185" s="38"/>
      <c r="D185" s="38"/>
      <c r="E185" s="38" t="s">
        <v>355</v>
      </c>
      <c r="F185" s="39" t="s">
        <v>94</v>
      </c>
      <c r="G185" s="64">
        <v>51.091756257347967</v>
      </c>
      <c r="H185" s="64">
        <v>59.568588766615044</v>
      </c>
      <c r="I185" s="64">
        <v>50.109067202426765</v>
      </c>
      <c r="J185" s="64">
        <v>58.362317194558862</v>
      </c>
      <c r="K185" s="64">
        <v>67.533924984885957</v>
      </c>
      <c r="L185" s="64">
        <v>69.30091774269485</v>
      </c>
      <c r="M185" s="64">
        <v>57.93923956698243</v>
      </c>
      <c r="N185" s="64">
        <v>72.669182536369419</v>
      </c>
      <c r="O185" s="64">
        <v>63.412221200060117</v>
      </c>
      <c r="P185" s="64">
        <v>84.242810068098876</v>
      </c>
      <c r="Q185" s="64">
        <v>79.026321392535962</v>
      </c>
      <c r="R185" s="64">
        <v>94.023881911805972</v>
      </c>
      <c r="S185" s="64">
        <v>92.3849644135028</v>
      </c>
      <c r="T185" s="64">
        <v>91.427820222400769</v>
      </c>
      <c r="U185" s="64">
        <v>99.071475450360168</v>
      </c>
      <c r="V185" s="64">
        <v>105.5926627562571</v>
      </c>
      <c r="W185" s="64">
        <v>117.14538062151082</v>
      </c>
      <c r="X185" s="64">
        <v>94.70222417748603</v>
      </c>
      <c r="Y185" s="64">
        <v>116.75834728552014</v>
      </c>
      <c r="Z185" s="64">
        <v>133.881904672095</v>
      </c>
      <c r="AA185" s="64">
        <v>112.07202216204701</v>
      </c>
      <c r="AB185" s="64">
        <v>81.634344551504697</v>
      </c>
      <c r="AC185" s="41"/>
      <c r="AD185" s="64">
        <v>-28.4087063338843</v>
      </c>
      <c r="AE185" s="42" t="s">
        <v>101</v>
      </c>
      <c r="AF185" s="43"/>
    </row>
    <row r="186" spans="1:32" customFormat="1" ht="13.2" x14ac:dyDescent="0.25">
      <c r="A186" s="37" t="s">
        <v>356</v>
      </c>
      <c r="B186" s="38"/>
      <c r="C186" s="38"/>
      <c r="D186" s="38"/>
      <c r="E186" s="38" t="s">
        <v>357</v>
      </c>
      <c r="F186" s="39" t="s">
        <v>94</v>
      </c>
      <c r="G186" s="64">
        <v>2.7828940844777468</v>
      </c>
      <c r="H186" s="64">
        <v>5.3494358250246652</v>
      </c>
      <c r="I186" s="64">
        <v>2.7920666299390553</v>
      </c>
      <c r="J186" s="64">
        <v>3.888991676563812</v>
      </c>
      <c r="K186" s="64">
        <v>7.2954566536039334</v>
      </c>
      <c r="L186" s="64">
        <v>9.6598523070985465</v>
      </c>
      <c r="M186" s="64">
        <v>3.5444821186932183</v>
      </c>
      <c r="N186" s="64">
        <v>5.5498536558470706</v>
      </c>
      <c r="O186" s="64">
        <v>6.4358695679383198</v>
      </c>
      <c r="P186" s="64">
        <v>5.1997110500771297</v>
      </c>
      <c r="Q186" s="64">
        <v>5.385050901243182</v>
      </c>
      <c r="R186" s="64">
        <v>5.5470141090032969</v>
      </c>
      <c r="S186" s="64">
        <v>6.5279139212249842</v>
      </c>
      <c r="T186" s="64">
        <v>6.5073750623049404</v>
      </c>
      <c r="U186" s="64">
        <v>8.4847394025930463</v>
      </c>
      <c r="V186" s="64">
        <v>7.2354039376227615</v>
      </c>
      <c r="W186" s="64">
        <v>6.5171728096488151</v>
      </c>
      <c r="X186" s="64">
        <v>8.8911473463500723</v>
      </c>
      <c r="Y186" s="64">
        <v>6.0012120255358923</v>
      </c>
      <c r="Z186" s="64">
        <v>11.615986872923299</v>
      </c>
      <c r="AA186" s="64">
        <v>6.62253141448869</v>
      </c>
      <c r="AB186" s="64">
        <v>5.6005581858349602</v>
      </c>
      <c r="AC186" s="41"/>
      <c r="AD186" s="64">
        <v>-3.3198303672787</v>
      </c>
      <c r="AE186" s="42"/>
      <c r="AF186" s="43"/>
    </row>
    <row r="187" spans="1:32" customFormat="1" ht="13.2" x14ac:dyDescent="0.25">
      <c r="A187" s="37" t="s">
        <v>358</v>
      </c>
      <c r="B187" s="38" t="s">
        <v>359</v>
      </c>
      <c r="C187" s="38"/>
      <c r="D187" s="38"/>
      <c r="E187" s="38"/>
      <c r="F187" s="39" t="s">
        <v>94</v>
      </c>
      <c r="G187" s="64">
        <v>380.72059427075669</v>
      </c>
      <c r="H187" s="64">
        <v>383.08087173370592</v>
      </c>
      <c r="I187" s="64">
        <v>349.7908019553924</v>
      </c>
      <c r="J187" s="64">
        <v>341.06949208361971</v>
      </c>
      <c r="K187" s="64">
        <v>362.94372950916454</v>
      </c>
      <c r="L187" s="64">
        <v>389.55167698468341</v>
      </c>
      <c r="M187" s="64">
        <v>371.9633506901219</v>
      </c>
      <c r="N187" s="64">
        <v>364.03771807877985</v>
      </c>
      <c r="O187" s="64">
        <v>366.00921666917031</v>
      </c>
      <c r="P187" s="64">
        <v>367.55186268858904</v>
      </c>
      <c r="Q187" s="64">
        <v>352.26170397711707</v>
      </c>
      <c r="R187" s="64">
        <v>362.32183753520286</v>
      </c>
      <c r="S187" s="64">
        <v>377.39082868745186</v>
      </c>
      <c r="T187" s="64">
        <v>318.61057857398549</v>
      </c>
      <c r="U187" s="64">
        <v>350.4253111106317</v>
      </c>
      <c r="V187" s="64">
        <v>325.29157674499328</v>
      </c>
      <c r="W187" s="64">
        <v>386.98882030433305</v>
      </c>
      <c r="X187" s="64">
        <v>335.73276479957724</v>
      </c>
      <c r="Y187" s="64">
        <v>407.45556668648589</v>
      </c>
      <c r="Z187" s="64">
        <v>419.49188411678102</v>
      </c>
      <c r="AA187" s="64">
        <v>405.22761006480602</v>
      </c>
      <c r="AB187" s="64">
        <v>404.89480807781598</v>
      </c>
      <c r="AC187" s="41" t="s">
        <v>39</v>
      </c>
      <c r="AD187" s="64">
        <v>2.14834723081285</v>
      </c>
      <c r="AE187" s="42"/>
      <c r="AF187" s="43"/>
    </row>
    <row r="188" spans="1:32" customFormat="1" ht="13.2" x14ac:dyDescent="0.25">
      <c r="A188" s="37">
        <v>184</v>
      </c>
      <c r="B188" s="38"/>
      <c r="C188" s="38"/>
      <c r="D188" s="38" t="s">
        <v>360</v>
      </c>
      <c r="E188" s="38"/>
      <c r="F188" s="39" t="s">
        <v>94</v>
      </c>
      <c r="G188" s="64">
        <v>56.24196654552798</v>
      </c>
      <c r="H188" s="64">
        <v>48.218388966298591</v>
      </c>
      <c r="I188" s="64">
        <v>41.911891217646442</v>
      </c>
      <c r="J188" s="64">
        <v>48.114849125064829</v>
      </c>
      <c r="K188" s="64">
        <v>51.197362737009186</v>
      </c>
      <c r="L188" s="64">
        <v>54.563589176320697</v>
      </c>
      <c r="M188" s="64">
        <v>57.998809201623843</v>
      </c>
      <c r="N188" s="64">
        <v>57.940881057962663</v>
      </c>
      <c r="O188" s="64">
        <v>59.453130475868633</v>
      </c>
      <c r="P188" s="64">
        <v>64.519941397343757</v>
      </c>
      <c r="Q188" s="64">
        <v>59.585403223797343</v>
      </c>
      <c r="R188" s="64">
        <v>61.142588816966992</v>
      </c>
      <c r="S188" s="64">
        <v>78.101451265131047</v>
      </c>
      <c r="T188" s="64">
        <v>48.422420023407611</v>
      </c>
      <c r="U188" s="64">
        <v>61.177165525560419</v>
      </c>
      <c r="V188" s="64">
        <v>63.062099197804088</v>
      </c>
      <c r="W188" s="64">
        <v>91.869418135986464</v>
      </c>
      <c r="X188" s="64">
        <v>61.200753279018556</v>
      </c>
      <c r="Y188" s="64">
        <v>76.881512885240411</v>
      </c>
      <c r="Z188" s="64">
        <v>83.688303420665605</v>
      </c>
      <c r="AA188" s="64">
        <v>70.824276630054399</v>
      </c>
      <c r="AB188" s="64">
        <v>77.233279998290001</v>
      </c>
      <c r="AC188" s="41"/>
      <c r="AD188" s="64">
        <v>8.3352432940765695</v>
      </c>
      <c r="AE188" s="42"/>
      <c r="AF188" s="43"/>
    </row>
    <row r="189" spans="1:32" customFormat="1" ht="13.2" x14ac:dyDescent="0.25">
      <c r="A189" s="37">
        <v>185</v>
      </c>
      <c r="B189" s="38"/>
      <c r="C189" s="38"/>
      <c r="D189" s="38" t="s">
        <v>361</v>
      </c>
      <c r="E189" s="38"/>
      <c r="F189" s="39" t="s">
        <v>94</v>
      </c>
      <c r="G189" s="64">
        <v>25.602279783274067</v>
      </c>
      <c r="H189" s="64">
        <v>24.548269109874873</v>
      </c>
      <c r="I189" s="64">
        <v>29.433142705332831</v>
      </c>
      <c r="J189" s="64">
        <v>20.836277961685916</v>
      </c>
      <c r="K189" s="64">
        <v>22.059011687697712</v>
      </c>
      <c r="L189" s="64">
        <v>17.928734932971391</v>
      </c>
      <c r="M189" s="64">
        <v>22.903811328049507</v>
      </c>
      <c r="N189" s="64">
        <v>14.645401343719719</v>
      </c>
      <c r="O189" s="64">
        <v>14.728871752027638</v>
      </c>
      <c r="P189" s="64">
        <v>14.326184581812711</v>
      </c>
      <c r="Q189" s="64">
        <v>11.904724831211547</v>
      </c>
      <c r="R189" s="64">
        <v>12.460977074982203</v>
      </c>
      <c r="S189" s="64">
        <v>13.764012766915652</v>
      </c>
      <c r="T189" s="64">
        <v>14.842533126658241</v>
      </c>
      <c r="U189" s="64">
        <v>8.592288042244963</v>
      </c>
      <c r="V189" s="64">
        <v>8.0899520417741471</v>
      </c>
      <c r="W189" s="64">
        <v>8.9231325985507937</v>
      </c>
      <c r="X189" s="64">
        <v>8.3930990835186918</v>
      </c>
      <c r="Y189" s="64">
        <v>9.4458173684808404</v>
      </c>
      <c r="Z189" s="64">
        <v>14.664149735824299</v>
      </c>
      <c r="AA189" s="64">
        <v>13.0187361182949</v>
      </c>
      <c r="AB189" s="64">
        <v>10.8798602703292</v>
      </c>
      <c r="AC189" s="41" t="s">
        <v>61</v>
      </c>
      <c r="AD189" s="64">
        <v>6.3806718374267799</v>
      </c>
      <c r="AE189" s="42"/>
      <c r="AF189" s="43"/>
    </row>
    <row r="190" spans="1:32" customFormat="1" ht="13.2" x14ac:dyDescent="0.25">
      <c r="A190" s="37" t="s">
        <v>362</v>
      </c>
      <c r="B190" s="38"/>
      <c r="C190" s="38"/>
      <c r="D190" s="38" t="s">
        <v>363</v>
      </c>
      <c r="E190" s="38"/>
      <c r="F190" s="39" t="s">
        <v>94</v>
      </c>
      <c r="G190" s="64">
        <v>125.19269022621333</v>
      </c>
      <c r="H190" s="64">
        <v>119.22139992658086</v>
      </c>
      <c r="I190" s="64">
        <v>99.810096541848282</v>
      </c>
      <c r="J190" s="64">
        <v>106.28938837129544</v>
      </c>
      <c r="K190" s="64">
        <v>108.58553998943933</v>
      </c>
      <c r="L190" s="64">
        <v>122.54296364720055</v>
      </c>
      <c r="M190" s="64">
        <v>109.84108409046982</v>
      </c>
      <c r="N190" s="64">
        <v>111.99131859389885</v>
      </c>
      <c r="O190" s="64">
        <v>115.83463424326622</v>
      </c>
      <c r="P190" s="64">
        <v>110.96768906279391</v>
      </c>
      <c r="Q190" s="64">
        <v>101.90589498368183</v>
      </c>
      <c r="R190" s="64">
        <v>108.27095263043863</v>
      </c>
      <c r="S190" s="64">
        <v>99.493063299108897</v>
      </c>
      <c r="T190" s="64">
        <v>99.674860824695926</v>
      </c>
      <c r="U190" s="64">
        <v>95.070508596834344</v>
      </c>
      <c r="V190" s="64">
        <v>86.4307346758482</v>
      </c>
      <c r="W190" s="64">
        <v>91.889036589952781</v>
      </c>
      <c r="X190" s="64">
        <v>71.613904293385161</v>
      </c>
      <c r="Y190" s="64">
        <v>115.12867314555658</v>
      </c>
      <c r="Z190" s="64">
        <v>121.038590745683</v>
      </c>
      <c r="AA190" s="64">
        <v>113.475002890437</v>
      </c>
      <c r="AB190" s="64">
        <v>126.740497786951</v>
      </c>
      <c r="AC190" s="41"/>
      <c r="AD190" s="64">
        <v>13.505210226882999</v>
      </c>
      <c r="AE190" s="42"/>
      <c r="AF190" s="43"/>
    </row>
    <row r="191" spans="1:32" customFormat="1" ht="13.2" x14ac:dyDescent="0.25">
      <c r="A191" s="37" t="s">
        <v>364</v>
      </c>
      <c r="B191" s="38"/>
      <c r="C191" s="38"/>
      <c r="D191" s="38"/>
      <c r="E191" s="38" t="s">
        <v>365</v>
      </c>
      <c r="F191" s="39" t="s">
        <v>94</v>
      </c>
      <c r="G191" s="64">
        <v>113.63352712384213</v>
      </c>
      <c r="H191" s="64">
        <v>107.70026263554315</v>
      </c>
      <c r="I191" s="64">
        <v>87.560077118541614</v>
      </c>
      <c r="J191" s="64">
        <v>95.255456883027335</v>
      </c>
      <c r="K191" s="64">
        <v>93.764103482497148</v>
      </c>
      <c r="L191" s="64">
        <v>108.65695231244813</v>
      </c>
      <c r="M191" s="64">
        <v>96.493093369418204</v>
      </c>
      <c r="N191" s="64">
        <v>96.97449452981617</v>
      </c>
      <c r="O191" s="64">
        <v>96.807727389356174</v>
      </c>
      <c r="P191" s="64">
        <v>94.712409797208309</v>
      </c>
      <c r="Q191" s="64">
        <v>84.059928467326131</v>
      </c>
      <c r="R191" s="64">
        <v>94.126911122343998</v>
      </c>
      <c r="S191" s="64">
        <v>84.911926883952148</v>
      </c>
      <c r="T191" s="64">
        <v>81.237100576921264</v>
      </c>
      <c r="U191" s="64">
        <v>72.975635868087593</v>
      </c>
      <c r="V191" s="64">
        <v>68.094065761139689</v>
      </c>
      <c r="W191" s="64">
        <v>72.232842164090528</v>
      </c>
      <c r="X191" s="64">
        <v>59.230091497033918</v>
      </c>
      <c r="Y191" s="64">
        <v>86.315541959099434</v>
      </c>
      <c r="Z191" s="64">
        <v>84.575473882019693</v>
      </c>
      <c r="AA191" s="64">
        <v>83.438683177655406</v>
      </c>
      <c r="AB191" s="64">
        <v>89.209341062843194</v>
      </c>
      <c r="AC191" s="41"/>
      <c r="AD191" s="64">
        <v>6.1429286401223102</v>
      </c>
      <c r="AE191" s="42"/>
      <c r="AF191" s="43"/>
    </row>
    <row r="192" spans="1:32" customFormat="1" ht="13.2" x14ac:dyDescent="0.25">
      <c r="A192" s="37" t="s">
        <v>366</v>
      </c>
      <c r="B192" s="38"/>
      <c r="C192" s="38"/>
      <c r="D192" s="38"/>
      <c r="E192" s="38" t="s">
        <v>367</v>
      </c>
      <c r="F192" s="39" t="s">
        <v>94</v>
      </c>
      <c r="G192" s="64">
        <v>11.559163102371208</v>
      </c>
      <c r="H192" s="64">
        <v>11.521137291037739</v>
      </c>
      <c r="I192" s="64">
        <v>12.250019423306593</v>
      </c>
      <c r="J192" s="64">
        <v>11.03393148826812</v>
      </c>
      <c r="K192" s="64">
        <v>14.821436506942289</v>
      </c>
      <c r="L192" s="64">
        <v>13.886011334752418</v>
      </c>
      <c r="M192" s="64">
        <v>13.347990721051627</v>
      </c>
      <c r="N192" s="64">
        <v>15.016824064082666</v>
      </c>
      <c r="O192" s="64">
        <v>19.026906853910088</v>
      </c>
      <c r="P192" s="64">
        <v>16.25527926558561</v>
      </c>
      <c r="Q192" s="64">
        <v>17.845966516355674</v>
      </c>
      <c r="R192" s="64">
        <v>14.144041508094647</v>
      </c>
      <c r="S192" s="64">
        <v>14.581136415156701</v>
      </c>
      <c r="T192" s="64">
        <v>18.43776024777463</v>
      </c>
      <c r="U192" s="64">
        <v>22.094872728746715</v>
      </c>
      <c r="V192" s="64">
        <v>18.336668914708522</v>
      </c>
      <c r="W192" s="64">
        <v>19.656194425862292</v>
      </c>
      <c r="X192" s="64">
        <v>12.383812796351297</v>
      </c>
      <c r="Y192" s="64">
        <v>28.81313118645717</v>
      </c>
      <c r="Z192" s="64">
        <v>36.463116863663501</v>
      </c>
      <c r="AA192" s="64">
        <v>30.0363197127818</v>
      </c>
      <c r="AB192" s="64">
        <v>37.531156724108698</v>
      </c>
      <c r="AC192" s="41"/>
      <c r="AD192" s="64">
        <v>35.913106070719003</v>
      </c>
      <c r="AE192" s="42"/>
      <c r="AF192" s="43"/>
    </row>
    <row r="193" spans="1:32" customFormat="1" ht="13.2" x14ac:dyDescent="0.25">
      <c r="A193" s="37">
        <v>191</v>
      </c>
      <c r="B193" s="38"/>
      <c r="C193" s="38"/>
      <c r="D193" s="38" t="s">
        <v>368</v>
      </c>
      <c r="E193" s="38"/>
      <c r="F193" s="39" t="s">
        <v>94</v>
      </c>
      <c r="G193" s="64">
        <v>21.272116230178391</v>
      </c>
      <c r="H193" s="64">
        <v>24.519154369300939</v>
      </c>
      <c r="I193" s="64">
        <v>23.590651420418663</v>
      </c>
      <c r="J193" s="64">
        <v>17.678787157465269</v>
      </c>
      <c r="K193" s="64">
        <v>26.718187132005919</v>
      </c>
      <c r="L193" s="64">
        <v>21.849083761351729</v>
      </c>
      <c r="M193" s="64">
        <v>27.341937753721268</v>
      </c>
      <c r="N193" s="64">
        <v>25.019280724001849</v>
      </c>
      <c r="O193" s="64">
        <v>19.319796986081911</v>
      </c>
      <c r="P193" s="64">
        <v>19.725894126942318</v>
      </c>
      <c r="Q193" s="64">
        <v>18.431499757094112</v>
      </c>
      <c r="R193" s="64">
        <v>17.589347802372536</v>
      </c>
      <c r="S193" s="64">
        <v>13.340089787145253</v>
      </c>
      <c r="T193" s="64">
        <v>16.482361832391557</v>
      </c>
      <c r="U193" s="64">
        <v>18.43320311771895</v>
      </c>
      <c r="V193" s="64">
        <v>16.544456604904688</v>
      </c>
      <c r="W193" s="64">
        <v>16.602236729291562</v>
      </c>
      <c r="X193" s="64">
        <v>14.863843694550756</v>
      </c>
      <c r="Y193" s="64">
        <v>14.265462362291613</v>
      </c>
      <c r="Z193" s="64">
        <v>21.209792200010799</v>
      </c>
      <c r="AA193" s="64">
        <v>16.619291690753599</v>
      </c>
      <c r="AB193" s="64">
        <v>27.3049509984289</v>
      </c>
      <c r="AC193" s="41" t="s">
        <v>61</v>
      </c>
      <c r="AD193" s="64"/>
      <c r="AE193" s="42"/>
      <c r="AF193" s="43"/>
    </row>
    <row r="194" spans="1:32" customFormat="1" ht="13.2" x14ac:dyDescent="0.25">
      <c r="A194" s="37">
        <v>192</v>
      </c>
      <c r="B194" s="38"/>
      <c r="C194" s="38"/>
      <c r="D194" s="38" t="s">
        <v>369</v>
      </c>
      <c r="E194" s="38"/>
      <c r="F194" s="39" t="s">
        <v>94</v>
      </c>
      <c r="G194" s="64">
        <v>3.7166223244144581</v>
      </c>
      <c r="H194" s="64">
        <v>3.3899469310408565</v>
      </c>
      <c r="I194" s="64">
        <v>2.5764795864131278</v>
      </c>
      <c r="J194" s="64">
        <v>5.4024580600234087</v>
      </c>
      <c r="K194" s="64">
        <v>5.8087819230156166</v>
      </c>
      <c r="L194" s="64">
        <v>5.7301658832841369</v>
      </c>
      <c r="M194" s="64">
        <v>3.1711192731490456</v>
      </c>
      <c r="N194" s="64">
        <v>7.6273225636218971</v>
      </c>
      <c r="O194" s="64">
        <v>9.3623976794833279</v>
      </c>
      <c r="P194" s="64">
        <v>4.8668121449264454</v>
      </c>
      <c r="Q194" s="64">
        <v>2.9280749395849441</v>
      </c>
      <c r="R194" s="64">
        <v>10.024459907722223</v>
      </c>
      <c r="S194" s="64">
        <v>9.3643767505367759</v>
      </c>
      <c r="T194" s="64">
        <v>7.253151583167365</v>
      </c>
      <c r="U194" s="64">
        <v>4.3212620938978565</v>
      </c>
      <c r="V194" s="64">
        <v>4.9814197370185491</v>
      </c>
      <c r="W194" s="64">
        <v>6.8381618432555014</v>
      </c>
      <c r="X194" s="64">
        <v>7.3367972713582308</v>
      </c>
      <c r="Y194" s="64">
        <v>8.8682720779709339</v>
      </c>
      <c r="Z194" s="64">
        <v>8.8121085026417507</v>
      </c>
      <c r="AA194" s="64">
        <v>9.2376182797334696</v>
      </c>
      <c r="AB194" s="64">
        <v>12.150943007333</v>
      </c>
      <c r="AC194" s="41" t="s">
        <v>61</v>
      </c>
      <c r="AD194" s="64">
        <v>42.738787679596598</v>
      </c>
      <c r="AE194" s="42"/>
      <c r="AF194" s="43"/>
    </row>
    <row r="195" spans="1:32" customFormat="1" ht="13.2" x14ac:dyDescent="0.25">
      <c r="A195" s="37">
        <v>195</v>
      </c>
      <c r="B195" s="38"/>
      <c r="C195" s="38"/>
      <c r="D195" s="38" t="s">
        <v>370</v>
      </c>
      <c r="E195" s="38"/>
      <c r="F195" s="39" t="s">
        <v>94</v>
      </c>
      <c r="G195" s="64">
        <v>0.5255305468264907</v>
      </c>
      <c r="H195" s="64">
        <v>0.65237458297142248</v>
      </c>
      <c r="I195" s="64">
        <v>1.9746040986789932</v>
      </c>
      <c r="J195" s="64">
        <v>0.59879508380513813</v>
      </c>
      <c r="K195" s="64">
        <v>0.79576156708508539</v>
      </c>
      <c r="L195" s="64">
        <v>1.0837477130847635</v>
      </c>
      <c r="M195" s="64">
        <v>0.3817475352793353</v>
      </c>
      <c r="N195" s="64">
        <v>0.61507076976394304</v>
      </c>
      <c r="O195" s="64">
        <v>0.4095519487834185</v>
      </c>
      <c r="P195" s="64">
        <v>0.47124271041047444</v>
      </c>
      <c r="Q195" s="64">
        <v>0.26565497396547016</v>
      </c>
      <c r="R195" s="64">
        <v>0.23215402367018431</v>
      </c>
      <c r="S195" s="64">
        <v>0.60781348494171139</v>
      </c>
      <c r="T195" s="64">
        <v>0.23592850078003491</v>
      </c>
      <c r="U195" s="64">
        <v>0.33850043802980428</v>
      </c>
      <c r="V195" s="64">
        <v>0.38455319182501591</v>
      </c>
      <c r="W195" s="64">
        <v>0.64042924930449951</v>
      </c>
      <c r="X195" s="64">
        <v>3.5175815966342651E-2</v>
      </c>
      <c r="Y195" s="64">
        <v>0.47411370171631062</v>
      </c>
      <c r="Z195" s="64">
        <v>5.0799335475788403E-2</v>
      </c>
      <c r="AA195" s="64">
        <v>0.687945355523777</v>
      </c>
      <c r="AB195" s="64">
        <v>4.8925232717384803E-2</v>
      </c>
      <c r="AC195" s="41" t="s">
        <v>61</v>
      </c>
      <c r="AD195" s="64">
        <v>-89.249679244755498</v>
      </c>
      <c r="AE195" s="42"/>
      <c r="AF195" s="43"/>
    </row>
    <row r="196" spans="1:32" customFormat="1" ht="13.2" x14ac:dyDescent="0.25">
      <c r="A196" s="37" t="s">
        <v>371</v>
      </c>
      <c r="B196" s="38"/>
      <c r="C196" s="38"/>
      <c r="D196" s="38" t="s">
        <v>372</v>
      </c>
      <c r="E196" s="38"/>
      <c r="F196" s="39" t="s">
        <v>38</v>
      </c>
      <c r="G196" s="64">
        <v>10.264638301493711</v>
      </c>
      <c r="H196" s="64">
        <v>16.117054460625429</v>
      </c>
      <c r="I196" s="64">
        <v>9.4548350995697596</v>
      </c>
      <c r="J196" s="64">
        <v>10.057807868726069</v>
      </c>
      <c r="K196" s="64">
        <v>7.5209670484600109</v>
      </c>
      <c r="L196" s="64">
        <v>12.022994634638376</v>
      </c>
      <c r="M196" s="64">
        <v>6.8547658998646872</v>
      </c>
      <c r="N196" s="64">
        <v>8.0937815549656964</v>
      </c>
      <c r="O196" s="64">
        <v>11.141126433113048</v>
      </c>
      <c r="P196" s="64">
        <v>7.9614959178298639</v>
      </c>
      <c r="Q196" s="64">
        <v>10.481121073021257</v>
      </c>
      <c r="R196" s="64">
        <v>7.810407291264946</v>
      </c>
      <c r="S196" s="64">
        <v>5.4300001430930775</v>
      </c>
      <c r="T196" s="64">
        <v>4.7217704331891541</v>
      </c>
      <c r="U196" s="64">
        <v>10.279102723832358</v>
      </c>
      <c r="V196" s="64">
        <v>7.2508178731157944</v>
      </c>
      <c r="W196" s="64">
        <v>9.736318492755796</v>
      </c>
      <c r="X196" s="64">
        <v>11.217379425263942</v>
      </c>
      <c r="Y196" s="64">
        <v>7.8981057582647134</v>
      </c>
      <c r="Z196" s="64">
        <v>9.0355425132087799</v>
      </c>
      <c r="AA196" s="64">
        <v>5.5840995527428703</v>
      </c>
      <c r="AB196" s="64">
        <v>7.7041721948337196</v>
      </c>
      <c r="AC196" s="41" t="s">
        <v>61</v>
      </c>
      <c r="AD196" s="64">
        <v>-0.60008622799826405</v>
      </c>
      <c r="AE196" s="42"/>
      <c r="AF196" s="43"/>
    </row>
    <row r="197" spans="1:32" customFormat="1" ht="13.2" x14ac:dyDescent="0.25">
      <c r="A197" s="37" t="s">
        <v>373</v>
      </c>
      <c r="B197" s="38"/>
      <c r="C197" s="38"/>
      <c r="D197" s="38"/>
      <c r="E197" s="38" t="s">
        <v>374</v>
      </c>
      <c r="F197" s="39" t="s">
        <v>38</v>
      </c>
      <c r="G197" s="64">
        <v>7.1727157252408977</v>
      </c>
      <c r="H197" s="64">
        <v>6.8629310909749144</v>
      </c>
      <c r="I197" s="64">
        <v>2.8039070199891873</v>
      </c>
      <c r="J197" s="64">
        <v>2.9738446994133483</v>
      </c>
      <c r="K197" s="64">
        <v>2.8888560679463495</v>
      </c>
      <c r="L197" s="64">
        <v>3.4256170788622837</v>
      </c>
      <c r="M197" s="64">
        <v>3.9022076164701369</v>
      </c>
      <c r="N197" s="64">
        <v>5.1290128464646614</v>
      </c>
      <c r="O197" s="64">
        <v>6.2316190735456107</v>
      </c>
      <c r="P197" s="64">
        <v>4.5995936641709614</v>
      </c>
      <c r="Q197" s="64">
        <v>4.9068977490719767</v>
      </c>
      <c r="R197" s="64">
        <v>2.9299489445519051</v>
      </c>
      <c r="S197" s="64">
        <v>3.3858777668742484</v>
      </c>
      <c r="T197" s="64">
        <v>4.1439366747767918</v>
      </c>
      <c r="U197" s="64">
        <v>3.5745173609806487</v>
      </c>
      <c r="V197" s="64">
        <v>3.4259669537849957</v>
      </c>
      <c r="W197" s="64">
        <v>6.4189224321664788</v>
      </c>
      <c r="X197" s="64">
        <v>5.3390270167730973</v>
      </c>
      <c r="Y197" s="64">
        <v>5.5168407370413579</v>
      </c>
      <c r="Z197" s="64">
        <v>5.7449221090473301</v>
      </c>
      <c r="AA197" s="64">
        <v>3.6027809048589701</v>
      </c>
      <c r="AB197" s="64">
        <v>5.0230175318598</v>
      </c>
      <c r="AC197" s="41"/>
      <c r="AD197" s="64">
        <v>-8.0856776128181593</v>
      </c>
      <c r="AE197" s="42"/>
      <c r="AF197" s="43"/>
    </row>
    <row r="198" spans="1:32" customFormat="1" ht="13.2" x14ac:dyDescent="0.25">
      <c r="A198" s="37" t="s">
        <v>375</v>
      </c>
      <c r="B198" s="38"/>
      <c r="C198" s="38"/>
      <c r="D198" s="38"/>
      <c r="E198" s="38" t="s">
        <v>376</v>
      </c>
      <c r="F198" s="39" t="s">
        <v>38</v>
      </c>
      <c r="G198" s="64">
        <v>3.0919225762528137</v>
      </c>
      <c r="H198" s="64">
        <v>9.2541233696505021</v>
      </c>
      <c r="I198" s="64">
        <v>6.6509280795805701</v>
      </c>
      <c r="J198" s="64">
        <v>7.0839631693127245</v>
      </c>
      <c r="K198" s="64">
        <v>4.6321109805136595</v>
      </c>
      <c r="L198" s="64">
        <v>8.5973775557761023</v>
      </c>
      <c r="M198" s="64">
        <v>2.9525582833945512</v>
      </c>
      <c r="N198" s="64">
        <v>2.964768708501035</v>
      </c>
      <c r="O198" s="64">
        <v>4.9095073595674386</v>
      </c>
      <c r="P198" s="64">
        <v>3.3619022536589038</v>
      </c>
      <c r="Q198" s="64">
        <v>5.5742233239492798</v>
      </c>
      <c r="R198" s="64">
        <v>4.8804583467130414</v>
      </c>
      <c r="S198" s="64">
        <v>2.0441223762188305</v>
      </c>
      <c r="T198" s="64">
        <v>0.57783375841236284</v>
      </c>
      <c r="U198" s="64">
        <v>6.7045853628517103</v>
      </c>
      <c r="V198" s="64">
        <v>3.8248509193307969</v>
      </c>
      <c r="W198" s="64">
        <v>3.3173960605893176</v>
      </c>
      <c r="X198" s="64">
        <v>5.8783524084908398</v>
      </c>
      <c r="Y198" s="64">
        <v>2.3812650212233555</v>
      </c>
      <c r="Z198" s="64">
        <v>3.29062040416144</v>
      </c>
      <c r="AA198" s="64">
        <v>1.98131864788389</v>
      </c>
      <c r="AB198" s="64">
        <v>2.68115466297392</v>
      </c>
      <c r="AC198" s="41" t="s">
        <v>61</v>
      </c>
      <c r="AD198" s="64">
        <v>17.296529658026799</v>
      </c>
      <c r="AE198" s="42"/>
      <c r="AF198" s="43"/>
    </row>
    <row r="199" spans="1:32" customFormat="1" ht="13.2" x14ac:dyDescent="0.25">
      <c r="A199" s="37">
        <v>203</v>
      </c>
      <c r="B199" s="38"/>
      <c r="C199" s="38"/>
      <c r="D199" s="38" t="s">
        <v>377</v>
      </c>
      <c r="E199" s="38"/>
      <c r="F199" s="39" t="s">
        <v>94</v>
      </c>
      <c r="G199" s="64">
        <v>28.192153935013774</v>
      </c>
      <c r="H199" s="64">
        <v>32.97599189992701</v>
      </c>
      <c r="I199" s="64">
        <v>32.99248954199026</v>
      </c>
      <c r="J199" s="64">
        <v>31.398459861382104</v>
      </c>
      <c r="K199" s="64">
        <v>30.694547520103079</v>
      </c>
      <c r="L199" s="64">
        <v>33.017790693618984</v>
      </c>
      <c r="M199" s="64">
        <v>31.057469259617271</v>
      </c>
      <c r="N199" s="64">
        <v>38.29734249100116</v>
      </c>
      <c r="O199" s="64">
        <v>26.159186630119155</v>
      </c>
      <c r="P199" s="64">
        <v>33.500801173859067</v>
      </c>
      <c r="Q199" s="64">
        <v>34.58863574080074</v>
      </c>
      <c r="R199" s="64">
        <v>30.737012972047758</v>
      </c>
      <c r="S199" s="64">
        <v>35.375733521513247</v>
      </c>
      <c r="T199" s="64">
        <v>23.497984093788443</v>
      </c>
      <c r="U199" s="64">
        <v>31.546277826579313</v>
      </c>
      <c r="V199" s="64">
        <v>27.781224512332706</v>
      </c>
      <c r="W199" s="64">
        <v>31.354202712628812</v>
      </c>
      <c r="X199" s="64">
        <v>30.570735524782361</v>
      </c>
      <c r="Y199" s="64">
        <v>42.769469497234383</v>
      </c>
      <c r="Z199" s="64">
        <v>32.841182798627301</v>
      </c>
      <c r="AA199" s="64">
        <v>34.409753856451701</v>
      </c>
      <c r="AB199" s="64">
        <v>22.4124437577387</v>
      </c>
      <c r="AC199" s="41"/>
      <c r="AD199" s="64">
        <v>-47.480049083660298</v>
      </c>
      <c r="AE199" s="42" t="s">
        <v>101</v>
      </c>
      <c r="AF199" s="43" t="s">
        <v>162</v>
      </c>
    </row>
    <row r="200" spans="1:32" customFormat="1" ht="13.2" x14ac:dyDescent="0.25">
      <c r="A200" s="37">
        <v>204</v>
      </c>
      <c r="B200" s="38"/>
      <c r="C200" s="38"/>
      <c r="D200" s="38" t="s">
        <v>378</v>
      </c>
      <c r="E200" s="38"/>
      <c r="F200" s="39" t="s">
        <v>94</v>
      </c>
      <c r="G200" s="64">
        <v>5.7878340640533157</v>
      </c>
      <c r="H200" s="64">
        <v>5.5109797915662693</v>
      </c>
      <c r="I200" s="64">
        <v>5.155324032771972</v>
      </c>
      <c r="J200" s="64">
        <v>5.6912435505164609</v>
      </c>
      <c r="K200" s="64">
        <v>4.0580041037284573</v>
      </c>
      <c r="L200" s="64">
        <v>4.1096356303241084</v>
      </c>
      <c r="M200" s="64">
        <v>4.4574521554223896</v>
      </c>
      <c r="N200" s="64">
        <v>3.44712155701357</v>
      </c>
      <c r="O200" s="64">
        <v>2.8575178982677483</v>
      </c>
      <c r="P200" s="64">
        <v>1.5527295985552503</v>
      </c>
      <c r="Q200" s="64">
        <v>3.3187408131742218</v>
      </c>
      <c r="R200" s="64">
        <v>2.7204733422343605</v>
      </c>
      <c r="S200" s="64">
        <v>4.0031985070119331</v>
      </c>
      <c r="T200" s="64">
        <v>2.6778863969854023</v>
      </c>
      <c r="U200" s="64">
        <v>2.070386108256828</v>
      </c>
      <c r="V200" s="64">
        <v>1.4953274253216291</v>
      </c>
      <c r="W200" s="64">
        <v>5.0312104354829135</v>
      </c>
      <c r="X200" s="64">
        <v>0.48701371584400249</v>
      </c>
      <c r="Y200" s="64">
        <v>4.4290570397069287</v>
      </c>
      <c r="Z200" s="64">
        <v>1.7941132414619501</v>
      </c>
      <c r="AA200" s="64">
        <v>3.84601576048924</v>
      </c>
      <c r="AB200" s="64">
        <v>1.4519931173365801</v>
      </c>
      <c r="AC200" s="41" t="s">
        <v>61</v>
      </c>
      <c r="AD200" s="64">
        <v>-63.068224304297203</v>
      </c>
      <c r="AE200" s="42"/>
      <c r="AF200" s="43"/>
    </row>
    <row r="201" spans="1:32" customFormat="1" ht="13.2" x14ac:dyDescent="0.25">
      <c r="A201" s="37" t="s">
        <v>379</v>
      </c>
      <c r="B201" s="38"/>
      <c r="C201" s="38"/>
      <c r="D201" s="38" t="s">
        <v>380</v>
      </c>
      <c r="E201" s="38"/>
      <c r="F201" s="39" t="s">
        <v>94</v>
      </c>
      <c r="G201" s="64">
        <v>67.513107926446892</v>
      </c>
      <c r="H201" s="64">
        <v>77.675113152820785</v>
      </c>
      <c r="I201" s="64">
        <v>67.315188430866044</v>
      </c>
      <c r="J201" s="64">
        <v>69.105769570230507</v>
      </c>
      <c r="K201" s="64">
        <v>70.235726798737161</v>
      </c>
      <c r="L201" s="64">
        <v>77.141170732761054</v>
      </c>
      <c r="M201" s="64">
        <v>73.87114247052007</v>
      </c>
      <c r="N201" s="64">
        <v>71.367066461354256</v>
      </c>
      <c r="O201" s="64">
        <v>73.001898561880424</v>
      </c>
      <c r="P201" s="64">
        <v>86.666526731630199</v>
      </c>
      <c r="Q201" s="64">
        <v>75.30019833422611</v>
      </c>
      <c r="R201" s="64">
        <v>73.213587079268734</v>
      </c>
      <c r="S201" s="64">
        <v>73.907827995333534</v>
      </c>
      <c r="T201" s="64">
        <v>69.759297030980804</v>
      </c>
      <c r="U201" s="64">
        <v>86.869536573047853</v>
      </c>
      <c r="V201" s="64">
        <v>84.654498548632745</v>
      </c>
      <c r="W201" s="64">
        <v>93.305313524104747</v>
      </c>
      <c r="X201" s="64">
        <v>100.22400975258464</v>
      </c>
      <c r="Y201" s="64">
        <v>87.027079734018258</v>
      </c>
      <c r="Z201" s="64">
        <v>90.010591562721302</v>
      </c>
      <c r="AA201" s="64">
        <v>99.087482885569102</v>
      </c>
      <c r="AB201" s="64">
        <v>85.987246155983598</v>
      </c>
      <c r="AC201" s="41"/>
      <c r="AD201" s="64">
        <v>-0.66089566524968302</v>
      </c>
      <c r="AE201" s="42"/>
      <c r="AF201" s="43"/>
    </row>
    <row r="202" spans="1:32" customFormat="1" ht="13.2" x14ac:dyDescent="0.25">
      <c r="A202" s="37" t="s">
        <v>381</v>
      </c>
      <c r="B202" s="38"/>
      <c r="C202" s="38"/>
      <c r="D202" s="38"/>
      <c r="E202" s="38" t="s">
        <v>382</v>
      </c>
      <c r="F202" s="39" t="s">
        <v>94</v>
      </c>
      <c r="G202" s="64">
        <v>56.410424697494598</v>
      </c>
      <c r="H202" s="64">
        <v>63.668019430074757</v>
      </c>
      <c r="I202" s="64">
        <v>54.015233409260446</v>
      </c>
      <c r="J202" s="64">
        <v>53.371371830068099</v>
      </c>
      <c r="K202" s="64">
        <v>60.818465910692261</v>
      </c>
      <c r="L202" s="64">
        <v>66.115066198972229</v>
      </c>
      <c r="M202" s="64">
        <v>63.555843804368898</v>
      </c>
      <c r="N202" s="64">
        <v>61.697900339474316</v>
      </c>
      <c r="O202" s="64">
        <v>63.715545052318021</v>
      </c>
      <c r="P202" s="64">
        <v>74.538786786560792</v>
      </c>
      <c r="Q202" s="64">
        <v>67.173563390655019</v>
      </c>
      <c r="R202" s="64">
        <v>64.316072863483825</v>
      </c>
      <c r="S202" s="64">
        <v>64.335674060311334</v>
      </c>
      <c r="T202" s="64">
        <v>60.171628840740219</v>
      </c>
      <c r="U202" s="64">
        <v>79.393606761961351</v>
      </c>
      <c r="V202" s="64">
        <v>77.054959594406014</v>
      </c>
      <c r="W202" s="64">
        <v>82.739431076311931</v>
      </c>
      <c r="X202" s="64">
        <v>82.929647828298158</v>
      </c>
      <c r="Y202" s="64">
        <v>79.742127588002745</v>
      </c>
      <c r="Z202" s="64">
        <v>79.295485892477799</v>
      </c>
      <c r="AA202" s="64">
        <v>89.425189399701793</v>
      </c>
      <c r="AB202" s="64">
        <v>79.939724021686203</v>
      </c>
      <c r="AC202" s="41"/>
      <c r="AD202" s="64">
        <v>1.03943132476582</v>
      </c>
      <c r="AE202" s="42"/>
      <c r="AF202" s="43"/>
    </row>
    <row r="203" spans="1:32" customFormat="1" ht="13.2" x14ac:dyDescent="0.25">
      <c r="A203" s="37" t="s">
        <v>383</v>
      </c>
      <c r="B203" s="38"/>
      <c r="C203" s="38"/>
      <c r="D203" s="38"/>
      <c r="E203" s="38" t="s">
        <v>384</v>
      </c>
      <c r="F203" s="39" t="s">
        <v>94</v>
      </c>
      <c r="G203" s="64">
        <v>11.102683228952285</v>
      </c>
      <c r="H203" s="64">
        <v>14.007093722746019</v>
      </c>
      <c r="I203" s="64">
        <v>13.299955021605587</v>
      </c>
      <c r="J203" s="64">
        <v>15.734397740162374</v>
      </c>
      <c r="K203" s="64">
        <v>9.417260888044872</v>
      </c>
      <c r="L203" s="64">
        <v>11.026104533788798</v>
      </c>
      <c r="M203" s="64">
        <v>10.315298666151179</v>
      </c>
      <c r="N203" s="64">
        <v>9.669166121879945</v>
      </c>
      <c r="O203" s="64">
        <v>9.2863535095624332</v>
      </c>
      <c r="P203" s="64">
        <v>12.127739945069415</v>
      </c>
      <c r="Q203" s="64">
        <v>8.1266349435710943</v>
      </c>
      <c r="R203" s="64">
        <v>8.8975142157849287</v>
      </c>
      <c r="S203" s="64">
        <v>9.57215393502217</v>
      </c>
      <c r="T203" s="64">
        <v>9.5876681902405565</v>
      </c>
      <c r="U203" s="64">
        <v>7.4759298110865275</v>
      </c>
      <c r="V203" s="64">
        <v>7.5995389542267189</v>
      </c>
      <c r="W203" s="64">
        <v>10.565882447792823</v>
      </c>
      <c r="X203" s="64">
        <v>17.294361924286438</v>
      </c>
      <c r="Y203" s="64">
        <v>7.2849521460155104</v>
      </c>
      <c r="Z203" s="64">
        <v>10.7151056702434</v>
      </c>
      <c r="AA203" s="64">
        <v>9.6622934858672807</v>
      </c>
      <c r="AB203" s="64">
        <v>6.0475221342974299</v>
      </c>
      <c r="AC203" s="41" t="s">
        <v>61</v>
      </c>
      <c r="AD203" s="64">
        <v>-18.737502051951701</v>
      </c>
      <c r="AE203" s="42"/>
      <c r="AF203" s="43"/>
    </row>
    <row r="204" spans="1:32" customFormat="1" ht="13.2" x14ac:dyDescent="0.25">
      <c r="A204" s="52">
        <v>208</v>
      </c>
      <c r="B204" s="53"/>
      <c r="C204" s="53"/>
      <c r="D204" s="53" t="s">
        <v>385</v>
      </c>
      <c r="E204" s="53"/>
      <c r="F204" s="54" t="s">
        <v>94</v>
      </c>
      <c r="G204" s="55">
        <v>36.411654387314208</v>
      </c>
      <c r="H204" s="55">
        <v>30.252198542698618</v>
      </c>
      <c r="I204" s="55">
        <v>35.576099279856017</v>
      </c>
      <c r="J204" s="55">
        <v>25.895655473424934</v>
      </c>
      <c r="K204" s="55">
        <v>35.269839001883668</v>
      </c>
      <c r="L204" s="55">
        <v>39.561800179127815</v>
      </c>
      <c r="M204" s="55">
        <v>34.084011722404824</v>
      </c>
      <c r="N204" s="55">
        <v>24.993130961476353</v>
      </c>
      <c r="O204" s="55">
        <v>33.74110406027836</v>
      </c>
      <c r="P204" s="55">
        <v>22.992545242484667</v>
      </c>
      <c r="Q204" s="55">
        <v>33.55175530655972</v>
      </c>
      <c r="R204" s="55">
        <v>38.119876594234363</v>
      </c>
      <c r="S204" s="55">
        <v>44.003261166720719</v>
      </c>
      <c r="T204" s="55">
        <v>31.042384727941307</v>
      </c>
      <c r="U204" s="55">
        <v>31.727080064629043</v>
      </c>
      <c r="V204" s="55">
        <v>24.616492936415934</v>
      </c>
      <c r="W204" s="55">
        <v>30.799359993019227</v>
      </c>
      <c r="X204" s="55">
        <v>29.790052943304417</v>
      </c>
      <c r="Y204" s="55">
        <v>40.26800311600477</v>
      </c>
      <c r="Z204" s="55">
        <v>36.346710060460801</v>
      </c>
      <c r="AA204" s="55">
        <v>38.4373870447561</v>
      </c>
      <c r="AB204" s="55">
        <v>32.9804955578728</v>
      </c>
      <c r="AC204" s="56" t="s">
        <v>61</v>
      </c>
      <c r="AD204" s="55">
        <v>-18.097514140788139</v>
      </c>
      <c r="AE204" s="57"/>
      <c r="AF204" s="58"/>
    </row>
    <row r="205" spans="1:32" customFormat="1" ht="13.2" x14ac:dyDescent="0.25">
      <c r="A205" s="29" t="s">
        <v>386</v>
      </c>
      <c r="B205" s="30" t="s">
        <v>387</v>
      </c>
      <c r="C205" s="30"/>
      <c r="D205" s="30"/>
      <c r="E205" s="30"/>
      <c r="F205" s="31" t="s">
        <v>94</v>
      </c>
      <c r="G205" s="63">
        <v>1313.3496496326457</v>
      </c>
      <c r="H205" s="63">
        <v>1319.0386302612446</v>
      </c>
      <c r="I205" s="63">
        <v>1278.7731960190686</v>
      </c>
      <c r="J205" s="63">
        <v>1229.1329059495822</v>
      </c>
      <c r="K205" s="63">
        <v>1423.4038558851764</v>
      </c>
      <c r="L205" s="63">
        <v>1497.9239411287274</v>
      </c>
      <c r="M205" s="63">
        <v>1361.2864118383914</v>
      </c>
      <c r="N205" s="63">
        <v>1361.9708251352772</v>
      </c>
      <c r="O205" s="63">
        <v>1324.6338472670725</v>
      </c>
      <c r="P205" s="63">
        <v>1291.9049080100831</v>
      </c>
      <c r="Q205" s="63">
        <v>1254.7230657371892</v>
      </c>
      <c r="R205" s="63">
        <v>1111.0816158211949</v>
      </c>
      <c r="S205" s="63">
        <v>1248.7273008878537</v>
      </c>
      <c r="T205" s="63">
        <v>1108.1298398201836</v>
      </c>
      <c r="U205" s="63">
        <v>1226.0016097225468</v>
      </c>
      <c r="V205" s="63">
        <v>1197.5166127619764</v>
      </c>
      <c r="W205" s="63">
        <v>1290.318161636018</v>
      </c>
      <c r="X205" s="63">
        <v>1183.8241059480938</v>
      </c>
      <c r="Y205" s="63">
        <v>1168.055672360653</v>
      </c>
      <c r="Z205" s="63">
        <v>1211.90411450787</v>
      </c>
      <c r="AA205" s="63">
        <v>1206.28958770803</v>
      </c>
      <c r="AB205" s="63">
        <v>1042.8478991234799</v>
      </c>
      <c r="AC205" s="33" t="s">
        <v>39</v>
      </c>
      <c r="AD205" s="63">
        <v>-8.1046398308346692</v>
      </c>
      <c r="AE205" s="35"/>
      <c r="AF205" s="36"/>
    </row>
    <row r="206" spans="1:32" customFormat="1" ht="13.2" x14ac:dyDescent="0.25">
      <c r="A206" s="37" t="s">
        <v>388</v>
      </c>
      <c r="B206" s="38"/>
      <c r="C206" s="38" t="s">
        <v>389</v>
      </c>
      <c r="D206" s="38"/>
      <c r="E206" s="38"/>
      <c r="F206" s="39" t="s">
        <v>94</v>
      </c>
      <c r="G206" s="64">
        <v>836.11829154939005</v>
      </c>
      <c r="H206" s="64">
        <v>860.40439242246634</v>
      </c>
      <c r="I206" s="64">
        <v>830.14608856703455</v>
      </c>
      <c r="J206" s="64">
        <v>854.21067462630367</v>
      </c>
      <c r="K206" s="64">
        <v>895.03022259516808</v>
      </c>
      <c r="L206" s="64">
        <v>949.92414482378649</v>
      </c>
      <c r="M206" s="64">
        <v>870.25925209356217</v>
      </c>
      <c r="N206" s="64">
        <v>882.26500193760239</v>
      </c>
      <c r="O206" s="64">
        <v>856.27729776834951</v>
      </c>
      <c r="P206" s="64">
        <v>814.42486508897991</v>
      </c>
      <c r="Q206" s="64">
        <v>815.87166413899274</v>
      </c>
      <c r="R206" s="64">
        <v>743.59382918165181</v>
      </c>
      <c r="S206" s="64">
        <v>825.36405348216886</v>
      </c>
      <c r="T206" s="64">
        <v>754.93793487159314</v>
      </c>
      <c r="U206" s="64">
        <v>882.93795744306158</v>
      </c>
      <c r="V206" s="64">
        <v>870.31282327926226</v>
      </c>
      <c r="W206" s="64">
        <v>910.77221860484451</v>
      </c>
      <c r="X206" s="64">
        <v>864.96203052874694</v>
      </c>
      <c r="Y206" s="64">
        <v>838.04853856867362</v>
      </c>
      <c r="Z206" s="64">
        <v>867.11725247834795</v>
      </c>
      <c r="AA206" s="64">
        <v>877.58474394377299</v>
      </c>
      <c r="AB206" s="64">
        <v>687.41890078918505</v>
      </c>
      <c r="AC206" s="41" t="s">
        <v>39</v>
      </c>
      <c r="AD206" s="64">
        <v>-15.5453512457836</v>
      </c>
      <c r="AE206" s="42" t="s">
        <v>101</v>
      </c>
      <c r="AF206" s="43"/>
    </row>
    <row r="207" spans="1:32" customFormat="1" ht="13.2" x14ac:dyDescent="0.25">
      <c r="A207" s="37">
        <v>210</v>
      </c>
      <c r="B207" s="38"/>
      <c r="C207" s="38"/>
      <c r="D207" s="38" t="s">
        <v>390</v>
      </c>
      <c r="E207" s="38"/>
      <c r="F207" s="39" t="s">
        <v>94</v>
      </c>
      <c r="G207" s="64">
        <v>47.185951036508747</v>
      </c>
      <c r="H207" s="64">
        <v>62.416618870307936</v>
      </c>
      <c r="I207" s="64">
        <v>53.069778570101192</v>
      </c>
      <c r="J207" s="64">
        <v>53.093905034923196</v>
      </c>
      <c r="K207" s="64">
        <v>59.137925267039293</v>
      </c>
      <c r="L207" s="64">
        <v>54.958366552791084</v>
      </c>
      <c r="M207" s="64">
        <v>55.683893585926974</v>
      </c>
      <c r="N207" s="64">
        <v>53.710222525027355</v>
      </c>
      <c r="O207" s="64">
        <v>49.133762258123049</v>
      </c>
      <c r="P207" s="64">
        <v>40.730934692802585</v>
      </c>
      <c r="Q207" s="64">
        <v>46.42394771139044</v>
      </c>
      <c r="R207" s="64">
        <v>41.183750516623313</v>
      </c>
      <c r="S207" s="64">
        <v>48.135102967524588</v>
      </c>
      <c r="T207" s="64">
        <v>33.394203579817336</v>
      </c>
      <c r="U207" s="64">
        <v>63.663940430165773</v>
      </c>
      <c r="V207" s="64">
        <v>48.966258370997942</v>
      </c>
      <c r="W207" s="64">
        <v>71.016734940774342</v>
      </c>
      <c r="X207" s="64">
        <v>63.555015978328676</v>
      </c>
      <c r="Y207" s="64">
        <v>43.366884482089588</v>
      </c>
      <c r="Z207" s="64">
        <v>44.195061972329597</v>
      </c>
      <c r="AA207" s="64">
        <v>62.294663340128302</v>
      </c>
      <c r="AB207" s="64">
        <v>42.222258270875798</v>
      </c>
      <c r="AC207" s="41"/>
      <c r="AD207" s="64">
        <v>8.4113463461697702</v>
      </c>
      <c r="AE207" s="42"/>
      <c r="AF207" s="43"/>
    </row>
    <row r="208" spans="1:32" customFormat="1" ht="13.2" x14ac:dyDescent="0.25">
      <c r="A208" s="37">
        <v>214</v>
      </c>
      <c r="B208" s="38"/>
      <c r="C208" s="38"/>
      <c r="D208" s="38" t="s">
        <v>391</v>
      </c>
      <c r="E208" s="38"/>
      <c r="F208" s="39" t="s">
        <v>94</v>
      </c>
      <c r="G208" s="64">
        <v>85.222442721745551</v>
      </c>
      <c r="H208" s="64">
        <v>97.317956775386094</v>
      </c>
      <c r="I208" s="64">
        <v>84.222767032472973</v>
      </c>
      <c r="J208" s="64">
        <v>110.3563200655541</v>
      </c>
      <c r="K208" s="64">
        <v>106.58749223331927</v>
      </c>
      <c r="L208" s="64">
        <v>118.02414647166108</v>
      </c>
      <c r="M208" s="64">
        <v>95.937766348347267</v>
      </c>
      <c r="N208" s="64">
        <v>91.085547971424262</v>
      </c>
      <c r="O208" s="64">
        <v>83.58279842701765</v>
      </c>
      <c r="P208" s="64">
        <v>79.637862974528772</v>
      </c>
      <c r="Q208" s="64">
        <v>87.626205186975341</v>
      </c>
      <c r="R208" s="64">
        <v>81.70493801287823</v>
      </c>
      <c r="S208" s="64">
        <v>77.172019115729796</v>
      </c>
      <c r="T208" s="64">
        <v>72.167435415874721</v>
      </c>
      <c r="U208" s="64">
        <v>84.355542622178803</v>
      </c>
      <c r="V208" s="64">
        <v>75.583174293247296</v>
      </c>
      <c r="W208" s="64">
        <v>100.06043654012615</v>
      </c>
      <c r="X208" s="64">
        <v>102.31919251777698</v>
      </c>
      <c r="Y208" s="64">
        <v>86.172463930621674</v>
      </c>
      <c r="Z208" s="64">
        <v>86.510440887303204</v>
      </c>
      <c r="AA208" s="64">
        <v>93.505799738339306</v>
      </c>
      <c r="AB208" s="64">
        <v>71.041179946227203</v>
      </c>
      <c r="AC208" s="41"/>
      <c r="AD208" s="64">
        <v>-21.173519375377399</v>
      </c>
      <c r="AE208" s="42"/>
      <c r="AF208" s="43"/>
    </row>
    <row r="209" spans="1:32" customFormat="1" ht="13.2" x14ac:dyDescent="0.25">
      <c r="A209" s="37">
        <v>217</v>
      </c>
      <c r="B209" s="38"/>
      <c r="C209" s="38"/>
      <c r="D209" s="38" t="s">
        <v>392</v>
      </c>
      <c r="E209" s="38"/>
      <c r="F209" s="39" t="s">
        <v>94</v>
      </c>
      <c r="G209" s="64">
        <v>196.94233114380043</v>
      </c>
      <c r="H209" s="64">
        <v>197.51377189440069</v>
      </c>
      <c r="I209" s="64">
        <v>189.66749493398191</v>
      </c>
      <c r="J209" s="64">
        <v>190.88451838211353</v>
      </c>
      <c r="K209" s="64">
        <v>184.80125997760808</v>
      </c>
      <c r="L209" s="64">
        <v>207.02564852095466</v>
      </c>
      <c r="M209" s="64">
        <v>187.69078654552493</v>
      </c>
      <c r="N209" s="64">
        <v>166.24582456029799</v>
      </c>
      <c r="O209" s="64">
        <v>197.2032961130721</v>
      </c>
      <c r="P209" s="64">
        <v>164.87119387486362</v>
      </c>
      <c r="Q209" s="64">
        <v>159.22105447631984</v>
      </c>
      <c r="R209" s="64">
        <v>131.52531986860461</v>
      </c>
      <c r="S209" s="64">
        <v>138.92651882690762</v>
      </c>
      <c r="T209" s="64">
        <v>139.87052582651259</v>
      </c>
      <c r="U209" s="64">
        <v>163.91941919038032</v>
      </c>
      <c r="V209" s="64">
        <v>168.44254916408349</v>
      </c>
      <c r="W209" s="64">
        <v>144.22804513997943</v>
      </c>
      <c r="X209" s="64">
        <v>117.48544906610593</v>
      </c>
      <c r="Y209" s="64">
        <v>130.30972568240057</v>
      </c>
      <c r="Z209" s="64">
        <v>128.63732966120099</v>
      </c>
      <c r="AA209" s="64">
        <v>136.161044816989</v>
      </c>
      <c r="AB209" s="64">
        <v>95.523753433316202</v>
      </c>
      <c r="AC209" s="41" t="s">
        <v>39</v>
      </c>
      <c r="AD209" s="64">
        <v>-23.980085010764899</v>
      </c>
      <c r="AE209" s="42"/>
      <c r="AF209" s="43"/>
    </row>
    <row r="210" spans="1:32" customFormat="1" ht="13.2" x14ac:dyDescent="0.25">
      <c r="A210" s="37">
        <v>218</v>
      </c>
      <c r="B210" s="38"/>
      <c r="C210" s="38"/>
      <c r="D210" s="38" t="s">
        <v>393</v>
      </c>
      <c r="E210" s="38"/>
      <c r="F210" s="39" t="s">
        <v>94</v>
      </c>
      <c r="G210" s="64">
        <v>34.966835039572395</v>
      </c>
      <c r="H210" s="64">
        <v>46.826437304234062</v>
      </c>
      <c r="I210" s="64">
        <v>47.180906726132612</v>
      </c>
      <c r="J210" s="64">
        <v>45.884406360099824</v>
      </c>
      <c r="K210" s="64">
        <v>43.253753534280861</v>
      </c>
      <c r="L210" s="64">
        <v>38.926862026336046</v>
      </c>
      <c r="M210" s="64">
        <v>47.853263537599098</v>
      </c>
      <c r="N210" s="64">
        <v>48.286174069202346</v>
      </c>
      <c r="O210" s="64">
        <v>44.235351738510076</v>
      </c>
      <c r="P210" s="64">
        <v>43.284609007110888</v>
      </c>
      <c r="Q210" s="64">
        <v>46.801744329081465</v>
      </c>
      <c r="R210" s="64">
        <v>34.159973573466502</v>
      </c>
      <c r="S210" s="64">
        <v>34.148965632806537</v>
      </c>
      <c r="T210" s="64">
        <v>37.812372963766926</v>
      </c>
      <c r="U210" s="64">
        <v>37.886113804314803</v>
      </c>
      <c r="V210" s="64">
        <v>36.784718245423107</v>
      </c>
      <c r="W210" s="64">
        <v>36.332728193322531</v>
      </c>
      <c r="X210" s="64">
        <v>31.714260245748612</v>
      </c>
      <c r="Y210" s="64">
        <v>32.913692421410119</v>
      </c>
      <c r="Z210" s="64">
        <v>39.365977463369397</v>
      </c>
      <c r="AA210" s="64">
        <v>38.548231356679899</v>
      </c>
      <c r="AB210" s="64">
        <v>16.334607674444499</v>
      </c>
      <c r="AC210" s="41" t="s">
        <v>61</v>
      </c>
      <c r="AD210" s="64">
        <v>-48.0135368395242</v>
      </c>
      <c r="AE210" s="42" t="s">
        <v>101</v>
      </c>
      <c r="AF210" s="43"/>
    </row>
    <row r="211" spans="1:32" customFormat="1" ht="13.2" x14ac:dyDescent="0.25">
      <c r="A211" s="37">
        <v>221</v>
      </c>
      <c r="B211" s="38"/>
      <c r="C211" s="38"/>
      <c r="D211" s="38" t="s">
        <v>394</v>
      </c>
      <c r="E211" s="38"/>
      <c r="F211" s="39" t="s">
        <v>94</v>
      </c>
      <c r="G211" s="64">
        <v>92.093209055779596</v>
      </c>
      <c r="H211" s="64">
        <v>78.967692933755458</v>
      </c>
      <c r="I211" s="64">
        <v>68.378426127225268</v>
      </c>
      <c r="J211" s="64">
        <v>69.989471398513146</v>
      </c>
      <c r="K211" s="64">
        <v>84.979461822350459</v>
      </c>
      <c r="L211" s="64">
        <v>76.628466665408396</v>
      </c>
      <c r="M211" s="64">
        <v>61.878097119659834</v>
      </c>
      <c r="N211" s="64">
        <v>66.810138940304455</v>
      </c>
      <c r="O211" s="64">
        <v>61.040810968321317</v>
      </c>
      <c r="P211" s="64">
        <v>53.903250114752232</v>
      </c>
      <c r="Q211" s="64">
        <v>55.737235193639634</v>
      </c>
      <c r="R211" s="64">
        <v>57.21034404427359</v>
      </c>
      <c r="S211" s="64">
        <v>58.1115104981371</v>
      </c>
      <c r="T211" s="64">
        <v>61.894303314085946</v>
      </c>
      <c r="U211" s="64">
        <v>73.396373651701211</v>
      </c>
      <c r="V211" s="64">
        <v>83.741144203010066</v>
      </c>
      <c r="W211" s="64">
        <v>80.522790761364476</v>
      </c>
      <c r="X211" s="64">
        <v>68.189115929100211</v>
      </c>
      <c r="Y211" s="64">
        <v>84.225199951017288</v>
      </c>
      <c r="Z211" s="64">
        <v>76.000129296257896</v>
      </c>
      <c r="AA211" s="64">
        <v>73.108925061611899</v>
      </c>
      <c r="AB211" s="64">
        <v>57.126734597597697</v>
      </c>
      <c r="AC211" s="41"/>
      <c r="AD211" s="64">
        <v>-31.709758623303301</v>
      </c>
      <c r="AE211" s="42"/>
      <c r="AF211" s="43"/>
    </row>
    <row r="212" spans="1:32" customFormat="1" ht="13.2" x14ac:dyDescent="0.25">
      <c r="A212" s="37">
        <v>222</v>
      </c>
      <c r="B212" s="38"/>
      <c r="C212" s="38"/>
      <c r="D212" s="38" t="s">
        <v>395</v>
      </c>
      <c r="E212" s="38"/>
      <c r="F212" s="39" t="s">
        <v>94</v>
      </c>
      <c r="G212" s="64">
        <v>53.341426976332322</v>
      </c>
      <c r="H212" s="64">
        <v>52.665816664370986</v>
      </c>
      <c r="I212" s="64">
        <v>57.73186426470091</v>
      </c>
      <c r="J212" s="64">
        <v>60.378881631225568</v>
      </c>
      <c r="K212" s="64">
        <v>66.76767151558964</v>
      </c>
      <c r="L212" s="64">
        <v>71.472744673065236</v>
      </c>
      <c r="M212" s="64">
        <v>61.453846410206886</v>
      </c>
      <c r="N212" s="64">
        <v>66.486986271374647</v>
      </c>
      <c r="O212" s="64">
        <v>64.618123232076698</v>
      </c>
      <c r="P212" s="64">
        <v>59.686574393318018</v>
      </c>
      <c r="Q212" s="64">
        <v>58.330322442014022</v>
      </c>
      <c r="R212" s="64">
        <v>49.201453789672399</v>
      </c>
      <c r="S212" s="64">
        <v>70.122488009929043</v>
      </c>
      <c r="T212" s="64">
        <v>55.765176027750115</v>
      </c>
      <c r="U212" s="64">
        <v>65.447649819211094</v>
      </c>
      <c r="V212" s="64">
        <v>60.297450345882972</v>
      </c>
      <c r="W212" s="64">
        <v>67.03428810420651</v>
      </c>
      <c r="X212" s="64">
        <v>57.675894996516575</v>
      </c>
      <c r="Y212" s="64">
        <v>62.728672998018538</v>
      </c>
      <c r="Z212" s="64">
        <v>64.932771392777298</v>
      </c>
      <c r="AA212" s="64">
        <v>79.236188273952493</v>
      </c>
      <c r="AB212" s="64">
        <v>65.212835067994504</v>
      </c>
      <c r="AC212" s="41"/>
      <c r="AD212" s="64">
        <v>11.585251647045601</v>
      </c>
      <c r="AE212" s="42"/>
      <c r="AF212" s="43"/>
    </row>
    <row r="213" spans="1:32" customFormat="1" ht="13.2" x14ac:dyDescent="0.25">
      <c r="A213" s="37">
        <v>227</v>
      </c>
      <c r="B213" s="38"/>
      <c r="C213" s="38"/>
      <c r="D213" s="38" t="s">
        <v>396</v>
      </c>
      <c r="E213" s="38"/>
      <c r="F213" s="39" t="s">
        <v>94</v>
      </c>
      <c r="G213" s="64">
        <v>29.411751718584071</v>
      </c>
      <c r="H213" s="64">
        <v>32.605330006417404</v>
      </c>
      <c r="I213" s="64">
        <v>36.80090458007404</v>
      </c>
      <c r="J213" s="64">
        <v>31.501179898752824</v>
      </c>
      <c r="K213" s="64">
        <v>43.088303674572323</v>
      </c>
      <c r="L213" s="64">
        <v>45.596497839276864</v>
      </c>
      <c r="M213" s="64">
        <v>46.672828911656701</v>
      </c>
      <c r="N213" s="64">
        <v>56.748114964437868</v>
      </c>
      <c r="O213" s="64">
        <v>51.6791455454591</v>
      </c>
      <c r="P213" s="64">
        <v>54.784713480567362</v>
      </c>
      <c r="Q213" s="64">
        <v>51.713968802162533</v>
      </c>
      <c r="R213" s="64">
        <v>46.079030745427936</v>
      </c>
      <c r="S213" s="64">
        <v>53.839656773913639</v>
      </c>
      <c r="T213" s="64">
        <v>53.995263713820599</v>
      </c>
      <c r="U213" s="64">
        <v>79.445164603641544</v>
      </c>
      <c r="V213" s="64">
        <v>89.392175418254155</v>
      </c>
      <c r="W213" s="64">
        <v>66.256005743360262</v>
      </c>
      <c r="X213" s="64">
        <v>76.52303079481905</v>
      </c>
      <c r="Y213" s="64">
        <v>84.981895894162051</v>
      </c>
      <c r="Z213" s="64">
        <v>87.002902670352398</v>
      </c>
      <c r="AA213" s="64">
        <v>87.161846569507404</v>
      </c>
      <c r="AB213" s="64">
        <v>71.693521807569397</v>
      </c>
      <c r="AC213" s="41"/>
      <c r="AD213" s="64">
        <v>-12.8440910378942</v>
      </c>
      <c r="AE213" s="42"/>
      <c r="AF213" s="43"/>
    </row>
    <row r="214" spans="1:32" customFormat="1" ht="13.2" x14ac:dyDescent="0.25">
      <c r="A214" s="37">
        <v>228</v>
      </c>
      <c r="B214" s="38"/>
      <c r="C214" s="38"/>
      <c r="D214" s="38" t="s">
        <v>397</v>
      </c>
      <c r="E214" s="38"/>
      <c r="F214" s="39" t="s">
        <v>94</v>
      </c>
      <c r="G214" s="64">
        <v>227.30682020191216</v>
      </c>
      <c r="H214" s="64">
        <v>216.19112892727728</v>
      </c>
      <c r="I214" s="64">
        <v>219.49102223985409</v>
      </c>
      <c r="J214" s="64">
        <v>218.70132116736121</v>
      </c>
      <c r="K214" s="64">
        <v>240.79572003223274</v>
      </c>
      <c r="L214" s="64">
        <v>244.65392122523116</v>
      </c>
      <c r="M214" s="64">
        <v>236.91175393775404</v>
      </c>
      <c r="N214" s="64">
        <v>235.94867547514568</v>
      </c>
      <c r="O214" s="64">
        <v>224.53634215104645</v>
      </c>
      <c r="P214" s="64">
        <v>218.71291006433646</v>
      </c>
      <c r="Q214" s="64">
        <v>226.41984665786401</v>
      </c>
      <c r="R214" s="64">
        <v>209.32152866741097</v>
      </c>
      <c r="S214" s="64">
        <v>244.81189774342209</v>
      </c>
      <c r="T214" s="64">
        <v>215.38311422668951</v>
      </c>
      <c r="U214" s="64">
        <v>240.84833088158965</v>
      </c>
      <c r="V214" s="64">
        <v>235.31664063079279</v>
      </c>
      <c r="W214" s="64">
        <v>212.71838866417224</v>
      </c>
      <c r="X214" s="64">
        <v>229.36061664674352</v>
      </c>
      <c r="Y214" s="64">
        <v>226.05370702030564</v>
      </c>
      <c r="Z214" s="64">
        <v>224.457748747208</v>
      </c>
      <c r="AA214" s="64">
        <v>213.37214896400599</v>
      </c>
      <c r="AB214" s="64">
        <v>183.585966114944</v>
      </c>
      <c r="AC214" s="41" t="s">
        <v>39</v>
      </c>
      <c r="AD214" s="64">
        <v>-14.9393696593496</v>
      </c>
      <c r="AE214" s="42"/>
      <c r="AF214" s="43"/>
    </row>
    <row r="215" spans="1:32" customFormat="1" ht="13.2" x14ac:dyDescent="0.25">
      <c r="A215" s="37">
        <v>229</v>
      </c>
      <c r="B215" s="38"/>
      <c r="C215" s="38"/>
      <c r="D215" s="38" t="s">
        <v>398</v>
      </c>
      <c r="E215" s="38"/>
      <c r="F215" s="39" t="s">
        <v>94</v>
      </c>
      <c r="G215" s="64">
        <v>49.253683829392983</v>
      </c>
      <c r="H215" s="64">
        <v>49.477329755781938</v>
      </c>
      <c r="I215" s="64">
        <v>46.057938874642495</v>
      </c>
      <c r="J215" s="64">
        <v>43.562045241797335</v>
      </c>
      <c r="K215" s="64">
        <v>36.825338716864152</v>
      </c>
      <c r="L215" s="64">
        <v>54.000125318394701</v>
      </c>
      <c r="M215" s="64">
        <v>33.751524005412747</v>
      </c>
      <c r="N215" s="64">
        <v>44.9337947322406</v>
      </c>
      <c r="O215" s="64">
        <v>31.980281295371487</v>
      </c>
      <c r="P215" s="64">
        <v>41.299913375221031</v>
      </c>
      <c r="Q215" s="64">
        <v>41.33500304410925</v>
      </c>
      <c r="R215" s="64">
        <v>40.333022934236297</v>
      </c>
      <c r="S215" s="64">
        <v>48.754805103452462</v>
      </c>
      <c r="T215" s="64">
        <v>36.703251644872601</v>
      </c>
      <c r="U215" s="64">
        <v>31.366494921310014</v>
      </c>
      <c r="V215" s="64">
        <v>35.674702726046547</v>
      </c>
      <c r="W215" s="64">
        <v>82.776226181631401</v>
      </c>
      <c r="X215" s="64">
        <v>65.871449322487109</v>
      </c>
      <c r="Y215" s="64">
        <v>37.593715761938398</v>
      </c>
      <c r="Z215" s="64">
        <v>69.1522415845089</v>
      </c>
      <c r="AA215" s="64">
        <v>45.180903155140399</v>
      </c>
      <c r="AB215" s="64">
        <v>44.303037196612401</v>
      </c>
      <c r="AC215" s="41" t="s">
        <v>61</v>
      </c>
      <c r="AD215" s="64">
        <v>6.7781019387531201</v>
      </c>
      <c r="AE215" s="42"/>
      <c r="AF215" s="43"/>
    </row>
    <row r="216" spans="1:32" customFormat="1" ht="13.2" x14ac:dyDescent="0.25">
      <c r="A216" s="37">
        <v>231</v>
      </c>
      <c r="B216" s="38"/>
      <c r="C216" s="38"/>
      <c r="D216" s="38" t="s">
        <v>399</v>
      </c>
      <c r="E216" s="38"/>
      <c r="F216" s="39" t="s">
        <v>94</v>
      </c>
      <c r="G216" s="64">
        <v>20.39383982576193</v>
      </c>
      <c r="H216" s="64">
        <v>26.422309290534063</v>
      </c>
      <c r="I216" s="64">
        <v>27.544985217849355</v>
      </c>
      <c r="J216" s="64">
        <v>29.858625445963771</v>
      </c>
      <c r="K216" s="64">
        <v>28.793295821311677</v>
      </c>
      <c r="L216" s="64">
        <v>38.637365530668227</v>
      </c>
      <c r="M216" s="64">
        <v>42.425491691475003</v>
      </c>
      <c r="N216" s="64">
        <v>52.009522428147214</v>
      </c>
      <c r="O216" s="64">
        <v>48.267386039351166</v>
      </c>
      <c r="P216" s="64">
        <v>57.512903111478991</v>
      </c>
      <c r="Q216" s="64">
        <v>42.26233629543588</v>
      </c>
      <c r="R216" s="64">
        <v>52.874467029058387</v>
      </c>
      <c r="S216" s="64">
        <v>51.341088810346626</v>
      </c>
      <c r="T216" s="64">
        <v>47.95228815840337</v>
      </c>
      <c r="U216" s="64">
        <v>42.608927518567867</v>
      </c>
      <c r="V216" s="64">
        <v>36.114009881524282</v>
      </c>
      <c r="W216" s="64">
        <v>49.826574335907189</v>
      </c>
      <c r="X216" s="64">
        <v>52.268005031120303</v>
      </c>
      <c r="Y216" s="64">
        <v>49.702580426709694</v>
      </c>
      <c r="Z216" s="64">
        <v>46.862648803039299</v>
      </c>
      <c r="AA216" s="64">
        <v>49.014992667417097</v>
      </c>
      <c r="AB216" s="64">
        <v>40.375006679603402</v>
      </c>
      <c r="AC216" s="41"/>
      <c r="AD216" s="64">
        <v>-12.473983149422899</v>
      </c>
      <c r="AE216" s="42"/>
      <c r="AF216" s="43"/>
    </row>
    <row r="217" spans="1:32" customFormat="1" ht="13.2" x14ac:dyDescent="0.25">
      <c r="A217" s="37" t="s">
        <v>400</v>
      </c>
      <c r="B217" s="38"/>
      <c r="C217" s="38" t="s">
        <v>401</v>
      </c>
      <c r="D217" s="38"/>
      <c r="E217" s="38"/>
      <c r="F217" s="39" t="s">
        <v>94</v>
      </c>
      <c r="G217" s="64">
        <v>477.23135808325509</v>
      </c>
      <c r="H217" s="64">
        <v>458.63423783877778</v>
      </c>
      <c r="I217" s="64">
        <v>448.62710745203367</v>
      </c>
      <c r="J217" s="64">
        <v>374.92223132327899</v>
      </c>
      <c r="K217" s="64">
        <v>528.37363329000902</v>
      </c>
      <c r="L217" s="64">
        <v>547.99979630493999</v>
      </c>
      <c r="M217" s="64">
        <v>491.02715974482925</v>
      </c>
      <c r="N217" s="64">
        <v>479.70582319767493</v>
      </c>
      <c r="O217" s="64">
        <v>468.35654949872315</v>
      </c>
      <c r="P217" s="64">
        <v>477.48004292110318</v>
      </c>
      <c r="Q217" s="64">
        <v>438.85140159819656</v>
      </c>
      <c r="R217" s="64">
        <v>367.48778663954312</v>
      </c>
      <c r="S217" s="64">
        <v>423.36324740568421</v>
      </c>
      <c r="T217" s="64">
        <v>353.19190494859095</v>
      </c>
      <c r="U217" s="64">
        <v>343.06365227948646</v>
      </c>
      <c r="V217" s="64">
        <v>327.20378948271394</v>
      </c>
      <c r="W217" s="64">
        <v>379.54594303117341</v>
      </c>
      <c r="X217" s="64">
        <v>318.86207541934817</v>
      </c>
      <c r="Y217" s="64">
        <v>330.00713379197998</v>
      </c>
      <c r="Z217" s="64">
        <v>344.78686202952201</v>
      </c>
      <c r="AA217" s="64">
        <v>328.70484376426202</v>
      </c>
      <c r="AB217" s="64">
        <v>355.42899833429698</v>
      </c>
      <c r="AC217" s="41" t="s">
        <v>39</v>
      </c>
      <c r="AD217" s="64">
        <v>10.7701568937399</v>
      </c>
      <c r="AE217" s="42"/>
      <c r="AF217" s="43"/>
    </row>
    <row r="218" spans="1:32" customFormat="1" ht="13.2" x14ac:dyDescent="0.25">
      <c r="A218" s="37">
        <v>233</v>
      </c>
      <c r="B218" s="38"/>
      <c r="C218" s="38"/>
      <c r="D218" s="38" t="s">
        <v>402</v>
      </c>
      <c r="E218" s="38"/>
      <c r="F218" s="39" t="s">
        <v>94</v>
      </c>
      <c r="G218" s="64">
        <v>14.854892724424564</v>
      </c>
      <c r="H218" s="64">
        <v>12.749635206904205</v>
      </c>
      <c r="I218" s="64">
        <v>13.065460325681876</v>
      </c>
      <c r="J218" s="64">
        <v>19.425851525099553</v>
      </c>
      <c r="K218" s="64">
        <v>14.031210260404089</v>
      </c>
      <c r="L218" s="64">
        <v>13.504343626364982</v>
      </c>
      <c r="M218" s="64">
        <v>12.847723951285536</v>
      </c>
      <c r="N218" s="64">
        <v>7.4898606658737714</v>
      </c>
      <c r="O218" s="64">
        <v>9.355790339941926</v>
      </c>
      <c r="P218" s="64">
        <v>13.025180029346474</v>
      </c>
      <c r="Q218" s="64">
        <v>9.5397493709360042</v>
      </c>
      <c r="R218" s="64">
        <v>9.7057374769728</v>
      </c>
      <c r="S218" s="64">
        <v>10.550550418848509</v>
      </c>
      <c r="T218" s="64">
        <v>12.17038965847544</v>
      </c>
      <c r="U218" s="64">
        <v>11.613850026051031</v>
      </c>
      <c r="V218" s="64">
        <v>8.8473190129124468</v>
      </c>
      <c r="W218" s="64">
        <v>6.9865535279519362</v>
      </c>
      <c r="X218" s="64">
        <v>4.5525692646249825</v>
      </c>
      <c r="Y218" s="64">
        <v>11.170993713401325</v>
      </c>
      <c r="Z218" s="64">
        <v>9.1137943243096</v>
      </c>
      <c r="AA218" s="64">
        <v>12.200481333860701</v>
      </c>
      <c r="AB218" s="64">
        <v>3.0748619421385999</v>
      </c>
      <c r="AC218" s="41" t="s">
        <v>61</v>
      </c>
      <c r="AD218" s="64">
        <v>-71.324906506459001</v>
      </c>
      <c r="AE218" s="42"/>
      <c r="AF218" s="43"/>
    </row>
    <row r="219" spans="1:32" customFormat="1" ht="13.2" x14ac:dyDescent="0.25">
      <c r="A219" s="37">
        <v>236</v>
      </c>
      <c r="B219" s="38"/>
      <c r="C219" s="38"/>
      <c r="D219" s="38" t="s">
        <v>403</v>
      </c>
      <c r="E219" s="38"/>
      <c r="F219" s="39" t="s">
        <v>94</v>
      </c>
      <c r="G219" s="64">
        <v>19.092979730006618</v>
      </c>
      <c r="H219" s="64">
        <v>15.508656508836271</v>
      </c>
      <c r="I219" s="64">
        <v>18.617967771248281</v>
      </c>
      <c r="J219" s="64">
        <v>21.16127065397276</v>
      </c>
      <c r="K219" s="64">
        <v>16.286726220520503</v>
      </c>
      <c r="L219" s="64">
        <v>20.001226489385779</v>
      </c>
      <c r="M219" s="64">
        <v>17.868240479412346</v>
      </c>
      <c r="N219" s="64">
        <v>15.985541229196356</v>
      </c>
      <c r="O219" s="64">
        <v>15.679383980424554</v>
      </c>
      <c r="P219" s="64">
        <v>13.087241054968208</v>
      </c>
      <c r="Q219" s="64">
        <v>13.770197781459439</v>
      </c>
      <c r="R219" s="64">
        <v>17.643600553728042</v>
      </c>
      <c r="S219" s="64">
        <v>14.740913777378776</v>
      </c>
      <c r="T219" s="64">
        <v>13.663334612175897</v>
      </c>
      <c r="U219" s="64">
        <v>18.958834740127493</v>
      </c>
      <c r="V219" s="64">
        <v>18.238957086064524</v>
      </c>
      <c r="W219" s="64">
        <v>11.192669885092462</v>
      </c>
      <c r="X219" s="64">
        <v>8.9487014686242343</v>
      </c>
      <c r="Y219" s="64">
        <v>14.144233989533639</v>
      </c>
      <c r="Z219" s="64">
        <v>12.4545148156217</v>
      </c>
      <c r="AA219" s="64">
        <v>17.292001095323499</v>
      </c>
      <c r="AB219" s="64">
        <v>9.8014928722905594</v>
      </c>
      <c r="AC219" s="41" t="s">
        <v>61</v>
      </c>
      <c r="AD219" s="64">
        <v>-31.888459708869</v>
      </c>
      <c r="AE219" s="42"/>
      <c r="AF219" s="43"/>
    </row>
    <row r="220" spans="1:32" customFormat="1" ht="13.2" x14ac:dyDescent="0.25">
      <c r="A220" s="37">
        <v>240</v>
      </c>
      <c r="B220" s="38"/>
      <c r="C220" s="38"/>
      <c r="D220" s="38" t="s">
        <v>404</v>
      </c>
      <c r="E220" s="38"/>
      <c r="F220" s="39" t="s">
        <v>94</v>
      </c>
      <c r="G220" s="64">
        <v>16.66652677397904</v>
      </c>
      <c r="H220" s="64">
        <v>16.677639526949484</v>
      </c>
      <c r="I220" s="64">
        <v>11.838522863850967</v>
      </c>
      <c r="J220" s="64">
        <v>19.878161707698396</v>
      </c>
      <c r="K220" s="64">
        <v>23.063883751734291</v>
      </c>
      <c r="L220" s="64">
        <v>25.18582789029556</v>
      </c>
      <c r="M220" s="64">
        <v>25.080873767639687</v>
      </c>
      <c r="N220" s="64">
        <v>20.693412937831301</v>
      </c>
      <c r="O220" s="64">
        <v>22.199506671172522</v>
      </c>
      <c r="P220" s="64">
        <v>24.372912449678317</v>
      </c>
      <c r="Q220" s="64">
        <v>24.629913394703415</v>
      </c>
      <c r="R220" s="64">
        <v>16.453852665930189</v>
      </c>
      <c r="S220" s="64">
        <v>19.944314497513538</v>
      </c>
      <c r="T220" s="64">
        <v>16.526554967346829</v>
      </c>
      <c r="U220" s="64">
        <v>19.424073206748027</v>
      </c>
      <c r="V220" s="64">
        <v>18.909021155256884</v>
      </c>
      <c r="W220" s="64">
        <v>26.522468679322834</v>
      </c>
      <c r="X220" s="64">
        <v>12.138437713962569</v>
      </c>
      <c r="Y220" s="64">
        <v>15.570227400481853</v>
      </c>
      <c r="Z220" s="64">
        <v>16.814511955988799</v>
      </c>
      <c r="AA220" s="64">
        <v>18.211104147016702</v>
      </c>
      <c r="AB220" s="64">
        <v>12.9409889477372</v>
      </c>
      <c r="AC220" s="41" t="s">
        <v>61</v>
      </c>
      <c r="AD220" s="64">
        <v>-13.4148248805477</v>
      </c>
      <c r="AE220" s="42"/>
      <c r="AF220" s="43"/>
    </row>
    <row r="221" spans="1:32" customFormat="1" ht="13.2" x14ac:dyDescent="0.25">
      <c r="A221" s="37">
        <v>241</v>
      </c>
      <c r="B221" s="38"/>
      <c r="C221" s="38"/>
      <c r="D221" s="38" t="s">
        <v>405</v>
      </c>
      <c r="E221" s="38"/>
      <c r="F221" s="39" t="s">
        <v>94</v>
      </c>
      <c r="G221" s="64">
        <v>1.2253795698890859</v>
      </c>
      <c r="H221" s="64">
        <v>1.1471528282267585</v>
      </c>
      <c r="I221" s="64">
        <v>2.7412141609252516</v>
      </c>
      <c r="J221" s="64">
        <v>0.93608633703438071</v>
      </c>
      <c r="K221" s="64">
        <v>0.63381293582901277</v>
      </c>
      <c r="L221" s="64">
        <v>1.8665460722884746</v>
      </c>
      <c r="M221" s="64">
        <v>0.73626908950319025</v>
      </c>
      <c r="N221" s="64">
        <v>3.9223226030040705</v>
      </c>
      <c r="O221" s="64">
        <v>2.2504813992565338</v>
      </c>
      <c r="P221" s="64">
        <v>1.6768331389442794</v>
      </c>
      <c r="Q221" s="64">
        <v>3.1181760569520938</v>
      </c>
      <c r="R221" s="64">
        <v>2.6366612840529671</v>
      </c>
      <c r="S221" s="64">
        <v>2.5494676560674829</v>
      </c>
      <c r="T221" s="64">
        <v>1.8956813971965816</v>
      </c>
      <c r="U221" s="64">
        <v>2.9793652606417917</v>
      </c>
      <c r="V221" s="64">
        <v>3.7927137808908586</v>
      </c>
      <c r="W221" s="64">
        <v>11.386516201225559</v>
      </c>
      <c r="X221" s="64">
        <v>9.5918421750361755</v>
      </c>
      <c r="Y221" s="64">
        <v>8.1196467642680386</v>
      </c>
      <c r="Z221" s="64">
        <v>6.2083651070319696</v>
      </c>
      <c r="AA221" s="64">
        <v>13.416344661818799</v>
      </c>
      <c r="AB221" s="64">
        <v>15.6521812149702</v>
      </c>
      <c r="AC221" s="41" t="s">
        <v>61</v>
      </c>
      <c r="AD221" s="64">
        <v>100.820831034931</v>
      </c>
      <c r="AE221" s="42"/>
      <c r="AF221" s="43"/>
    </row>
    <row r="222" spans="1:32" customFormat="1" ht="13.2" x14ac:dyDescent="0.25">
      <c r="A222" s="37" t="s">
        <v>406</v>
      </c>
      <c r="B222" s="38"/>
      <c r="C222" s="38"/>
      <c r="D222" s="38" t="s">
        <v>407</v>
      </c>
      <c r="E222" s="38"/>
      <c r="F222" s="39" t="s">
        <v>94</v>
      </c>
      <c r="G222" s="64">
        <v>21.158584473014869</v>
      </c>
      <c r="H222" s="64">
        <v>21.988107411417229</v>
      </c>
      <c r="I222" s="64">
        <v>25.437009401298422</v>
      </c>
      <c r="J222" s="64">
        <v>28.525852303097864</v>
      </c>
      <c r="K222" s="64">
        <v>30.599374675959869</v>
      </c>
      <c r="L222" s="64">
        <v>33.914313402241021</v>
      </c>
      <c r="M222" s="64">
        <v>31.947147496617085</v>
      </c>
      <c r="N222" s="64">
        <v>32.401801143658282</v>
      </c>
      <c r="O222" s="64">
        <v>33.656849568501556</v>
      </c>
      <c r="P222" s="64">
        <v>31.02701418413033</v>
      </c>
      <c r="Q222" s="64">
        <v>29.566817808116799</v>
      </c>
      <c r="R222" s="64">
        <v>32.805235680122145</v>
      </c>
      <c r="S222" s="64">
        <v>37.945734737051367</v>
      </c>
      <c r="T222" s="64">
        <v>36.484585215726291</v>
      </c>
      <c r="U222" s="64">
        <v>41.766597283593924</v>
      </c>
      <c r="V222" s="64">
        <v>42.235307321122939</v>
      </c>
      <c r="W222" s="64">
        <v>44.726709121528771</v>
      </c>
      <c r="X222" s="64">
        <v>49.860116701923374</v>
      </c>
      <c r="Y222" s="64">
        <v>45.610020640580927</v>
      </c>
      <c r="Z222" s="64">
        <v>50.178436325507903</v>
      </c>
      <c r="AA222" s="64">
        <v>43.564052697234303</v>
      </c>
      <c r="AB222" s="64">
        <v>40.064952464124801</v>
      </c>
      <c r="AC222" s="41"/>
      <c r="AD222" s="64">
        <v>-8.4885594865268708</v>
      </c>
      <c r="AE222" s="42"/>
      <c r="AF222" s="43"/>
    </row>
    <row r="223" spans="1:32" customFormat="1" ht="13.2" x14ac:dyDescent="0.25">
      <c r="A223" s="37" t="s">
        <v>408</v>
      </c>
      <c r="B223" s="38"/>
      <c r="C223" s="38"/>
      <c r="D223" s="38"/>
      <c r="E223" s="38" t="s">
        <v>409</v>
      </c>
      <c r="F223" s="39" t="s">
        <v>94</v>
      </c>
      <c r="G223" s="64">
        <v>17.27337264827419</v>
      </c>
      <c r="H223" s="64">
        <v>18.60567213439009</v>
      </c>
      <c r="I223" s="64">
        <v>22.91671354028033</v>
      </c>
      <c r="J223" s="64">
        <v>24.023305521809995</v>
      </c>
      <c r="K223" s="64">
        <v>26.534433948729546</v>
      </c>
      <c r="L223" s="64">
        <v>30.251789995434624</v>
      </c>
      <c r="M223" s="64">
        <v>28.995445969456828</v>
      </c>
      <c r="N223" s="64">
        <v>27.374389576326578</v>
      </c>
      <c r="O223" s="64">
        <v>28.891244907442179</v>
      </c>
      <c r="P223" s="64">
        <v>26.453134805673656</v>
      </c>
      <c r="Q223" s="64">
        <v>24.282129755350169</v>
      </c>
      <c r="R223" s="64">
        <v>29.203753950536264</v>
      </c>
      <c r="S223" s="64">
        <v>32.166403252882361</v>
      </c>
      <c r="T223" s="64">
        <v>32.0614226836651</v>
      </c>
      <c r="U223" s="64">
        <v>35.256658400660179</v>
      </c>
      <c r="V223" s="64">
        <v>34.579933317952033</v>
      </c>
      <c r="W223" s="64">
        <v>35.773758519647039</v>
      </c>
      <c r="X223" s="64">
        <v>39.66142865824726</v>
      </c>
      <c r="Y223" s="64">
        <v>36.314832300812483</v>
      </c>
      <c r="Z223" s="64">
        <v>43.7063803856419</v>
      </c>
      <c r="AA223" s="64">
        <v>35.870277177716197</v>
      </c>
      <c r="AB223" s="64">
        <v>31.2428757257866</v>
      </c>
      <c r="AC223" s="41"/>
      <c r="AD223" s="64">
        <v>-10.373180122457899</v>
      </c>
      <c r="AE223" s="42"/>
      <c r="AF223" s="43"/>
    </row>
    <row r="224" spans="1:32" customFormat="1" ht="13.2" x14ac:dyDescent="0.25">
      <c r="A224" s="37" t="s">
        <v>410</v>
      </c>
      <c r="B224" s="38"/>
      <c r="C224" s="38"/>
      <c r="D224" s="38"/>
      <c r="E224" s="38" t="s">
        <v>411</v>
      </c>
      <c r="F224" s="39" t="s">
        <v>94</v>
      </c>
      <c r="G224" s="64">
        <v>3.8852118247406828</v>
      </c>
      <c r="H224" s="64">
        <v>3.38243527702714</v>
      </c>
      <c r="I224" s="64">
        <v>2.5202958610180839</v>
      </c>
      <c r="J224" s="64">
        <v>4.5025467812878528</v>
      </c>
      <c r="K224" s="64">
        <v>4.0649407272303231</v>
      </c>
      <c r="L224" s="64">
        <v>3.6625234068064016</v>
      </c>
      <c r="M224" s="64">
        <v>2.951701527160258</v>
      </c>
      <c r="N224" s="64">
        <v>5.0274115673316979</v>
      </c>
      <c r="O224" s="64">
        <v>4.7656046610593767</v>
      </c>
      <c r="P224" s="64">
        <v>4.5738793784566765</v>
      </c>
      <c r="Q224" s="64">
        <v>5.2846880527666382</v>
      </c>
      <c r="R224" s="64">
        <v>3.601481729585883</v>
      </c>
      <c r="S224" s="64">
        <v>5.7793314841690018</v>
      </c>
      <c r="T224" s="64">
        <v>4.4231625320611982</v>
      </c>
      <c r="U224" s="64">
        <v>6.5099388829337732</v>
      </c>
      <c r="V224" s="64">
        <v>7.6553740031709312</v>
      </c>
      <c r="W224" s="64">
        <v>8.9529506018817493</v>
      </c>
      <c r="X224" s="64">
        <v>10.19868804367608</v>
      </c>
      <c r="Y224" s="64">
        <v>9.2951883397684512</v>
      </c>
      <c r="Z224" s="64">
        <v>6.4720559398660003</v>
      </c>
      <c r="AA224" s="64">
        <v>7.6937755195180504</v>
      </c>
      <c r="AB224" s="64">
        <v>8.8220767383381702</v>
      </c>
      <c r="AC224" s="41" t="s">
        <v>61</v>
      </c>
      <c r="AD224" s="64">
        <v>-1.1256444123186</v>
      </c>
      <c r="AE224" s="42"/>
      <c r="AF224" s="43"/>
    </row>
    <row r="225" spans="1:32" customFormat="1" ht="13.2" x14ac:dyDescent="0.25">
      <c r="A225" s="52">
        <v>248</v>
      </c>
      <c r="B225" s="53"/>
      <c r="C225" s="53"/>
      <c r="D225" s="53" t="s">
        <v>412</v>
      </c>
      <c r="E225" s="53"/>
      <c r="F225" s="54" t="s">
        <v>38</v>
      </c>
      <c r="G225" s="55">
        <v>404.23299481194141</v>
      </c>
      <c r="H225" s="55">
        <v>390.56304635644454</v>
      </c>
      <c r="I225" s="55">
        <v>376.92693292902885</v>
      </c>
      <c r="J225" s="55">
        <v>284.99500879637617</v>
      </c>
      <c r="K225" s="55">
        <v>443.75862544556088</v>
      </c>
      <c r="L225" s="55">
        <v>453.52753882436406</v>
      </c>
      <c r="M225" s="55">
        <v>402.54690496037153</v>
      </c>
      <c r="N225" s="55">
        <v>399.21288461811093</v>
      </c>
      <c r="O225" s="55">
        <v>385.21453753942626</v>
      </c>
      <c r="P225" s="55">
        <v>394.29086206403554</v>
      </c>
      <c r="Q225" s="55">
        <v>358.22654718602871</v>
      </c>
      <c r="R225" s="55">
        <v>288.24269897873705</v>
      </c>
      <c r="S225" s="55">
        <v>337.63226631882463</v>
      </c>
      <c r="T225" s="55">
        <v>272.45135909766969</v>
      </c>
      <c r="U225" s="55">
        <v>248.32093176232394</v>
      </c>
      <c r="V225" s="55">
        <v>235.18047112646633</v>
      </c>
      <c r="W225" s="55">
        <v>278.73102561605219</v>
      </c>
      <c r="X225" s="55">
        <v>233.77040809517686</v>
      </c>
      <c r="Y225" s="55">
        <v>235.3920112837142</v>
      </c>
      <c r="Z225" s="55">
        <v>250.01723950106199</v>
      </c>
      <c r="AA225" s="55">
        <v>224.02085982900701</v>
      </c>
      <c r="AB225" s="55">
        <v>273.89452089303597</v>
      </c>
      <c r="AC225" s="56"/>
      <c r="AD225" s="55">
        <v>19.481550685461901</v>
      </c>
      <c r="AE225" s="57"/>
      <c r="AF225" s="58"/>
    </row>
    <row r="226" spans="1:32" customFormat="1" ht="13.2" x14ac:dyDescent="0.25">
      <c r="A226" s="29" t="s">
        <v>413</v>
      </c>
      <c r="B226" s="30"/>
      <c r="C226" s="30" t="s">
        <v>414</v>
      </c>
      <c r="D226" s="30"/>
      <c r="E226" s="30"/>
      <c r="F226" s="31" t="s">
        <v>94</v>
      </c>
      <c r="G226" s="63">
        <v>734.81902292075904</v>
      </c>
      <c r="H226" s="63">
        <v>728.09420610433449</v>
      </c>
      <c r="I226" s="63">
        <v>710.31593160318835</v>
      </c>
      <c r="J226" s="63">
        <v>677.03500381541085</v>
      </c>
      <c r="K226" s="63">
        <v>686.44695887731859</v>
      </c>
      <c r="L226" s="63">
        <v>691.50433928383154</v>
      </c>
      <c r="M226" s="63">
        <v>671.13890475159496</v>
      </c>
      <c r="N226" s="63">
        <v>653.29253076141481</v>
      </c>
      <c r="O226" s="63">
        <v>649.43431897404162</v>
      </c>
      <c r="P226" s="63">
        <v>648.71164359832983</v>
      </c>
      <c r="Q226" s="63">
        <v>619.82834742239504</v>
      </c>
      <c r="R226" s="63">
        <v>594.19032504636084</v>
      </c>
      <c r="S226" s="63">
        <v>616.46238336972078</v>
      </c>
      <c r="T226" s="63">
        <v>528.96472680891043</v>
      </c>
      <c r="U226" s="63">
        <v>567.41118506663167</v>
      </c>
      <c r="V226" s="63">
        <v>564.22195076196851</v>
      </c>
      <c r="W226" s="63">
        <v>519.93087948439472</v>
      </c>
      <c r="X226" s="63">
        <v>474.88818738032739</v>
      </c>
      <c r="Y226" s="63">
        <v>545.32427841325693</v>
      </c>
      <c r="Z226" s="63">
        <v>498.55722620376901</v>
      </c>
      <c r="AA226" s="63">
        <v>483.41708095658203</v>
      </c>
      <c r="AB226" s="63">
        <v>443.44952600007002</v>
      </c>
      <c r="AC226" s="33" t="s">
        <v>611</v>
      </c>
      <c r="AD226" s="63">
        <v>-14.932477186583</v>
      </c>
      <c r="AE226" s="35" t="s">
        <v>101</v>
      </c>
      <c r="AF226" s="36" t="s">
        <v>162</v>
      </c>
    </row>
    <row r="227" spans="1:32" customFormat="1" ht="13.2" x14ac:dyDescent="0.25">
      <c r="A227" s="37" t="s">
        <v>415</v>
      </c>
      <c r="B227" s="38" t="s">
        <v>416</v>
      </c>
      <c r="C227" s="38"/>
      <c r="D227" s="38"/>
      <c r="E227" s="38"/>
      <c r="F227" s="39" t="s">
        <v>94</v>
      </c>
      <c r="G227" s="64">
        <v>401.31866974031391</v>
      </c>
      <c r="H227" s="64">
        <v>395.72457062887582</v>
      </c>
      <c r="I227" s="64">
        <v>381.12252893166999</v>
      </c>
      <c r="J227" s="64">
        <v>328.29363608333517</v>
      </c>
      <c r="K227" s="64">
        <v>286.52037047082814</v>
      </c>
      <c r="L227" s="64">
        <v>268.90305879170933</v>
      </c>
      <c r="M227" s="64">
        <v>255.93791932727643</v>
      </c>
      <c r="N227" s="64">
        <v>263.12505415048707</v>
      </c>
      <c r="O227" s="64">
        <v>238.77987477470714</v>
      </c>
      <c r="P227" s="64">
        <v>243.4879957710975</v>
      </c>
      <c r="Q227" s="64">
        <v>221.47321585615003</v>
      </c>
      <c r="R227" s="64">
        <v>229.93904686254029</v>
      </c>
      <c r="S227" s="64">
        <v>232.08203346118793</v>
      </c>
      <c r="T227" s="64">
        <v>179.2865836552146</v>
      </c>
      <c r="U227" s="64">
        <v>202.87164558078109</v>
      </c>
      <c r="V227" s="64">
        <v>212.50561320271058</v>
      </c>
      <c r="W227" s="64">
        <v>174.16101340874971</v>
      </c>
      <c r="X227" s="64">
        <v>160.26655942067677</v>
      </c>
      <c r="Y227" s="64">
        <v>182.10952269947515</v>
      </c>
      <c r="Z227" s="64">
        <v>157.761111716324</v>
      </c>
      <c r="AA227" s="64">
        <v>147.16936136550299</v>
      </c>
      <c r="AB227" s="64">
        <v>143.082094235082</v>
      </c>
      <c r="AC227" s="41" t="s">
        <v>39</v>
      </c>
      <c r="AD227" s="64">
        <v>-14.6649613286275</v>
      </c>
      <c r="AE227" s="42"/>
      <c r="AF227" s="43"/>
    </row>
    <row r="228" spans="1:32" customFormat="1" ht="13.2" x14ac:dyDescent="0.25">
      <c r="A228" s="37">
        <v>251</v>
      </c>
      <c r="B228" s="38"/>
      <c r="C228" s="38"/>
      <c r="D228" s="38" t="s">
        <v>417</v>
      </c>
      <c r="E228" s="38"/>
      <c r="F228" s="39" t="s">
        <v>94</v>
      </c>
      <c r="G228" s="64">
        <v>61.446270522935031</v>
      </c>
      <c r="H228" s="64">
        <v>55.348234411055543</v>
      </c>
      <c r="I228" s="64">
        <v>46.311725976973833</v>
      </c>
      <c r="J228" s="64">
        <v>66.823154588893175</v>
      </c>
      <c r="K228" s="64">
        <v>45.997187570408286</v>
      </c>
      <c r="L228" s="64">
        <v>33.010982121626895</v>
      </c>
      <c r="M228" s="64">
        <v>31.899439396868381</v>
      </c>
      <c r="N228" s="64">
        <v>39.55261852064806</v>
      </c>
      <c r="O228" s="64">
        <v>30.108563006908987</v>
      </c>
      <c r="P228" s="64">
        <v>29.56385265058881</v>
      </c>
      <c r="Q228" s="64">
        <v>22.764953614315267</v>
      </c>
      <c r="R228" s="64">
        <v>22.80442982449399</v>
      </c>
      <c r="S228" s="64">
        <v>28.712026033903978</v>
      </c>
      <c r="T228" s="64">
        <v>22.000472282889966</v>
      </c>
      <c r="U228" s="64">
        <v>32.191612816565708</v>
      </c>
      <c r="V228" s="64">
        <v>32.827630406146248</v>
      </c>
      <c r="W228" s="64">
        <v>18.977706393258671</v>
      </c>
      <c r="X228" s="64">
        <v>22.966720859328898</v>
      </c>
      <c r="Y228" s="64">
        <v>27.364252402289193</v>
      </c>
      <c r="Z228" s="64">
        <v>11.4194672912468</v>
      </c>
      <c r="AA228" s="64">
        <v>18.5854504518209</v>
      </c>
      <c r="AB228" s="64">
        <v>12.3872139412103</v>
      </c>
      <c r="AC228" s="41" t="s">
        <v>61</v>
      </c>
      <c r="AD228" s="64">
        <v>-51.1439403085758</v>
      </c>
      <c r="AE228" s="42"/>
      <c r="AF228" s="43"/>
    </row>
    <row r="229" spans="1:32" customFormat="1" ht="13.2" x14ac:dyDescent="0.25">
      <c r="A229" s="37">
        <v>252</v>
      </c>
      <c r="B229" s="38"/>
      <c r="C229" s="38"/>
      <c r="D229" s="38" t="s">
        <v>418</v>
      </c>
      <c r="E229" s="38"/>
      <c r="F229" s="39" t="s">
        <v>94</v>
      </c>
      <c r="G229" s="64">
        <v>306.61291248380746</v>
      </c>
      <c r="H229" s="64">
        <v>322.35605860293055</v>
      </c>
      <c r="I229" s="64">
        <v>321.23622963774869</v>
      </c>
      <c r="J229" s="64">
        <v>245.1089697943388</v>
      </c>
      <c r="K229" s="64">
        <v>229.28616834247174</v>
      </c>
      <c r="L229" s="64">
        <v>231.17357641690157</v>
      </c>
      <c r="M229" s="64">
        <v>220.6479521902186</v>
      </c>
      <c r="N229" s="64">
        <v>218.64367797985201</v>
      </c>
      <c r="O229" s="64">
        <v>204.9744746295184</v>
      </c>
      <c r="P229" s="64">
        <v>209.69855148801682</v>
      </c>
      <c r="Q229" s="64">
        <v>193.657687987369</v>
      </c>
      <c r="R229" s="64">
        <v>205.16891314735383</v>
      </c>
      <c r="S229" s="64">
        <v>199.73762711900119</v>
      </c>
      <c r="T229" s="64">
        <v>151.86228837473234</v>
      </c>
      <c r="U229" s="64">
        <v>164.88496207144195</v>
      </c>
      <c r="V229" s="64">
        <v>174.64678628615621</v>
      </c>
      <c r="W229" s="64">
        <v>151.59459126456517</v>
      </c>
      <c r="X229" s="64">
        <v>133.57921173762028</v>
      </c>
      <c r="Y229" s="64">
        <v>146.23645268231647</v>
      </c>
      <c r="Z229" s="64">
        <v>135.425336347295</v>
      </c>
      <c r="AA229" s="64">
        <v>120.036553381811</v>
      </c>
      <c r="AB229" s="64">
        <v>125.090425799911</v>
      </c>
      <c r="AC229" s="41"/>
      <c r="AD229" s="64">
        <v>-6.7402736465056599</v>
      </c>
      <c r="AE229" s="42"/>
      <c r="AF229" s="43"/>
    </row>
    <row r="230" spans="1:32" customFormat="1" ht="13.2" x14ac:dyDescent="0.25">
      <c r="A230" s="37">
        <v>257</v>
      </c>
      <c r="B230" s="38"/>
      <c r="C230" s="38"/>
      <c r="D230" s="38" t="s">
        <v>419</v>
      </c>
      <c r="E230" s="38"/>
      <c r="F230" s="39" t="s">
        <v>94</v>
      </c>
      <c r="G230" s="64">
        <v>27.924035835747222</v>
      </c>
      <c r="H230" s="64">
        <v>13.901875717815701</v>
      </c>
      <c r="I230" s="64">
        <v>12.599654720552989</v>
      </c>
      <c r="J230" s="64">
        <v>13.840538477615301</v>
      </c>
      <c r="K230" s="64">
        <v>8.8495959970013409</v>
      </c>
      <c r="L230" s="64">
        <v>2.7994442591450626</v>
      </c>
      <c r="M230" s="64">
        <v>2.3314904310844788</v>
      </c>
      <c r="N230" s="64">
        <v>4.3150258740873166</v>
      </c>
      <c r="O230" s="64">
        <v>1.3117052167818164</v>
      </c>
      <c r="P230" s="64">
        <v>3.3903457616915609</v>
      </c>
      <c r="Q230" s="64">
        <v>2.5430379431475636</v>
      </c>
      <c r="R230" s="64">
        <v>0.98177644689111698</v>
      </c>
      <c r="S230" s="64">
        <v>1.1155838160214535</v>
      </c>
      <c r="T230" s="64">
        <v>0.98751958549607022</v>
      </c>
      <c r="U230" s="64">
        <v>0.65197060155797282</v>
      </c>
      <c r="V230" s="64">
        <v>0</v>
      </c>
      <c r="W230" s="64">
        <v>0</v>
      </c>
      <c r="X230" s="64">
        <v>0</v>
      </c>
      <c r="Y230" s="64">
        <v>0</v>
      </c>
      <c r="Z230" s="64">
        <v>0</v>
      </c>
      <c r="AA230" s="64">
        <v>3.2543280494112601</v>
      </c>
      <c r="AB230" s="64">
        <v>1.1423267005507001</v>
      </c>
      <c r="AC230" s="41" t="s">
        <v>61</v>
      </c>
      <c r="AD230" s="64"/>
      <c r="AE230" s="42"/>
      <c r="AF230" s="43"/>
    </row>
    <row r="231" spans="1:32" customFormat="1" ht="13.2" x14ac:dyDescent="0.25">
      <c r="A231" s="37">
        <v>258</v>
      </c>
      <c r="B231" s="38"/>
      <c r="C231" s="38"/>
      <c r="D231" s="38" t="s">
        <v>420</v>
      </c>
      <c r="E231" s="38"/>
      <c r="F231" s="39" t="s">
        <v>94</v>
      </c>
      <c r="G231" s="64">
        <v>5.3354508978242388</v>
      </c>
      <c r="H231" s="64">
        <v>4.1184018970742233</v>
      </c>
      <c r="I231" s="64">
        <v>0.97491859639455525</v>
      </c>
      <c r="J231" s="64">
        <v>2.5209732224878123</v>
      </c>
      <c r="K231" s="64">
        <v>2.3874185609467036</v>
      </c>
      <c r="L231" s="64">
        <v>1.9190559940358329</v>
      </c>
      <c r="M231" s="64">
        <v>1.059037309104969</v>
      </c>
      <c r="N231" s="64">
        <v>0.61373177589968553</v>
      </c>
      <c r="O231" s="64">
        <v>2.3851319214979476</v>
      </c>
      <c r="P231" s="64">
        <v>0.83524587080025581</v>
      </c>
      <c r="Q231" s="64">
        <v>2.5075363113181708</v>
      </c>
      <c r="R231" s="64">
        <v>0.98392744380136365</v>
      </c>
      <c r="S231" s="64">
        <v>2.5167964922612969</v>
      </c>
      <c r="T231" s="64">
        <v>4.4363034120961995</v>
      </c>
      <c r="U231" s="64">
        <v>5.1431000912155351</v>
      </c>
      <c r="V231" s="64">
        <v>5.0311965104080434</v>
      </c>
      <c r="W231" s="64">
        <v>3.5887157509259793</v>
      </c>
      <c r="X231" s="64">
        <v>3.7206268237275713</v>
      </c>
      <c r="Y231" s="64">
        <v>8.5088176148694767</v>
      </c>
      <c r="Z231" s="64">
        <v>10.916308077782</v>
      </c>
      <c r="AA231" s="64">
        <v>5.2930294824596098</v>
      </c>
      <c r="AB231" s="64">
        <v>4.4621277934101702</v>
      </c>
      <c r="AC231" s="41" t="s">
        <v>61</v>
      </c>
      <c r="AD231" s="64">
        <v>-45.485623623525598</v>
      </c>
      <c r="AE231" s="42"/>
      <c r="AF231" s="43"/>
    </row>
    <row r="232" spans="1:32" customFormat="1" ht="13.2" x14ac:dyDescent="0.25">
      <c r="A232" s="37" t="s">
        <v>421</v>
      </c>
      <c r="B232" s="38" t="s">
        <v>422</v>
      </c>
      <c r="C232" s="38"/>
      <c r="D232" s="38"/>
      <c r="E232" s="38"/>
      <c r="F232" s="39" t="s">
        <v>94</v>
      </c>
      <c r="G232" s="64">
        <v>143.75995250057545</v>
      </c>
      <c r="H232" s="64">
        <v>143.59324491259022</v>
      </c>
      <c r="I232" s="64">
        <v>125.86515094066208</v>
      </c>
      <c r="J232" s="64">
        <v>168.08379142535068</v>
      </c>
      <c r="K232" s="64">
        <v>212.56558850595562</v>
      </c>
      <c r="L232" s="64">
        <v>209.85104544992117</v>
      </c>
      <c r="M232" s="64">
        <v>193.12226691668289</v>
      </c>
      <c r="N232" s="64">
        <v>181.49088918644304</v>
      </c>
      <c r="O232" s="64">
        <v>205.910552389982</v>
      </c>
      <c r="P232" s="64">
        <v>173.16200244553971</v>
      </c>
      <c r="Q232" s="64">
        <v>184.7190593157529</v>
      </c>
      <c r="R232" s="64">
        <v>161.6331290398409</v>
      </c>
      <c r="S232" s="64">
        <v>162.04346932724391</v>
      </c>
      <c r="T232" s="64">
        <v>164.16012205367679</v>
      </c>
      <c r="U232" s="64">
        <v>158.24713453654221</v>
      </c>
      <c r="V232" s="64">
        <v>154.49049324798668</v>
      </c>
      <c r="W232" s="64">
        <v>145.55126771132748</v>
      </c>
      <c r="X232" s="64">
        <v>116.77672875401367</v>
      </c>
      <c r="Y232" s="64">
        <v>155.96634213201409</v>
      </c>
      <c r="Z232" s="64">
        <v>132.62355248107099</v>
      </c>
      <c r="AA232" s="64">
        <v>137.975727629537</v>
      </c>
      <c r="AB232" s="64">
        <v>120.055375821209</v>
      </c>
      <c r="AC232" s="41" t="s">
        <v>39</v>
      </c>
      <c r="AD232" s="64">
        <v>-20.8409816996903</v>
      </c>
      <c r="AE232" s="42"/>
      <c r="AF232" s="43"/>
    </row>
    <row r="233" spans="1:32" customFormat="1" ht="13.2" x14ac:dyDescent="0.25">
      <c r="A233" s="37">
        <v>259</v>
      </c>
      <c r="B233" s="38"/>
      <c r="C233" s="38"/>
      <c r="D233" s="38" t="s">
        <v>423</v>
      </c>
      <c r="E233" s="38"/>
      <c r="F233" s="39" t="s">
        <v>94</v>
      </c>
      <c r="G233" s="64">
        <v>38.58001817081518</v>
      </c>
      <c r="H233" s="64">
        <v>40.525567005982523</v>
      </c>
      <c r="I233" s="64">
        <v>33.261044279806065</v>
      </c>
      <c r="J233" s="64">
        <v>33.94166872226134</v>
      </c>
      <c r="K233" s="64">
        <v>36.447688811833856</v>
      </c>
      <c r="L233" s="64">
        <v>36.747973521777368</v>
      </c>
      <c r="M233" s="64">
        <v>39.295814150396325</v>
      </c>
      <c r="N233" s="64">
        <v>42.915383464213406</v>
      </c>
      <c r="O233" s="64">
        <v>47.9967613366126</v>
      </c>
      <c r="P233" s="64">
        <v>40.50114971217878</v>
      </c>
      <c r="Q233" s="64">
        <v>41.629011061561101</v>
      </c>
      <c r="R233" s="64">
        <v>41.470321620130832</v>
      </c>
      <c r="S233" s="64">
        <v>32.891506560817902</v>
      </c>
      <c r="T233" s="64">
        <v>21.812219995652811</v>
      </c>
      <c r="U233" s="64">
        <v>22.119329022958361</v>
      </c>
      <c r="V233" s="64">
        <v>20.462100775377259</v>
      </c>
      <c r="W233" s="64">
        <v>18.932974236877783</v>
      </c>
      <c r="X233" s="64">
        <v>24.389883122366289</v>
      </c>
      <c r="Y233" s="64">
        <v>23.088311883751768</v>
      </c>
      <c r="Z233" s="64">
        <v>33.422299689525502</v>
      </c>
      <c r="AA233" s="64">
        <v>24.3451486293242</v>
      </c>
      <c r="AB233" s="64">
        <v>26.097477934406999</v>
      </c>
      <c r="AC233" s="41"/>
      <c r="AD233" s="64">
        <v>-1.29937738898577E-2</v>
      </c>
      <c r="AE233" s="42"/>
      <c r="AF233" s="43"/>
    </row>
    <row r="234" spans="1:32" customFormat="1" ht="13.2" x14ac:dyDescent="0.25">
      <c r="A234" s="37">
        <v>260</v>
      </c>
      <c r="B234" s="38"/>
      <c r="C234" s="38"/>
      <c r="D234" s="38" t="s">
        <v>424</v>
      </c>
      <c r="E234" s="38"/>
      <c r="F234" s="39" t="s">
        <v>94</v>
      </c>
      <c r="G234" s="64">
        <v>105.17993432976027</v>
      </c>
      <c r="H234" s="64">
        <v>103.06767790660761</v>
      </c>
      <c r="I234" s="64">
        <v>92.604106660856118</v>
      </c>
      <c r="J234" s="64">
        <v>134.14212270308926</v>
      </c>
      <c r="K234" s="64">
        <v>176.11789969412158</v>
      </c>
      <c r="L234" s="64">
        <v>173.10307192814383</v>
      </c>
      <c r="M234" s="64">
        <v>153.82645276628659</v>
      </c>
      <c r="N234" s="64">
        <v>138.57550572222959</v>
      </c>
      <c r="O234" s="64">
        <v>157.91379105336938</v>
      </c>
      <c r="P234" s="64">
        <v>132.66085273336091</v>
      </c>
      <c r="Q234" s="64">
        <v>143.09004825419177</v>
      </c>
      <c r="R234" s="64">
        <v>120.16280741971006</v>
      </c>
      <c r="S234" s="64">
        <v>129.15196276642601</v>
      </c>
      <c r="T234" s="64">
        <v>142.34790205802398</v>
      </c>
      <c r="U234" s="64">
        <v>136.12780551358387</v>
      </c>
      <c r="V234" s="64">
        <v>134.02839247260951</v>
      </c>
      <c r="W234" s="64">
        <v>126.61829347444971</v>
      </c>
      <c r="X234" s="64">
        <v>92.386845631647361</v>
      </c>
      <c r="Y234" s="64">
        <v>132.87803024826232</v>
      </c>
      <c r="Z234" s="64">
        <v>99.201252791546295</v>
      </c>
      <c r="AA234" s="64">
        <v>113.630579000213</v>
      </c>
      <c r="AB234" s="64">
        <v>93.9578978868024</v>
      </c>
      <c r="AC234" s="41"/>
      <c r="AD234" s="64">
        <v>-25.170521326957001</v>
      </c>
      <c r="AE234" s="42"/>
      <c r="AF234" s="43"/>
    </row>
    <row r="235" spans="1:32" customFormat="1" ht="13.2" x14ac:dyDescent="0.25">
      <c r="A235" s="37" t="s">
        <v>425</v>
      </c>
      <c r="B235" s="38"/>
      <c r="C235" s="38"/>
      <c r="D235" s="38" t="s">
        <v>426</v>
      </c>
      <c r="E235" s="38"/>
      <c r="F235" s="39" t="s">
        <v>94</v>
      </c>
      <c r="G235" s="64">
        <v>189.74040067986937</v>
      </c>
      <c r="H235" s="64">
        <v>188.77639056286947</v>
      </c>
      <c r="I235" s="64">
        <v>203.32825173085618</v>
      </c>
      <c r="J235" s="64">
        <v>180.65757630672448</v>
      </c>
      <c r="K235" s="64">
        <v>187.36099990053398</v>
      </c>
      <c r="L235" s="64">
        <v>212.75023504220027</v>
      </c>
      <c r="M235" s="64">
        <v>222.07871850763618</v>
      </c>
      <c r="N235" s="64">
        <v>208.67658742448444</v>
      </c>
      <c r="O235" s="64">
        <v>204.74389180935208</v>
      </c>
      <c r="P235" s="64">
        <v>232.06164538169213</v>
      </c>
      <c r="Q235" s="64">
        <v>213.63607225049213</v>
      </c>
      <c r="R235" s="64">
        <v>202.61814914397979</v>
      </c>
      <c r="S235" s="64">
        <v>222.33688058128888</v>
      </c>
      <c r="T235" s="64">
        <v>185.51802110001918</v>
      </c>
      <c r="U235" s="64">
        <v>206.29240494930815</v>
      </c>
      <c r="V235" s="64">
        <v>197.2258443112712</v>
      </c>
      <c r="W235" s="64">
        <v>200.21859836431707</v>
      </c>
      <c r="X235" s="64">
        <v>197.84489920563701</v>
      </c>
      <c r="Y235" s="64">
        <v>207.24841358176795</v>
      </c>
      <c r="Z235" s="64">
        <v>208.172562006372</v>
      </c>
      <c r="AA235" s="64">
        <v>198.271991961541</v>
      </c>
      <c r="AB235" s="64">
        <v>180.31205594377801</v>
      </c>
      <c r="AC235" s="41" t="s">
        <v>39</v>
      </c>
      <c r="AD235" s="64">
        <v>-10.717464028695201</v>
      </c>
      <c r="AE235" s="42"/>
      <c r="AF235" s="43"/>
    </row>
    <row r="236" spans="1:32" customFormat="1" ht="13.2" x14ac:dyDescent="0.25">
      <c r="A236" s="37" t="s">
        <v>427</v>
      </c>
      <c r="B236" s="38"/>
      <c r="C236" s="38"/>
      <c r="D236" s="38"/>
      <c r="E236" s="38" t="s">
        <v>428</v>
      </c>
      <c r="F236" s="39" t="s">
        <v>94</v>
      </c>
      <c r="G236" s="64">
        <v>91.442206241115727</v>
      </c>
      <c r="H236" s="64">
        <v>76.264726956233503</v>
      </c>
      <c r="I236" s="64">
        <v>88.924866347287576</v>
      </c>
      <c r="J236" s="64">
        <v>70.681887992856048</v>
      </c>
      <c r="K236" s="64">
        <v>65.866653568053749</v>
      </c>
      <c r="L236" s="64">
        <v>76.076217577171022</v>
      </c>
      <c r="M236" s="64">
        <v>81.817867612604019</v>
      </c>
      <c r="N236" s="64">
        <v>77.169086853443162</v>
      </c>
      <c r="O236" s="64">
        <v>81.898459067099779</v>
      </c>
      <c r="P236" s="64">
        <v>91.301623559953342</v>
      </c>
      <c r="Q236" s="64">
        <v>71.288198564675298</v>
      </c>
      <c r="R236" s="64">
        <v>61.016073677789841</v>
      </c>
      <c r="S236" s="64">
        <v>65.141862202865283</v>
      </c>
      <c r="T236" s="64">
        <v>59.933268935736578</v>
      </c>
      <c r="U236" s="64">
        <v>67.178318841317406</v>
      </c>
      <c r="V236" s="64">
        <v>68.134899705782715</v>
      </c>
      <c r="W236" s="64">
        <v>61.862159303149014</v>
      </c>
      <c r="X236" s="64">
        <v>61.862407206688268</v>
      </c>
      <c r="Y236" s="64">
        <v>55.7743102224727</v>
      </c>
      <c r="Z236" s="64">
        <v>51.765005310746702</v>
      </c>
      <c r="AA236" s="64">
        <v>37.602997164328897</v>
      </c>
      <c r="AB236" s="64">
        <v>40.683376108241603</v>
      </c>
      <c r="AC236" s="41"/>
      <c r="AD236" s="64">
        <v>-20.172891318664998</v>
      </c>
      <c r="AE236" s="42"/>
      <c r="AF236" s="43" t="s">
        <v>162</v>
      </c>
    </row>
    <row r="237" spans="1:32" customFormat="1" ht="13.2" x14ac:dyDescent="0.25">
      <c r="A237" s="37" t="s">
        <v>429</v>
      </c>
      <c r="B237" s="38"/>
      <c r="C237" s="38"/>
      <c r="D237" s="38"/>
      <c r="E237" s="38" t="s">
        <v>430</v>
      </c>
      <c r="F237" s="39" t="s">
        <v>94</v>
      </c>
      <c r="G237" s="64">
        <v>7.9628435592103921</v>
      </c>
      <c r="H237" s="64">
        <v>8.1893523675574151</v>
      </c>
      <c r="I237" s="64">
        <v>9.7576081980535943</v>
      </c>
      <c r="J237" s="64">
        <v>5.7557494557440956</v>
      </c>
      <c r="K237" s="64">
        <v>8.0112234867896195</v>
      </c>
      <c r="L237" s="64">
        <v>12.049801947212678</v>
      </c>
      <c r="M237" s="64">
        <v>7.4606000386622915</v>
      </c>
      <c r="N237" s="64">
        <v>11.196316034057698</v>
      </c>
      <c r="O237" s="64">
        <v>9.6906884653174146</v>
      </c>
      <c r="P237" s="64">
        <v>6.1448933368448762</v>
      </c>
      <c r="Q237" s="64">
        <v>6.4389356361643335</v>
      </c>
      <c r="R237" s="64">
        <v>8.5699219956334662</v>
      </c>
      <c r="S237" s="64">
        <v>8.5671571998038782</v>
      </c>
      <c r="T237" s="64">
        <v>6.1531989974698291</v>
      </c>
      <c r="U237" s="64">
        <v>8.5808258925467609</v>
      </c>
      <c r="V237" s="64">
        <v>8.1287520607050254</v>
      </c>
      <c r="W237" s="64">
        <v>7.6060832979013453</v>
      </c>
      <c r="X237" s="64">
        <v>16.886041676919028</v>
      </c>
      <c r="Y237" s="64">
        <v>12.295874391958577</v>
      </c>
      <c r="Z237" s="64">
        <v>13.6937741707064</v>
      </c>
      <c r="AA237" s="64">
        <v>9.0643368728511806</v>
      </c>
      <c r="AB237" s="64">
        <v>2.9440088918881302</v>
      </c>
      <c r="AC237" s="41" t="s">
        <v>61</v>
      </c>
      <c r="AD237" s="64">
        <v>-74.423456096367701</v>
      </c>
      <c r="AE237" s="42" t="s">
        <v>101</v>
      </c>
      <c r="AF237" s="43" t="s">
        <v>162</v>
      </c>
    </row>
    <row r="238" spans="1:32" customFormat="1" ht="13.2" x14ac:dyDescent="0.25">
      <c r="A238" s="37" t="s">
        <v>431</v>
      </c>
      <c r="B238" s="38"/>
      <c r="C238" s="38"/>
      <c r="D238" s="38"/>
      <c r="E238" s="38" t="s">
        <v>432</v>
      </c>
      <c r="F238" s="39" t="s">
        <v>94</v>
      </c>
      <c r="G238" s="64">
        <v>35.939551678869897</v>
      </c>
      <c r="H238" s="64">
        <v>38.890761375547008</v>
      </c>
      <c r="I238" s="64">
        <v>26.027860629553381</v>
      </c>
      <c r="J238" s="64">
        <v>28.817913713434589</v>
      </c>
      <c r="K238" s="64">
        <v>33.710006824462376</v>
      </c>
      <c r="L238" s="64">
        <v>34.868894779058451</v>
      </c>
      <c r="M238" s="64">
        <v>32.636065091822942</v>
      </c>
      <c r="N238" s="64">
        <v>31.960806861949717</v>
      </c>
      <c r="O238" s="64">
        <v>27.110683732602389</v>
      </c>
      <c r="P238" s="64">
        <v>36.715488919823926</v>
      </c>
      <c r="Q238" s="64">
        <v>33.2199475883804</v>
      </c>
      <c r="R238" s="64">
        <v>26.367407941173287</v>
      </c>
      <c r="S238" s="64">
        <v>31.020619864182031</v>
      </c>
      <c r="T238" s="64">
        <v>22.912519662756406</v>
      </c>
      <c r="U238" s="64">
        <v>30.062978404435434</v>
      </c>
      <c r="V238" s="64">
        <v>29.771606008976427</v>
      </c>
      <c r="W238" s="64">
        <v>25.47588572746486</v>
      </c>
      <c r="X238" s="64">
        <v>27.167227609608734</v>
      </c>
      <c r="Y238" s="64">
        <v>26.395062784840746</v>
      </c>
      <c r="Z238" s="64">
        <v>21.271462225611401</v>
      </c>
      <c r="AA238" s="64">
        <v>24.828120607296</v>
      </c>
      <c r="AB238" s="64">
        <v>20.591467818052099</v>
      </c>
      <c r="AC238" s="41"/>
      <c r="AD238" s="64">
        <v>-24.8880577359254</v>
      </c>
      <c r="AE238" s="42"/>
      <c r="AF238" s="43"/>
    </row>
    <row r="239" spans="1:32" customFormat="1" ht="13.2" x14ac:dyDescent="0.25">
      <c r="A239" s="37" t="s">
        <v>433</v>
      </c>
      <c r="B239" s="38"/>
      <c r="C239" s="38"/>
      <c r="D239" s="38"/>
      <c r="E239" s="38" t="s">
        <v>434</v>
      </c>
      <c r="F239" s="39" t="s">
        <v>94</v>
      </c>
      <c r="G239" s="64">
        <v>2.8770325939981198</v>
      </c>
      <c r="H239" s="64">
        <v>3.1585580631730155</v>
      </c>
      <c r="I239" s="64">
        <v>9.1619568217790963</v>
      </c>
      <c r="J239" s="64">
        <v>7.6312298040354536</v>
      </c>
      <c r="K239" s="64">
        <v>6.9692697687064831</v>
      </c>
      <c r="L239" s="64">
        <v>7.6874190158633935</v>
      </c>
      <c r="M239" s="64">
        <v>7.5375990721051682</v>
      </c>
      <c r="N239" s="64">
        <v>6.14472160742275</v>
      </c>
      <c r="O239" s="64">
        <v>5.8547987383598681</v>
      </c>
      <c r="P239" s="64">
        <v>5.0077429549644448</v>
      </c>
      <c r="Q239" s="64">
        <v>6.5463763422108219</v>
      </c>
      <c r="R239" s="64">
        <v>6.1033000901882213</v>
      </c>
      <c r="S239" s="64">
        <v>5.381022995058764</v>
      </c>
      <c r="T239" s="64">
        <v>4.6601670854177035</v>
      </c>
      <c r="U239" s="64">
        <v>2.8686883988228122</v>
      </c>
      <c r="V239" s="64">
        <v>2.0422474108079562</v>
      </c>
      <c r="W239" s="64">
        <v>5.8103526208448413</v>
      </c>
      <c r="X239" s="64">
        <v>1.6680265744011162</v>
      </c>
      <c r="Y239" s="64">
        <v>0.64444644440542853</v>
      </c>
      <c r="Z239" s="64">
        <v>2.61649599651397</v>
      </c>
      <c r="AA239" s="64">
        <v>2.7010679404874098</v>
      </c>
      <c r="AB239" s="64">
        <v>3.4807222826991402</v>
      </c>
      <c r="AC239" s="41" t="s">
        <v>61</v>
      </c>
      <c r="AD239" s="64">
        <v>462.66975378574699</v>
      </c>
      <c r="AE239" s="42"/>
      <c r="AF239" s="43"/>
    </row>
    <row r="240" spans="1:32" customFormat="1" ht="13.2" x14ac:dyDescent="0.25">
      <c r="A240" s="37" t="s">
        <v>435</v>
      </c>
      <c r="B240" s="38"/>
      <c r="C240" s="38"/>
      <c r="D240" s="38"/>
      <c r="E240" s="38" t="s">
        <v>436</v>
      </c>
      <c r="F240" s="39" t="s">
        <v>94</v>
      </c>
      <c r="G240" s="64">
        <v>37.081687978894806</v>
      </c>
      <c r="H240" s="64">
        <v>52.057892776263252</v>
      </c>
      <c r="I240" s="64">
        <v>53.418979683011401</v>
      </c>
      <c r="J240" s="64">
        <v>54.680055559116219</v>
      </c>
      <c r="K240" s="64">
        <v>56.115265548092871</v>
      </c>
      <c r="L240" s="64">
        <v>67.010499792438551</v>
      </c>
      <c r="M240" s="64">
        <v>77.467961523294065</v>
      </c>
      <c r="N240" s="64">
        <v>68.632212647978548</v>
      </c>
      <c r="O240" s="64">
        <v>63.736872919169947</v>
      </c>
      <c r="P240" s="64">
        <v>71.460404078407805</v>
      </c>
      <c r="Q240" s="64">
        <v>80.478769416901315</v>
      </c>
      <c r="R240" s="64">
        <v>81.024203232333704</v>
      </c>
      <c r="S240" s="64">
        <v>92.869208979919335</v>
      </c>
      <c r="T240" s="64">
        <v>74.687504736794594</v>
      </c>
      <c r="U240" s="64">
        <v>78.20331455421713</v>
      </c>
      <c r="V240" s="64">
        <v>70.757650553728283</v>
      </c>
      <c r="W240" s="64">
        <v>79.411952357973192</v>
      </c>
      <c r="X240" s="64">
        <v>69.516940425771622</v>
      </c>
      <c r="Y240" s="64">
        <v>89.921418239545801</v>
      </c>
      <c r="Z240" s="64">
        <v>93.598376593224003</v>
      </c>
      <c r="AA240" s="64">
        <v>104.04038153771199</v>
      </c>
      <c r="AB240" s="64">
        <v>86.162791478810703</v>
      </c>
      <c r="AC240" s="41" t="s">
        <v>39</v>
      </c>
      <c r="AD240" s="64">
        <v>-4.5963939986941904</v>
      </c>
      <c r="AE240" s="42"/>
      <c r="AF240" s="43"/>
    </row>
    <row r="241" spans="1:32" customFormat="1" ht="13.2" x14ac:dyDescent="0.25">
      <c r="A241" s="37" t="s">
        <v>437</v>
      </c>
      <c r="B241" s="38"/>
      <c r="C241" s="38"/>
      <c r="D241" s="38"/>
      <c r="E241" s="38" t="s">
        <v>438</v>
      </c>
      <c r="F241" s="39" t="s">
        <v>94</v>
      </c>
      <c r="G241" s="64">
        <v>9.3778406673243815</v>
      </c>
      <c r="H241" s="64">
        <v>6.5337676020243967</v>
      </c>
      <c r="I241" s="64">
        <v>10.574374903361189</v>
      </c>
      <c r="J241" s="64">
        <v>9.2962475917745753</v>
      </c>
      <c r="K241" s="64">
        <v>10.488507642125992</v>
      </c>
      <c r="L241" s="64">
        <v>9.6018154487494574</v>
      </c>
      <c r="M241" s="64">
        <v>9.3610771312584671</v>
      </c>
      <c r="N241" s="64">
        <v>10.337704885752315</v>
      </c>
      <c r="O241" s="64">
        <v>12.123766365024528</v>
      </c>
      <c r="P241" s="64">
        <v>15.731502313856801</v>
      </c>
      <c r="Q241" s="64">
        <v>11.606879375420419</v>
      </c>
      <c r="R241" s="64">
        <v>11.92056752517049</v>
      </c>
      <c r="S241" s="64">
        <v>14.691052163454463</v>
      </c>
      <c r="T241" s="64">
        <v>11.284945197401633</v>
      </c>
      <c r="U241" s="64">
        <v>15.225047686223347</v>
      </c>
      <c r="V241" s="64">
        <v>14.318733188985396</v>
      </c>
      <c r="W241" s="64">
        <v>14.768594803210616</v>
      </c>
      <c r="X241" s="64">
        <v>16.706809511247311</v>
      </c>
      <c r="Y241" s="64">
        <v>14.509011627478081</v>
      </c>
      <c r="Z241" s="64">
        <v>19.9573690015796</v>
      </c>
      <c r="AA241" s="64">
        <v>13.949345909270599</v>
      </c>
      <c r="AB241" s="64">
        <v>22.948294662882301</v>
      </c>
      <c r="AC241" s="41"/>
      <c r="AD241" s="64">
        <v>63.631541137268101</v>
      </c>
      <c r="AE241" s="42"/>
      <c r="AF241" s="43"/>
    </row>
    <row r="242" spans="1:32" customFormat="1" ht="13.2" x14ac:dyDescent="0.25">
      <c r="A242" s="37" t="s">
        <v>439</v>
      </c>
      <c r="B242" s="38"/>
      <c r="C242" s="38"/>
      <c r="D242" s="38"/>
      <c r="E242" s="38" t="s">
        <v>440</v>
      </c>
      <c r="F242" s="39" t="s">
        <v>94</v>
      </c>
      <c r="G242" s="64">
        <v>2.7230353298641248</v>
      </c>
      <c r="H242" s="64">
        <v>1.629964591038819</v>
      </c>
      <c r="I242" s="64">
        <v>2.7143473785684695</v>
      </c>
      <c r="J242" s="64">
        <v>1.4882056611342724</v>
      </c>
      <c r="K242" s="64">
        <v>3.302974754554437</v>
      </c>
      <c r="L242" s="64">
        <v>3.3575107609131134</v>
      </c>
      <c r="M242" s="64">
        <v>3.213994973902961</v>
      </c>
      <c r="N242" s="64">
        <v>1.2599191877820743</v>
      </c>
      <c r="O242" s="64">
        <v>2.221492627916291</v>
      </c>
      <c r="P242" s="64">
        <v>2.6669641446254571</v>
      </c>
      <c r="Q242" s="64">
        <v>2.1021800804703665</v>
      </c>
      <c r="R242" s="64">
        <v>5.4145301377713455</v>
      </c>
      <c r="S242" s="64">
        <v>2.8552166090403159</v>
      </c>
      <c r="T242" s="64">
        <v>3.7067021652173326</v>
      </c>
      <c r="U242" s="64">
        <v>2.2651135815275429</v>
      </c>
      <c r="V242" s="64">
        <v>2.0813557467048458</v>
      </c>
      <c r="W242" s="64">
        <v>1.709629339291707</v>
      </c>
      <c r="X242" s="64">
        <v>2.1211227269969797</v>
      </c>
      <c r="Y242" s="64">
        <v>5.80392702175154</v>
      </c>
      <c r="Z242" s="64">
        <v>3.8179026635437601</v>
      </c>
      <c r="AA242" s="64">
        <v>4.2141990446344302</v>
      </c>
      <c r="AB242" s="64">
        <v>1.97829243380322</v>
      </c>
      <c r="AC242" s="41" t="s">
        <v>61</v>
      </c>
      <c r="AD242" s="64">
        <v>-59.485454757946897</v>
      </c>
      <c r="AE242" s="42"/>
      <c r="AF242" s="43"/>
    </row>
    <row r="243" spans="1:32" customFormat="1" ht="13.2" x14ac:dyDescent="0.25">
      <c r="A243" s="65" t="s">
        <v>441</v>
      </c>
      <c r="B243" s="66"/>
      <c r="C243" s="66"/>
      <c r="D243" s="66"/>
      <c r="E243" s="66" t="s">
        <v>442</v>
      </c>
      <c r="F243" s="67" t="s">
        <v>94</v>
      </c>
      <c r="G243" s="68">
        <v>2.3362026305919019</v>
      </c>
      <c r="H243" s="68">
        <v>2.0513668310322153</v>
      </c>
      <c r="I243" s="68">
        <v>2.7482577692415662</v>
      </c>
      <c r="J243" s="68">
        <v>2.3062865286294172</v>
      </c>
      <c r="K243" s="68">
        <v>2.8970983077483186</v>
      </c>
      <c r="L243" s="68">
        <v>2.0980757207938727</v>
      </c>
      <c r="M243" s="68">
        <v>2.5835530639860833</v>
      </c>
      <c r="N243" s="68">
        <v>1.975819346098407</v>
      </c>
      <c r="O243" s="68">
        <v>2.1071298938620209</v>
      </c>
      <c r="P243" s="68">
        <v>3.0330260732156957</v>
      </c>
      <c r="Q243" s="68">
        <v>1.9547852462692152</v>
      </c>
      <c r="R243" s="68">
        <v>2.2021445439195135</v>
      </c>
      <c r="S243" s="68">
        <v>1.8107405669649259</v>
      </c>
      <c r="T243" s="68">
        <v>2.1797143192252997</v>
      </c>
      <c r="U243" s="68">
        <v>1.9081175902177219</v>
      </c>
      <c r="V243" s="68">
        <v>1.9905996355805882</v>
      </c>
      <c r="W243" s="68">
        <v>3.5739409144815921</v>
      </c>
      <c r="X243" s="68">
        <v>1.9163234740037343</v>
      </c>
      <c r="Y243" s="68">
        <v>1.9043628493149061</v>
      </c>
      <c r="Z243" s="68">
        <v>1.4521760444468601</v>
      </c>
      <c r="AA243" s="68">
        <v>1.87154288496059</v>
      </c>
      <c r="AB243" s="68">
        <v>1.52310226740093</v>
      </c>
      <c r="AC243" s="69" t="s">
        <v>61</v>
      </c>
      <c r="AD243" s="68">
        <v>-31.622794809766301</v>
      </c>
      <c r="AE243" s="70"/>
      <c r="AF243" s="71"/>
    </row>
    <row r="244" spans="1:32" customFormat="1" ht="13.2" x14ac:dyDescent="0.25">
      <c r="A244" s="72">
        <v>264264</v>
      </c>
      <c r="B244" s="73"/>
      <c r="C244" s="73" t="s">
        <v>443</v>
      </c>
      <c r="D244" s="73"/>
      <c r="E244" s="73"/>
      <c r="F244" s="74" t="s">
        <v>94</v>
      </c>
      <c r="G244" s="75">
        <v>51.269161053623684</v>
      </c>
      <c r="H244" s="75">
        <v>65.403408998018577</v>
      </c>
      <c r="I244" s="75">
        <v>50.51808501088825</v>
      </c>
      <c r="J244" s="75">
        <v>34.335957555754568</v>
      </c>
      <c r="K244" s="75">
        <v>44.702119162071924</v>
      </c>
      <c r="L244" s="75">
        <v>36.858308006236989</v>
      </c>
      <c r="M244" s="75">
        <v>39.910070473613025</v>
      </c>
      <c r="N244" s="75">
        <v>60.866268688809917</v>
      </c>
      <c r="O244" s="75">
        <v>54.491679965204767</v>
      </c>
      <c r="P244" s="75">
        <v>43.941038097746336</v>
      </c>
      <c r="Q244" s="75">
        <v>43.560135303258704</v>
      </c>
      <c r="R244" s="75">
        <v>82.941925318923609</v>
      </c>
      <c r="S244" s="75">
        <v>71.521576554423859</v>
      </c>
      <c r="T244" s="75">
        <v>48.050038059914847</v>
      </c>
      <c r="U244" s="75">
        <v>50.095856927424414</v>
      </c>
      <c r="V244" s="75">
        <v>46.720851376827071</v>
      </c>
      <c r="W244" s="75">
        <v>51.839119065030339</v>
      </c>
      <c r="X244" s="75">
        <v>55.928254429424136</v>
      </c>
      <c r="Y244" s="75">
        <v>31.95055703011694</v>
      </c>
      <c r="Z244" s="75">
        <v>72.503949016830902</v>
      </c>
      <c r="AA244" s="75">
        <v>88.208750418352693</v>
      </c>
      <c r="AB244" s="75">
        <v>66.279254754732506</v>
      </c>
      <c r="AC244" s="76" t="s">
        <v>61</v>
      </c>
      <c r="AD244" s="75">
        <v>116.10768506160601</v>
      </c>
      <c r="AE244" s="77" t="s">
        <v>101</v>
      </c>
      <c r="AF244" s="78" t="s">
        <v>102</v>
      </c>
    </row>
    <row r="245" spans="1:32" customFormat="1" ht="13.2" x14ac:dyDescent="0.25">
      <c r="A245" s="50" t="s">
        <v>444</v>
      </c>
      <c r="B245" s="30"/>
      <c r="C245" s="30" t="s">
        <v>445</v>
      </c>
      <c r="D245" s="30"/>
      <c r="E245" s="30"/>
      <c r="F245" s="31" t="s">
        <v>94</v>
      </c>
      <c r="G245" s="63">
        <v>158.94860421191012</v>
      </c>
      <c r="H245" s="63">
        <v>155.54861332086713</v>
      </c>
      <c r="I245" s="63">
        <v>161.45016061948078</v>
      </c>
      <c r="J245" s="63">
        <v>154.45861393356839</v>
      </c>
      <c r="K245" s="63">
        <v>176.4416097019311</v>
      </c>
      <c r="L245" s="63">
        <v>166.26492352281593</v>
      </c>
      <c r="M245" s="63">
        <v>160.96713312197971</v>
      </c>
      <c r="N245" s="63">
        <v>140.54642065673696</v>
      </c>
      <c r="O245" s="63">
        <v>166.27348667330034</v>
      </c>
      <c r="P245" s="63">
        <v>161.53247289213286</v>
      </c>
      <c r="Q245" s="63">
        <v>156.5932390022798</v>
      </c>
      <c r="R245" s="63">
        <v>169.77878231296677</v>
      </c>
      <c r="S245" s="63">
        <v>147.85451182890259</v>
      </c>
      <c r="T245" s="63">
        <v>156.93657072772015</v>
      </c>
      <c r="U245" s="63">
        <v>168.64891214758291</v>
      </c>
      <c r="V245" s="63">
        <v>156.2628847346129</v>
      </c>
      <c r="W245" s="63">
        <v>148.90059071561495</v>
      </c>
      <c r="X245" s="63">
        <v>152.18797998901545</v>
      </c>
      <c r="Y245" s="63">
        <v>162.65417069568645</v>
      </c>
      <c r="Z245" s="63">
        <v>164.534164088457</v>
      </c>
      <c r="AA245" s="63">
        <v>158.124049831137</v>
      </c>
      <c r="AB245" s="63">
        <v>154.42292484186501</v>
      </c>
      <c r="AC245" s="33" t="s">
        <v>39</v>
      </c>
      <c r="AD245" s="63">
        <v>-3.35453148049851</v>
      </c>
      <c r="AE245" s="35"/>
      <c r="AF245" s="36"/>
    </row>
    <row r="246" spans="1:32" customFormat="1" ht="13.2" x14ac:dyDescent="0.25">
      <c r="A246" s="65">
        <v>267</v>
      </c>
      <c r="B246" s="66"/>
      <c r="C246" s="66"/>
      <c r="D246" s="66" t="s">
        <v>446</v>
      </c>
      <c r="E246" s="66"/>
      <c r="F246" s="67" t="s">
        <v>94</v>
      </c>
      <c r="G246" s="91">
        <v>35.455179328452125</v>
      </c>
      <c r="H246" s="91">
        <v>41.454757899628703</v>
      </c>
      <c r="I246" s="91">
        <v>46.881161634346512</v>
      </c>
      <c r="J246" s="91">
        <v>42.146888435355699</v>
      </c>
      <c r="K246" s="91">
        <v>48.129761964837265</v>
      </c>
      <c r="L246" s="91">
        <v>49.321243317476963</v>
      </c>
      <c r="M246" s="91">
        <v>44.012073311424771</v>
      </c>
      <c r="N246" s="91">
        <v>40.298453903167101</v>
      </c>
      <c r="O246" s="91">
        <v>55.472561228033982</v>
      </c>
      <c r="P246" s="91">
        <v>48.3928731329245</v>
      </c>
      <c r="Q246" s="91">
        <v>46.140002335633696</v>
      </c>
      <c r="R246" s="91">
        <v>54.727681909040427</v>
      </c>
      <c r="S246" s="91">
        <v>49.341730925503413</v>
      </c>
      <c r="T246" s="91">
        <v>56.183577823309832</v>
      </c>
      <c r="U246" s="91">
        <v>55.199248307719799</v>
      </c>
      <c r="V246" s="91">
        <v>41.526155079391437</v>
      </c>
      <c r="W246" s="91">
        <v>47.811196414174844</v>
      </c>
      <c r="X246" s="91">
        <v>55.482128278681088</v>
      </c>
      <c r="Y246" s="91">
        <v>50.416271918629761</v>
      </c>
      <c r="Z246" s="91">
        <v>63.4695657647475</v>
      </c>
      <c r="AA246" s="91">
        <v>63.526165412115397</v>
      </c>
      <c r="AB246" s="91">
        <v>56.903646223772</v>
      </c>
      <c r="AC246" s="92" t="s">
        <v>39</v>
      </c>
      <c r="AD246" s="91">
        <v>7.7735197906856701</v>
      </c>
      <c r="AE246" s="93"/>
      <c r="AF246" s="94"/>
    </row>
    <row r="247" spans="1:32" customFormat="1" ht="13.2" x14ac:dyDescent="0.25">
      <c r="A247" s="50" t="s">
        <v>447</v>
      </c>
      <c r="B247" s="62"/>
      <c r="C247" s="62"/>
      <c r="D247" s="62" t="s">
        <v>448</v>
      </c>
      <c r="E247" s="62"/>
      <c r="F247" s="90" t="s">
        <v>94</v>
      </c>
      <c r="G247" s="64">
        <v>123.49342488345799</v>
      </c>
      <c r="H247" s="64">
        <v>114.09385542123859</v>
      </c>
      <c r="I247" s="64">
        <v>114.5689989851343</v>
      </c>
      <c r="J247" s="64">
        <v>112.31172549821268</v>
      </c>
      <c r="K247" s="64">
        <v>128.3118477370939</v>
      </c>
      <c r="L247" s="64">
        <v>116.94368020533916</v>
      </c>
      <c r="M247" s="64">
        <v>116.95505981055491</v>
      </c>
      <c r="N247" s="64">
        <v>100.24796675356994</v>
      </c>
      <c r="O247" s="64">
        <v>110.8009254452663</v>
      </c>
      <c r="P247" s="64">
        <v>113.13959975920841</v>
      </c>
      <c r="Q247" s="64">
        <v>110.45323666664602</v>
      </c>
      <c r="R247" s="64">
        <v>115.05110040392638</v>
      </c>
      <c r="S247" s="64">
        <v>98.512780903399175</v>
      </c>
      <c r="T247" s="64">
        <v>100.75299290441042</v>
      </c>
      <c r="U247" s="64">
        <v>113.44966383986322</v>
      </c>
      <c r="V247" s="64">
        <v>114.73672965522158</v>
      </c>
      <c r="W247" s="64">
        <v>101.08939430144014</v>
      </c>
      <c r="X247" s="64">
        <v>96.705851710334414</v>
      </c>
      <c r="Y247" s="64">
        <v>112.23789877705666</v>
      </c>
      <c r="Z247" s="64">
        <v>101.06459832371</v>
      </c>
      <c r="AA247" s="64">
        <v>94.597884419022094</v>
      </c>
      <c r="AB247" s="64">
        <v>97.519278618093097</v>
      </c>
      <c r="AC247" s="41" t="s">
        <v>39</v>
      </c>
      <c r="AD247" s="64">
        <v>-8.8465235737097903</v>
      </c>
      <c r="AE247" s="42"/>
      <c r="AF247" s="43"/>
    </row>
    <row r="248" spans="1:32" customFormat="1" ht="13.2" x14ac:dyDescent="0.25">
      <c r="A248" s="65" t="s">
        <v>449</v>
      </c>
      <c r="B248" s="66"/>
      <c r="C248" s="66"/>
      <c r="D248" s="66"/>
      <c r="E248" s="66" t="s">
        <v>450</v>
      </c>
      <c r="F248" s="67" t="s">
        <v>94</v>
      </c>
      <c r="G248" s="68">
        <v>122.9073885166124</v>
      </c>
      <c r="H248" s="68">
        <v>113.09140609560234</v>
      </c>
      <c r="I248" s="68">
        <v>113.40765370380637</v>
      </c>
      <c r="J248" s="68">
        <v>111.06139708364491</v>
      </c>
      <c r="K248" s="68">
        <v>126.79932138376491</v>
      </c>
      <c r="L248" s="68">
        <v>115.59535529041713</v>
      </c>
      <c r="M248" s="68">
        <v>115.6457135897933</v>
      </c>
      <c r="N248" s="68">
        <v>99.287687612731403</v>
      </c>
      <c r="O248" s="68">
        <v>110.14759799458041</v>
      </c>
      <c r="P248" s="68">
        <v>110.93689235862901</v>
      </c>
      <c r="Q248" s="68">
        <v>109.83093043081551</v>
      </c>
      <c r="R248" s="68">
        <v>113.52927623563239</v>
      </c>
      <c r="S248" s="68">
        <v>97.321763232909461</v>
      </c>
      <c r="T248" s="68">
        <v>99.884116945223269</v>
      </c>
      <c r="U248" s="68">
        <v>112.0035844063167</v>
      </c>
      <c r="V248" s="68">
        <v>113.51183476103732</v>
      </c>
      <c r="W248" s="68">
        <v>100.67262986244565</v>
      </c>
      <c r="X248" s="68">
        <v>95.474736832672846</v>
      </c>
      <c r="Y248" s="68">
        <v>109.78417779226932</v>
      </c>
      <c r="Z248" s="68">
        <v>99.767147482161306</v>
      </c>
      <c r="AA248" s="68">
        <v>92.8001371345118</v>
      </c>
      <c r="AB248" s="68">
        <v>95.687702338548206</v>
      </c>
      <c r="AC248" s="69" t="s">
        <v>39</v>
      </c>
      <c r="AD248" s="68">
        <v>-9.0803794526870103</v>
      </c>
      <c r="AE248" s="70"/>
      <c r="AF248" s="71"/>
    </row>
    <row r="249" spans="1:32" customFormat="1" ht="13.2" x14ac:dyDescent="0.25">
      <c r="A249" s="52" t="s">
        <v>451</v>
      </c>
      <c r="B249" s="53"/>
      <c r="C249" s="53"/>
      <c r="D249" s="53"/>
      <c r="E249" s="53" t="s">
        <v>452</v>
      </c>
      <c r="F249" s="54" t="s">
        <v>94</v>
      </c>
      <c r="G249" s="55">
        <v>0.58603636684559157</v>
      </c>
      <c r="H249" s="55">
        <v>1.0024493256362657</v>
      </c>
      <c r="I249" s="55">
        <v>1.161345281327903</v>
      </c>
      <c r="J249" s="55">
        <v>1.2503284145677445</v>
      </c>
      <c r="K249" s="55">
        <v>1.5125263533290212</v>
      </c>
      <c r="L249" s="55">
        <v>1.3483249149220549</v>
      </c>
      <c r="M249" s="55">
        <v>1.309346220761648</v>
      </c>
      <c r="N249" s="55">
        <v>0.96027914083852473</v>
      </c>
      <c r="O249" s="55">
        <v>0.65332745068589171</v>
      </c>
      <c r="P249" s="55">
        <v>2.2027074005794045</v>
      </c>
      <c r="Q249" s="55">
        <v>0.6223062358304895</v>
      </c>
      <c r="R249" s="55">
        <v>1.5218241682939966</v>
      </c>
      <c r="S249" s="55">
        <v>1.191017670489761</v>
      </c>
      <c r="T249" s="55">
        <v>0.86887595918711447</v>
      </c>
      <c r="U249" s="55">
        <v>1.4460794335465468</v>
      </c>
      <c r="V249" s="55">
        <v>1.2248948941842774</v>
      </c>
      <c r="W249" s="55">
        <v>0.41676443899450538</v>
      </c>
      <c r="X249" s="55">
        <v>1.2311148776615761</v>
      </c>
      <c r="Y249" s="55">
        <v>2.4537209847873442</v>
      </c>
      <c r="Z249" s="55">
        <v>1.2974508415491</v>
      </c>
      <c r="AA249" s="55">
        <v>1.79774728451029</v>
      </c>
      <c r="AB249" s="55">
        <v>1.83157627954484</v>
      </c>
      <c r="AC249" s="56" t="s">
        <v>61</v>
      </c>
      <c r="AD249" s="55">
        <v>5.3037799080635404</v>
      </c>
      <c r="AE249" s="57"/>
      <c r="AF249" s="58"/>
    </row>
    <row r="250" spans="1:32" customFormat="1" ht="13.2" x14ac:dyDescent="0.25">
      <c r="A250" s="29" t="s">
        <v>453</v>
      </c>
      <c r="B250" s="30"/>
      <c r="C250" s="30" t="s">
        <v>454</v>
      </c>
      <c r="D250" s="30"/>
      <c r="E250" s="30"/>
      <c r="F250" s="31" t="s">
        <v>94</v>
      </c>
      <c r="G250" s="63">
        <v>167.02840604286007</v>
      </c>
      <c r="H250" s="63">
        <v>163.18682728073873</v>
      </c>
      <c r="I250" s="63">
        <v>170.10002403241859</v>
      </c>
      <c r="J250" s="63">
        <v>157.3769726764472</v>
      </c>
      <c r="K250" s="63">
        <v>159.01552064568173</v>
      </c>
      <c r="L250" s="63">
        <v>159.29709040737438</v>
      </c>
      <c r="M250" s="63">
        <v>161.49737162961534</v>
      </c>
      <c r="N250" s="63">
        <v>165.82750410756051</v>
      </c>
      <c r="O250" s="63">
        <v>176.20411965242315</v>
      </c>
      <c r="P250" s="63">
        <v>170.56510901087313</v>
      </c>
      <c r="Q250" s="63">
        <v>168.55575657403037</v>
      </c>
      <c r="R250" s="63">
        <v>153.2229479105367</v>
      </c>
      <c r="S250" s="63">
        <v>182.60354654705074</v>
      </c>
      <c r="T250" s="63">
        <v>163.05031434362471</v>
      </c>
      <c r="U250" s="63">
        <v>172.72115717976882</v>
      </c>
      <c r="V250" s="63">
        <v>175.13113287504848</v>
      </c>
      <c r="W250" s="63">
        <v>157.1033081361827</v>
      </c>
      <c r="X250" s="63">
        <v>142.9908335605347</v>
      </c>
      <c r="Y250" s="63">
        <v>149.99835642550585</v>
      </c>
      <c r="Z250" s="63">
        <v>170.87088078735201</v>
      </c>
      <c r="AA250" s="63">
        <v>165.95699443210501</v>
      </c>
      <c r="AB250" s="63">
        <v>150.77825741741299</v>
      </c>
      <c r="AC250" s="33" t="s">
        <v>39</v>
      </c>
      <c r="AD250" s="63">
        <v>-0.82361701502885398</v>
      </c>
      <c r="AE250" s="35"/>
      <c r="AF250" s="36"/>
    </row>
    <row r="251" spans="1:32" customFormat="1" ht="13.2" x14ac:dyDescent="0.25">
      <c r="A251" s="65">
        <v>271</v>
      </c>
      <c r="B251" s="66"/>
      <c r="C251" s="66"/>
      <c r="D251" s="66" t="s">
        <v>455</v>
      </c>
      <c r="E251" s="66"/>
      <c r="F251" s="67" t="s">
        <v>94</v>
      </c>
      <c r="G251" s="91">
        <v>4.7054027049772031</v>
      </c>
      <c r="H251" s="91">
        <v>8.5626615942039486</v>
      </c>
      <c r="I251" s="91">
        <v>4.9986793175464435</v>
      </c>
      <c r="J251" s="91">
        <v>6.429380939358091</v>
      </c>
      <c r="K251" s="91">
        <v>7.1874465365106834</v>
      </c>
      <c r="L251" s="91">
        <v>7.935139442890649</v>
      </c>
      <c r="M251" s="91">
        <v>5.2907117726657686</v>
      </c>
      <c r="N251" s="91">
        <v>7.2902584258158001</v>
      </c>
      <c r="O251" s="91">
        <v>5.0888232827675983</v>
      </c>
      <c r="P251" s="91">
        <v>7.7564535911810069</v>
      </c>
      <c r="Q251" s="91">
        <v>8.9901000274047753</v>
      </c>
      <c r="R251" s="91">
        <v>7.5725500529298806</v>
      </c>
      <c r="S251" s="91">
        <v>10.16182457239643</v>
      </c>
      <c r="T251" s="91">
        <v>7.4332920983864019</v>
      </c>
      <c r="U251" s="91">
        <v>7.8473766437952408</v>
      </c>
      <c r="V251" s="91">
        <v>7.6179021036938952</v>
      </c>
      <c r="W251" s="91">
        <v>7.3392012483346454</v>
      </c>
      <c r="X251" s="91">
        <v>7.5436967181377046</v>
      </c>
      <c r="Y251" s="91">
        <v>12.995687461179031</v>
      </c>
      <c r="Z251" s="91">
        <v>9.6714962688599595</v>
      </c>
      <c r="AA251" s="91">
        <v>6.9206651048163801</v>
      </c>
      <c r="AB251" s="91">
        <v>5.90249840071208</v>
      </c>
      <c r="AC251" s="92"/>
      <c r="AD251" s="91">
        <v>-52.745359886786296</v>
      </c>
      <c r="AE251" s="93"/>
      <c r="AF251" s="94"/>
    </row>
    <row r="252" spans="1:32" customFormat="1" ht="13.2" x14ac:dyDescent="0.25">
      <c r="A252" s="37" t="s">
        <v>456</v>
      </c>
      <c r="B252" s="38"/>
      <c r="C252" s="38"/>
      <c r="D252" s="38" t="s">
        <v>457</v>
      </c>
      <c r="E252" s="38"/>
      <c r="F252" s="39" t="s">
        <v>94</v>
      </c>
      <c r="G252" s="64">
        <v>95.168866238846263</v>
      </c>
      <c r="H252" s="64">
        <v>89.551677752427537</v>
      </c>
      <c r="I252" s="64">
        <v>90.856757555083647</v>
      </c>
      <c r="J252" s="64">
        <v>94.825607073794629</v>
      </c>
      <c r="K252" s="64">
        <v>96.804496636985618</v>
      </c>
      <c r="L252" s="64">
        <v>92.195011465375273</v>
      </c>
      <c r="M252" s="64">
        <v>103.14879249951683</v>
      </c>
      <c r="N252" s="64">
        <v>108.62108441962489</v>
      </c>
      <c r="O252" s="64">
        <v>114.90154192637937</v>
      </c>
      <c r="P252" s="64">
        <v>103.76580745701493</v>
      </c>
      <c r="Q252" s="64">
        <v>102.46675234809041</v>
      </c>
      <c r="R252" s="64">
        <v>98.009806394913682</v>
      </c>
      <c r="S252" s="64">
        <v>122.30034596142346</v>
      </c>
      <c r="T252" s="64">
        <v>106.19501558598576</v>
      </c>
      <c r="U252" s="64">
        <v>112.44551392982133</v>
      </c>
      <c r="V252" s="64">
        <v>109.9347256008583</v>
      </c>
      <c r="W252" s="64">
        <v>92.295584263990676</v>
      </c>
      <c r="X252" s="64">
        <v>84.395631214218042</v>
      </c>
      <c r="Y252" s="64">
        <v>84.88016217388541</v>
      </c>
      <c r="Z252" s="64">
        <v>100.113273483032</v>
      </c>
      <c r="AA252" s="64">
        <v>95.878400584172496</v>
      </c>
      <c r="AB252" s="64">
        <v>87.498114443363804</v>
      </c>
      <c r="AC252" s="41" t="s">
        <v>39</v>
      </c>
      <c r="AD252" s="64">
        <v>0.70519974651887996</v>
      </c>
      <c r="AE252" s="42"/>
      <c r="AF252" s="43"/>
    </row>
    <row r="253" spans="1:32" customFormat="1" ht="13.2" x14ac:dyDescent="0.25">
      <c r="A253" s="37" t="s">
        <v>458</v>
      </c>
      <c r="B253" s="38"/>
      <c r="C253" s="38"/>
      <c r="D253" s="38"/>
      <c r="E253" s="38" t="s">
        <v>459</v>
      </c>
      <c r="F253" s="39" t="s">
        <v>94</v>
      </c>
      <c r="G253" s="64">
        <v>83.023159483967845</v>
      </c>
      <c r="H253" s="64">
        <v>76.297741553661837</v>
      </c>
      <c r="I253" s="64">
        <v>77.932824037737689</v>
      </c>
      <c r="J253" s="64">
        <v>80.053813871104154</v>
      </c>
      <c r="K253" s="64">
        <v>83.896016523906994</v>
      </c>
      <c r="L253" s="64">
        <v>81.625683341432449</v>
      </c>
      <c r="M253" s="64">
        <v>88.303359675236919</v>
      </c>
      <c r="N253" s="64">
        <v>95.473631264719032</v>
      </c>
      <c r="O253" s="64">
        <v>99.530081684314709</v>
      </c>
      <c r="P253" s="64">
        <v>91.032148402874483</v>
      </c>
      <c r="Q253" s="64">
        <v>90.551281733476202</v>
      </c>
      <c r="R253" s="64">
        <v>87.76361865283053</v>
      </c>
      <c r="S253" s="64">
        <v>106.73644375274409</v>
      </c>
      <c r="T253" s="64">
        <v>96.268997618468376</v>
      </c>
      <c r="U253" s="64">
        <v>97.058164958385134</v>
      </c>
      <c r="V253" s="64">
        <v>93.320837435023748</v>
      </c>
      <c r="W253" s="64">
        <v>74.241113671105126</v>
      </c>
      <c r="X253" s="64">
        <v>72.675687208778896</v>
      </c>
      <c r="Y253" s="64">
        <v>68.790533512542922</v>
      </c>
      <c r="Z253" s="64">
        <v>82.035995308840299</v>
      </c>
      <c r="AA253" s="64">
        <v>75.286184683725295</v>
      </c>
      <c r="AB253" s="64">
        <v>70.816007078089498</v>
      </c>
      <c r="AC253" s="41"/>
      <c r="AD253" s="64">
        <v>0.24134925348280301</v>
      </c>
      <c r="AE253" s="42"/>
      <c r="AF253" s="43"/>
    </row>
    <row r="254" spans="1:32" customFormat="1" ht="13.2" x14ac:dyDescent="0.25">
      <c r="A254" s="65" t="s">
        <v>460</v>
      </c>
      <c r="B254" s="66"/>
      <c r="C254" s="66"/>
      <c r="D254" s="66"/>
      <c r="E254" s="66" t="s">
        <v>461</v>
      </c>
      <c r="F254" s="67" t="s">
        <v>94</v>
      </c>
      <c r="G254" s="68">
        <v>12.1457067548784</v>
      </c>
      <c r="H254" s="68">
        <v>13.253936198765661</v>
      </c>
      <c r="I254" s="68">
        <v>12.923933517345962</v>
      </c>
      <c r="J254" s="68">
        <v>14.771793202690517</v>
      </c>
      <c r="K254" s="68">
        <v>12.908480113078561</v>
      </c>
      <c r="L254" s="68">
        <v>10.569328123942958</v>
      </c>
      <c r="M254" s="68">
        <v>14.845432824279927</v>
      </c>
      <c r="N254" s="68">
        <v>13.147453154905833</v>
      </c>
      <c r="O254" s="68">
        <v>15.371460242064686</v>
      </c>
      <c r="P254" s="68">
        <v>12.733659054140485</v>
      </c>
      <c r="Q254" s="68">
        <v>11.915470614614222</v>
      </c>
      <c r="R254" s="68">
        <v>10.246187742083166</v>
      </c>
      <c r="S254" s="68">
        <v>15.563902208679403</v>
      </c>
      <c r="T254" s="68">
        <v>9.9260179675173941</v>
      </c>
      <c r="U254" s="68">
        <v>15.387348971436216</v>
      </c>
      <c r="V254" s="68">
        <v>16.613888165834506</v>
      </c>
      <c r="W254" s="68">
        <v>18.054470592885565</v>
      </c>
      <c r="X254" s="68">
        <v>11.719944005439116</v>
      </c>
      <c r="Y254" s="68">
        <v>16.089628661342505</v>
      </c>
      <c r="Z254" s="68">
        <v>18.077278174192401</v>
      </c>
      <c r="AA254" s="68">
        <v>20.592215900447201</v>
      </c>
      <c r="AB254" s="68">
        <v>16.682107365274302</v>
      </c>
      <c r="AC254" s="69"/>
      <c r="AD254" s="68">
        <v>2.7230055198591501</v>
      </c>
      <c r="AE254" s="70"/>
      <c r="AF254" s="71"/>
    </row>
    <row r="255" spans="1:32" customFormat="1" ht="13.2" x14ac:dyDescent="0.25">
      <c r="A255" s="52">
        <v>277</v>
      </c>
      <c r="B255" s="53"/>
      <c r="C255" s="53"/>
      <c r="D255" s="53" t="s">
        <v>462</v>
      </c>
      <c r="E255" s="53"/>
      <c r="F255" s="54" t="s">
        <v>94</v>
      </c>
      <c r="G255" s="55">
        <v>67.154137099036532</v>
      </c>
      <c r="H255" s="55">
        <v>65.07248793410723</v>
      </c>
      <c r="I255" s="55">
        <v>74.244587159788452</v>
      </c>
      <c r="J255" s="55">
        <v>56.121984663294576</v>
      </c>
      <c r="K255" s="55">
        <v>55.023577472185579</v>
      </c>
      <c r="L255" s="55">
        <v>59.166939499108437</v>
      </c>
      <c r="M255" s="55">
        <v>53.057867357432876</v>
      </c>
      <c r="N255" s="55">
        <v>49.916161262119864</v>
      </c>
      <c r="O255" s="55">
        <v>56.213754443276237</v>
      </c>
      <c r="P255" s="55">
        <v>59.042847962677328</v>
      </c>
      <c r="Q255" s="55">
        <v>57.098904198535124</v>
      </c>
      <c r="R255" s="55">
        <v>47.640591462693216</v>
      </c>
      <c r="S255" s="55">
        <v>50.141376013230769</v>
      </c>
      <c r="T255" s="55">
        <v>49.422006659252617</v>
      </c>
      <c r="U255" s="55">
        <v>52.428266606152242</v>
      </c>
      <c r="V255" s="55">
        <v>57.578505170496278</v>
      </c>
      <c r="W255" s="55">
        <v>57.468522623857403</v>
      </c>
      <c r="X255" s="55">
        <v>51.051505628178859</v>
      </c>
      <c r="Y255" s="55">
        <v>52.122506790441236</v>
      </c>
      <c r="Z255" s="55">
        <v>61.086111035459403</v>
      </c>
      <c r="AA255" s="55">
        <v>63.157928743116202</v>
      </c>
      <c r="AB255" s="55">
        <v>57.377644573337399</v>
      </c>
      <c r="AC255" s="56" t="s">
        <v>39</v>
      </c>
      <c r="AD255" s="55">
        <v>8.9707441136236401</v>
      </c>
      <c r="AE255" s="57"/>
      <c r="AF255" s="58"/>
    </row>
    <row r="256" spans="1:32" customFormat="1" ht="13.2" x14ac:dyDescent="0.25">
      <c r="A256" s="29" t="s">
        <v>463</v>
      </c>
      <c r="B256" s="30"/>
      <c r="C256" s="30" t="s">
        <v>464</v>
      </c>
      <c r="D256" s="30"/>
      <c r="E256" s="30"/>
      <c r="F256" s="31" t="s">
        <v>94</v>
      </c>
      <c r="G256" s="63">
        <v>578.79111569277734</v>
      </c>
      <c r="H256" s="63">
        <v>518.45798921199253</v>
      </c>
      <c r="I256" s="63">
        <v>518.05552560309127</v>
      </c>
      <c r="J256" s="63">
        <v>532.78990258928252</v>
      </c>
      <c r="K256" s="63">
        <v>548.47666111635874</v>
      </c>
      <c r="L256" s="63">
        <v>579.85289360195236</v>
      </c>
      <c r="M256" s="63">
        <v>589.13122080031007</v>
      </c>
      <c r="N256" s="63">
        <v>563.8347370924929</v>
      </c>
      <c r="O256" s="63">
        <v>584.7186540549593</v>
      </c>
      <c r="P256" s="63">
        <v>605.62319167764019</v>
      </c>
      <c r="Q256" s="63">
        <v>563.94624199656198</v>
      </c>
      <c r="R256" s="63">
        <v>567.45829366792566</v>
      </c>
      <c r="S256" s="63">
        <v>558.05656367981089</v>
      </c>
      <c r="T256" s="63">
        <v>594.13052048304007</v>
      </c>
      <c r="U256" s="63">
        <v>620.65618409027365</v>
      </c>
      <c r="V256" s="63">
        <v>607.98304828557286</v>
      </c>
      <c r="W256" s="63">
        <v>607.13696593991813</v>
      </c>
      <c r="X256" s="63">
        <v>651.86228740864101</v>
      </c>
      <c r="Y256" s="63">
        <v>659.17934503408787</v>
      </c>
      <c r="Z256" s="63">
        <v>648.62629648265101</v>
      </c>
      <c r="AA256" s="63">
        <v>635.06023604223003</v>
      </c>
      <c r="AB256" s="63">
        <v>587.699766152807</v>
      </c>
      <c r="AC256" s="33" t="s">
        <v>611</v>
      </c>
      <c r="AD256" s="63">
        <v>-11.9433758205796</v>
      </c>
      <c r="AE256" s="35"/>
      <c r="AF256" s="36"/>
    </row>
    <row r="257" spans="1:32" customFormat="1" ht="13.2" x14ac:dyDescent="0.25">
      <c r="A257" s="37">
        <v>281</v>
      </c>
      <c r="B257" s="38"/>
      <c r="C257" s="38"/>
      <c r="D257" s="38" t="s">
        <v>465</v>
      </c>
      <c r="E257" s="38"/>
      <c r="F257" s="39" t="s">
        <v>94</v>
      </c>
      <c r="G257" s="64">
        <v>11.161832147686354</v>
      </c>
      <c r="H257" s="64">
        <v>14.0491550252419</v>
      </c>
      <c r="I257" s="64">
        <v>12.205949336146501</v>
      </c>
      <c r="J257" s="64">
        <v>16.66693219427254</v>
      </c>
      <c r="K257" s="64">
        <v>15.352408265262698</v>
      </c>
      <c r="L257" s="64">
        <v>17.682949409038958</v>
      </c>
      <c r="M257" s="64">
        <v>20.426193698047573</v>
      </c>
      <c r="N257" s="64">
        <v>25.922727105174022</v>
      </c>
      <c r="O257" s="64">
        <v>18.620210961750278</v>
      </c>
      <c r="P257" s="64">
        <v>23.820950374355697</v>
      </c>
      <c r="Q257" s="64">
        <v>21.420610254366089</v>
      </c>
      <c r="R257" s="64">
        <v>20.579109057079751</v>
      </c>
      <c r="S257" s="64">
        <v>24.672941624799364</v>
      </c>
      <c r="T257" s="64">
        <v>24.612604516683579</v>
      </c>
      <c r="U257" s="64">
        <v>35.464603685841119</v>
      </c>
      <c r="V257" s="64">
        <v>36.686821544917478</v>
      </c>
      <c r="W257" s="64">
        <v>30.456414668801617</v>
      </c>
      <c r="X257" s="64">
        <v>32.438720701050343</v>
      </c>
      <c r="Y257" s="64">
        <v>26.55481114384817</v>
      </c>
      <c r="Z257" s="64">
        <v>21.017067357971499</v>
      </c>
      <c r="AA257" s="64">
        <v>20.444566282289198</v>
      </c>
      <c r="AB257" s="64">
        <v>23.504753587519598</v>
      </c>
      <c r="AC257" s="41"/>
      <c r="AD257" s="64">
        <v>-4.8003935564174798</v>
      </c>
      <c r="AE257" s="42"/>
      <c r="AF257" s="43"/>
    </row>
    <row r="258" spans="1:32" customFormat="1" ht="13.2" x14ac:dyDescent="0.25">
      <c r="A258" s="37" t="s">
        <v>466</v>
      </c>
      <c r="B258" s="38"/>
      <c r="C258" s="38"/>
      <c r="D258" s="38" t="s">
        <v>467</v>
      </c>
      <c r="E258" s="95"/>
      <c r="F258" s="39" t="s">
        <v>94</v>
      </c>
      <c r="G258" s="64">
        <v>144.30509195724758</v>
      </c>
      <c r="H258" s="64">
        <v>131.38411819275765</v>
      </c>
      <c r="I258" s="64">
        <v>141.39544047570936</v>
      </c>
      <c r="J258" s="64">
        <v>143.51343689769044</v>
      </c>
      <c r="K258" s="64">
        <v>155.55410670433946</v>
      </c>
      <c r="L258" s="64">
        <v>139.48500442713606</v>
      </c>
      <c r="M258" s="64">
        <v>141.29578117146733</v>
      </c>
      <c r="N258" s="64">
        <v>131.40288435031221</v>
      </c>
      <c r="O258" s="64">
        <v>145.83222877240419</v>
      </c>
      <c r="P258" s="64">
        <v>137.90427104104742</v>
      </c>
      <c r="Q258" s="64">
        <v>150.8437990483072</v>
      </c>
      <c r="R258" s="64">
        <v>149.75793986734476</v>
      </c>
      <c r="S258" s="64">
        <v>138.89088376548685</v>
      </c>
      <c r="T258" s="64">
        <v>132.47209955487736</v>
      </c>
      <c r="U258" s="64">
        <v>151.67607880926926</v>
      </c>
      <c r="V258" s="64">
        <v>139.35123563422405</v>
      </c>
      <c r="W258" s="64">
        <v>118.90268199031813</v>
      </c>
      <c r="X258" s="64">
        <v>104.46212907731667</v>
      </c>
      <c r="Y258" s="64">
        <v>143.26889188555168</v>
      </c>
      <c r="Z258" s="64">
        <v>141.795802467454</v>
      </c>
      <c r="AA258" s="64">
        <v>123.652847537043</v>
      </c>
      <c r="AB258" s="64">
        <v>136.261657243972</v>
      </c>
      <c r="AC258" s="41"/>
      <c r="AD258" s="64">
        <v>-8.93168902023681</v>
      </c>
      <c r="AE258" s="42"/>
      <c r="AF258" s="43"/>
    </row>
    <row r="259" spans="1:32" customFormat="1" ht="13.2" x14ac:dyDescent="0.25">
      <c r="A259" s="37" t="s">
        <v>468</v>
      </c>
      <c r="B259" s="38"/>
      <c r="C259" s="38"/>
      <c r="D259" s="38"/>
      <c r="E259" s="38" t="s">
        <v>469</v>
      </c>
      <c r="F259" s="39" t="s">
        <v>94</v>
      </c>
      <c r="G259" s="64">
        <v>23.062886307116756</v>
      </c>
      <c r="H259" s="64">
        <v>18.831274045803038</v>
      </c>
      <c r="I259" s="64">
        <v>21.460666485695906</v>
      </c>
      <c r="J259" s="64">
        <v>21.085199713558229</v>
      </c>
      <c r="K259" s="64">
        <v>27.257093638696837</v>
      </c>
      <c r="L259" s="64">
        <v>19.74249582090043</v>
      </c>
      <c r="M259" s="64">
        <v>27.313809394935262</v>
      </c>
      <c r="N259" s="64">
        <v>17.408424634336523</v>
      </c>
      <c r="O259" s="64">
        <v>22.299106025332936</v>
      </c>
      <c r="P259" s="64">
        <v>19.123477181233302</v>
      </c>
      <c r="Q259" s="64">
        <v>26.198713377264021</v>
      </c>
      <c r="R259" s="64">
        <v>25.169564622861078</v>
      </c>
      <c r="S259" s="64">
        <v>22.401682624056033</v>
      </c>
      <c r="T259" s="64">
        <v>18.618918452373844</v>
      </c>
      <c r="U259" s="64">
        <v>33.232437312624334</v>
      </c>
      <c r="V259" s="64">
        <v>32.686435631068747</v>
      </c>
      <c r="W259" s="64">
        <v>24.035621436600856</v>
      </c>
      <c r="X259" s="64">
        <v>22.531915530152936</v>
      </c>
      <c r="Y259" s="64">
        <v>30.111177339327305</v>
      </c>
      <c r="Z259" s="64">
        <v>34.678713437550996</v>
      </c>
      <c r="AA259" s="64">
        <v>23.254451577570201</v>
      </c>
      <c r="AB259" s="64">
        <v>22.407771852227299</v>
      </c>
      <c r="AC259" s="41" t="s">
        <v>61</v>
      </c>
      <c r="AD259" s="64">
        <v>-23.3128880933285</v>
      </c>
      <c r="AE259" s="42"/>
      <c r="AF259" s="43"/>
    </row>
    <row r="260" spans="1:32" customFormat="1" ht="13.2" x14ac:dyDescent="0.25">
      <c r="A260" s="37" t="s">
        <v>470</v>
      </c>
      <c r="B260" s="38"/>
      <c r="C260" s="38"/>
      <c r="D260" s="38"/>
      <c r="E260" s="38" t="s">
        <v>471</v>
      </c>
      <c r="F260" s="39" t="s">
        <v>94</v>
      </c>
      <c r="G260" s="64">
        <v>57.19534685296621</v>
      </c>
      <c r="H260" s="64">
        <v>56.866061975471489</v>
      </c>
      <c r="I260" s="64">
        <v>57.043811236557033</v>
      </c>
      <c r="J260" s="64">
        <v>58.527492099767457</v>
      </c>
      <c r="K260" s="64">
        <v>67.054060020176706</v>
      </c>
      <c r="L260" s="64">
        <v>60.637735451556154</v>
      </c>
      <c r="M260" s="64">
        <v>60.084786390875742</v>
      </c>
      <c r="N260" s="64">
        <v>59.99808681406099</v>
      </c>
      <c r="O260" s="64">
        <v>58.057935472364072</v>
      </c>
      <c r="P260" s="64">
        <v>52.208570676097686</v>
      </c>
      <c r="Q260" s="64">
        <v>58.459391115872386</v>
      </c>
      <c r="R260" s="64">
        <v>51.549521326366104</v>
      </c>
      <c r="S260" s="64">
        <v>55.729765169184901</v>
      </c>
      <c r="T260" s="64">
        <v>52.602385357797004</v>
      </c>
      <c r="U260" s="64">
        <v>56.156794698789113</v>
      </c>
      <c r="V260" s="64">
        <v>51.268408307500628</v>
      </c>
      <c r="W260" s="64">
        <v>36.726983120000504</v>
      </c>
      <c r="X260" s="64">
        <v>36.651535601025323</v>
      </c>
      <c r="Y260" s="64">
        <v>43.586379872261503</v>
      </c>
      <c r="Z260" s="64">
        <v>58.718062666811903</v>
      </c>
      <c r="AA260" s="64">
        <v>48.244708065841102</v>
      </c>
      <c r="AB260" s="64">
        <v>46.356499979388602</v>
      </c>
      <c r="AC260" s="41"/>
      <c r="AD260" s="64">
        <v>-7.1596402356394</v>
      </c>
      <c r="AE260" s="42"/>
      <c r="AF260" s="43"/>
    </row>
    <row r="261" spans="1:32" customFormat="1" ht="13.2" x14ac:dyDescent="0.25">
      <c r="A261" s="37" t="s">
        <v>472</v>
      </c>
      <c r="B261" s="38"/>
      <c r="C261" s="38"/>
      <c r="D261" s="38"/>
      <c r="E261" s="38" t="s">
        <v>473</v>
      </c>
      <c r="F261" s="39" t="s">
        <v>94</v>
      </c>
      <c r="G261" s="64">
        <v>38.684001960493895</v>
      </c>
      <c r="H261" s="64">
        <v>32.269836142594322</v>
      </c>
      <c r="I261" s="64">
        <v>30.499860297329093</v>
      </c>
      <c r="J261" s="64">
        <v>38.530332496038945</v>
      </c>
      <c r="K261" s="64">
        <v>35.054917399281123</v>
      </c>
      <c r="L261" s="64">
        <v>34.717514201125262</v>
      </c>
      <c r="M261" s="64">
        <v>31.572074231587116</v>
      </c>
      <c r="N261" s="64">
        <v>30.512009199675479</v>
      </c>
      <c r="O261" s="64">
        <v>38.239703020176222</v>
      </c>
      <c r="P261" s="64">
        <v>37.006131156175933</v>
      </c>
      <c r="Q261" s="64">
        <v>36.827834213607737</v>
      </c>
      <c r="R261" s="64">
        <v>35.224696210097051</v>
      </c>
      <c r="S261" s="64">
        <v>35.247954107788203</v>
      </c>
      <c r="T261" s="64">
        <v>34.375322341173693</v>
      </c>
      <c r="U261" s="64">
        <v>37.794636361296376</v>
      </c>
      <c r="V261" s="64">
        <v>32.747084250297789</v>
      </c>
      <c r="W261" s="64">
        <v>27.831881007664034</v>
      </c>
      <c r="X261" s="64">
        <v>34.558951052173065</v>
      </c>
      <c r="Y261" s="64">
        <v>44.355449541230243</v>
      </c>
      <c r="Z261" s="64">
        <v>30.985363445721401</v>
      </c>
      <c r="AA261" s="64">
        <v>30.533969026683199</v>
      </c>
      <c r="AB261" s="64">
        <v>40.260435830767001</v>
      </c>
      <c r="AC261" s="41" t="s">
        <v>61</v>
      </c>
      <c r="AD261" s="64">
        <v>-13.191978042721299</v>
      </c>
      <c r="AE261" s="42"/>
      <c r="AF261" s="43"/>
    </row>
    <row r="262" spans="1:32" customFormat="1" ht="13.2" x14ac:dyDescent="0.25">
      <c r="A262" s="37" t="s">
        <v>474</v>
      </c>
      <c r="B262" s="38"/>
      <c r="C262" s="38"/>
      <c r="D262" s="38"/>
      <c r="E262" s="38" t="s">
        <v>475</v>
      </c>
      <c r="F262" s="39" t="s">
        <v>94</v>
      </c>
      <c r="G262" s="64">
        <v>25.362856836670733</v>
      </c>
      <c r="H262" s="64">
        <v>23.416946028888969</v>
      </c>
      <c r="I262" s="64">
        <v>32.391102456127285</v>
      </c>
      <c r="J262" s="64">
        <v>25.370412588325753</v>
      </c>
      <c r="K262" s="64">
        <v>26.188035646184769</v>
      </c>
      <c r="L262" s="64">
        <v>24.387258953554333</v>
      </c>
      <c r="M262" s="64">
        <v>22.325111154069223</v>
      </c>
      <c r="N262" s="64">
        <v>23.484363702239261</v>
      </c>
      <c r="O262" s="64">
        <v>27.235484254530892</v>
      </c>
      <c r="P262" s="64">
        <v>29.566092027540538</v>
      </c>
      <c r="Q262" s="64">
        <v>29.357860341563082</v>
      </c>
      <c r="R262" s="64">
        <v>37.814157708020566</v>
      </c>
      <c r="S262" s="64">
        <v>25.511481864457679</v>
      </c>
      <c r="T262" s="64">
        <v>26.875473403532791</v>
      </c>
      <c r="U262" s="64">
        <v>24.49221043655939</v>
      </c>
      <c r="V262" s="64">
        <v>22.649307445356829</v>
      </c>
      <c r="W262" s="64">
        <v>30.308196426052749</v>
      </c>
      <c r="X262" s="64">
        <v>10.719726893965349</v>
      </c>
      <c r="Y262" s="64">
        <v>25.215885132732648</v>
      </c>
      <c r="Z262" s="64">
        <v>17.4136629173702</v>
      </c>
      <c r="AA262" s="64">
        <v>21.619718866948599</v>
      </c>
      <c r="AB262" s="64">
        <v>27.236949581589599</v>
      </c>
      <c r="AC262" s="41" t="s">
        <v>61</v>
      </c>
      <c r="AD262" s="64">
        <v>13.0355459221297</v>
      </c>
      <c r="AE262" s="42"/>
      <c r="AF262" s="43"/>
    </row>
    <row r="263" spans="1:32" customFormat="1" ht="13.2" x14ac:dyDescent="0.25">
      <c r="A263" s="37" t="s">
        <v>476</v>
      </c>
      <c r="B263" s="38"/>
      <c r="C263" s="38"/>
      <c r="D263" s="38" t="s">
        <v>477</v>
      </c>
      <c r="E263" s="38"/>
      <c r="F263" s="39" t="s">
        <v>94</v>
      </c>
      <c r="G263" s="64">
        <v>20.191858355895853</v>
      </c>
      <c r="H263" s="64">
        <v>22.971042212780489</v>
      </c>
      <c r="I263" s="64">
        <v>22.289881511899292</v>
      </c>
      <c r="J263" s="64">
        <v>23.946637390509391</v>
      </c>
      <c r="K263" s="64">
        <v>27.548547480231004</v>
      </c>
      <c r="L263" s="64">
        <v>23.531118279745449</v>
      </c>
      <c r="M263" s="64">
        <v>33.555945872801111</v>
      </c>
      <c r="N263" s="64">
        <v>36.154333220437756</v>
      </c>
      <c r="O263" s="64">
        <v>25.188210298387911</v>
      </c>
      <c r="P263" s="64">
        <v>27.005658602656233</v>
      </c>
      <c r="Q263" s="64">
        <v>20.124399742146053</v>
      </c>
      <c r="R263" s="64">
        <v>24.408280723533874</v>
      </c>
      <c r="S263" s="64">
        <v>21.328013333263016</v>
      </c>
      <c r="T263" s="64">
        <v>23.415587486885951</v>
      </c>
      <c r="U263" s="64">
        <v>27.800063211798481</v>
      </c>
      <c r="V263" s="64">
        <v>26.889048289516257</v>
      </c>
      <c r="W263" s="64">
        <v>23.518212073089913</v>
      </c>
      <c r="X263" s="64">
        <v>18.052281849350237</v>
      </c>
      <c r="Y263" s="64">
        <v>17.505318748699814</v>
      </c>
      <c r="Z263" s="64">
        <v>18.600281197232899</v>
      </c>
      <c r="AA263" s="64">
        <v>24.202427967261901</v>
      </c>
      <c r="AB263" s="64">
        <v>12.993332610663799</v>
      </c>
      <c r="AC263" s="41" t="s">
        <v>61</v>
      </c>
      <c r="AD263" s="64">
        <v>-27.2618608428008</v>
      </c>
      <c r="AE263" s="42"/>
      <c r="AF263" s="43"/>
    </row>
    <row r="264" spans="1:32" customFormat="1" ht="13.2" x14ac:dyDescent="0.25">
      <c r="A264" s="37" t="s">
        <v>478</v>
      </c>
      <c r="B264" s="38"/>
      <c r="C264" s="38"/>
      <c r="D264" s="38"/>
      <c r="E264" s="38" t="s">
        <v>479</v>
      </c>
      <c r="F264" s="39" t="s">
        <v>94</v>
      </c>
      <c r="G264" s="64">
        <v>9.4639325867487152</v>
      </c>
      <c r="H264" s="64">
        <v>11.698423338174504</v>
      </c>
      <c r="I264" s="64">
        <v>11.54287273848967</v>
      </c>
      <c r="J264" s="64">
        <v>12.776232461371519</v>
      </c>
      <c r="K264" s="64">
        <v>16.534298449534766</v>
      </c>
      <c r="L264" s="64">
        <v>14.193290543551594</v>
      </c>
      <c r="M264" s="64">
        <v>21.383711579354362</v>
      </c>
      <c r="N264" s="64">
        <v>30.362100172493903</v>
      </c>
      <c r="O264" s="64">
        <v>16.799530014018224</v>
      </c>
      <c r="P264" s="64">
        <v>17.509981564392941</v>
      </c>
      <c r="Q264" s="64">
        <v>10.436035557687045</v>
      </c>
      <c r="R264" s="64">
        <v>16.2974821044739</v>
      </c>
      <c r="S264" s="64">
        <v>14.637588294081878</v>
      </c>
      <c r="T264" s="64">
        <v>14.526642087577308</v>
      </c>
      <c r="U264" s="64">
        <v>19.86005924127501</v>
      </c>
      <c r="V264" s="64">
        <v>18.942082357209923</v>
      </c>
      <c r="W264" s="64">
        <v>17.09652051090756</v>
      </c>
      <c r="X264" s="64">
        <v>15.555133539687859</v>
      </c>
      <c r="Y264" s="64">
        <v>11.051153674215204</v>
      </c>
      <c r="Z264" s="64">
        <v>14.2024381774606</v>
      </c>
      <c r="AA264" s="64">
        <v>12.5434600054766</v>
      </c>
      <c r="AB264" s="64">
        <v>10.180570674784899</v>
      </c>
      <c r="AC264" s="41" t="s">
        <v>61</v>
      </c>
      <c r="AD264" s="64">
        <v>-12.7462007873724</v>
      </c>
      <c r="AE264" s="42"/>
      <c r="AF264" s="43"/>
    </row>
    <row r="265" spans="1:32" customFormat="1" ht="13.2" x14ac:dyDescent="0.25">
      <c r="A265" s="37" t="s">
        <v>480</v>
      </c>
      <c r="B265" s="38"/>
      <c r="C265" s="38"/>
      <c r="D265" s="38"/>
      <c r="E265" s="38" t="s">
        <v>481</v>
      </c>
      <c r="F265" s="39" t="s">
        <v>94</v>
      </c>
      <c r="G265" s="64">
        <v>10.72792576914714</v>
      </c>
      <c r="H265" s="64">
        <v>11.272618874605985</v>
      </c>
      <c r="I265" s="64">
        <v>10.74700877340962</v>
      </c>
      <c r="J265" s="64">
        <v>11.170404929137861</v>
      </c>
      <c r="K265" s="64">
        <v>11.014249030696238</v>
      </c>
      <c r="L265" s="64">
        <v>9.3378277361938373</v>
      </c>
      <c r="M265" s="64">
        <v>12.172234293446751</v>
      </c>
      <c r="N265" s="64">
        <v>5.7922330479438555</v>
      </c>
      <c r="O265" s="64">
        <v>8.3886802843696824</v>
      </c>
      <c r="P265" s="64">
        <v>9.49567703826329</v>
      </c>
      <c r="Q265" s="64">
        <v>9.6883641844590116</v>
      </c>
      <c r="R265" s="64">
        <v>8.1107986190599757</v>
      </c>
      <c r="S265" s="64">
        <v>6.6904250391811368</v>
      </c>
      <c r="T265" s="64">
        <v>8.8889453993086551</v>
      </c>
      <c r="U265" s="64">
        <v>7.9400039705234615</v>
      </c>
      <c r="V265" s="64">
        <v>7.9469659323063402</v>
      </c>
      <c r="W265" s="64">
        <v>6.4216915621823523</v>
      </c>
      <c r="X265" s="64">
        <v>2.4971483096623741</v>
      </c>
      <c r="Y265" s="64">
        <v>6.4541650744846102</v>
      </c>
      <c r="Z265" s="64">
        <v>4.39784301977231</v>
      </c>
      <c r="AA265" s="64">
        <v>11.658967961785301</v>
      </c>
      <c r="AB265" s="64">
        <v>2.8127619358788598</v>
      </c>
      <c r="AC265" s="41" t="s">
        <v>61</v>
      </c>
      <c r="AD265" s="64">
        <v>-54.599154987947401</v>
      </c>
      <c r="AE265" s="42"/>
      <c r="AF265" s="43"/>
    </row>
    <row r="266" spans="1:32" customFormat="1" ht="13.2" x14ac:dyDescent="0.25">
      <c r="A266" s="37">
        <v>286</v>
      </c>
      <c r="B266" s="38"/>
      <c r="C266" s="38"/>
      <c r="D266" s="38" t="s">
        <v>482</v>
      </c>
      <c r="E266" s="38"/>
      <c r="F266" s="39" t="s">
        <v>94</v>
      </c>
      <c r="G266" s="64">
        <v>8.2774729171329025</v>
      </c>
      <c r="H266" s="64">
        <v>8.3495912799544953</v>
      </c>
      <c r="I266" s="64">
        <v>8.9271407474078135</v>
      </c>
      <c r="J266" s="64">
        <v>9.7864495359115082</v>
      </c>
      <c r="K266" s="64">
        <v>12.420938472671066</v>
      </c>
      <c r="L266" s="64">
        <v>9.0041018963444142</v>
      </c>
      <c r="M266" s="64">
        <v>12.725838005026107</v>
      </c>
      <c r="N266" s="64">
        <v>9.2487346507982746</v>
      </c>
      <c r="O266" s="64">
        <v>9.7519009086812858</v>
      </c>
      <c r="P266" s="64">
        <v>15.192226630046278</v>
      </c>
      <c r="Q266" s="64">
        <v>11.170649960138523</v>
      </c>
      <c r="R266" s="64">
        <v>10.445268651831945</v>
      </c>
      <c r="S266" s="64">
        <v>11.633911253668629</v>
      </c>
      <c r="T266" s="64">
        <v>13.899848967073396</v>
      </c>
      <c r="U266" s="64">
        <v>8.3419665836959549</v>
      </c>
      <c r="V266" s="64">
        <v>9.0705111140033345</v>
      </c>
      <c r="W266" s="64">
        <v>14.359924980261658</v>
      </c>
      <c r="X266" s="64">
        <v>12.684561048779514</v>
      </c>
      <c r="Y266" s="64">
        <v>8.0522432431236162</v>
      </c>
      <c r="Z266" s="64">
        <v>9.7170842638487898</v>
      </c>
      <c r="AA266" s="64">
        <v>4.8976894757659597</v>
      </c>
      <c r="AB266" s="64">
        <v>11.875544864797099</v>
      </c>
      <c r="AC266" s="41" t="s">
        <v>61</v>
      </c>
      <c r="AD266" s="64">
        <v>57.743359138971201</v>
      </c>
      <c r="AE266" s="42"/>
      <c r="AF266" s="43"/>
    </row>
    <row r="267" spans="1:32" customFormat="1" ht="13.2" x14ac:dyDescent="0.25">
      <c r="A267" s="37" t="s">
        <v>483</v>
      </c>
      <c r="B267" s="38"/>
      <c r="C267" s="38"/>
      <c r="D267" s="38" t="s">
        <v>484</v>
      </c>
      <c r="E267" s="38"/>
      <c r="F267" s="39" t="s">
        <v>94</v>
      </c>
      <c r="G267" s="64">
        <v>102.87834755899621</v>
      </c>
      <c r="H267" s="64">
        <v>87.64128396266365</v>
      </c>
      <c r="I267" s="64">
        <v>74.643550855542145</v>
      </c>
      <c r="J267" s="64">
        <v>82.024620585278498</v>
      </c>
      <c r="K267" s="64">
        <v>73.952124074627278</v>
      </c>
      <c r="L267" s="64">
        <v>94.329155913778564</v>
      </c>
      <c r="M267" s="64">
        <v>92.0053740576069</v>
      </c>
      <c r="N267" s="64">
        <v>81.891486361953639</v>
      </c>
      <c r="O267" s="64">
        <v>92.104936417342557</v>
      </c>
      <c r="P267" s="64">
        <v>106.7206140185861</v>
      </c>
      <c r="Q267" s="64">
        <v>89.320902831410891</v>
      </c>
      <c r="R267" s="64">
        <v>96.665048297562663</v>
      </c>
      <c r="S267" s="64">
        <v>71.248948454105076</v>
      </c>
      <c r="T267" s="64">
        <v>117.21274083335499</v>
      </c>
      <c r="U267" s="64">
        <v>104.92298641649033</v>
      </c>
      <c r="V267" s="64">
        <v>102.14726646000464</v>
      </c>
      <c r="W267" s="64">
        <v>101.08508885880183</v>
      </c>
      <c r="X267" s="64">
        <v>157.98425918494829</v>
      </c>
      <c r="Y267" s="64">
        <v>108.4935031595285</v>
      </c>
      <c r="Z267" s="64">
        <v>111.03496922490299</v>
      </c>
      <c r="AA267" s="64">
        <v>106.137931663979</v>
      </c>
      <c r="AB267" s="64">
        <v>92.431256574638198</v>
      </c>
      <c r="AC267" s="41"/>
      <c r="AD267" s="64">
        <v>-12.5299283634637</v>
      </c>
      <c r="AE267" s="42"/>
      <c r="AF267" s="43"/>
    </row>
    <row r="268" spans="1:32" customFormat="1" ht="13.2" x14ac:dyDescent="0.25">
      <c r="A268" s="37" t="s">
        <v>485</v>
      </c>
      <c r="B268" s="38"/>
      <c r="C268" s="38"/>
      <c r="D268" s="38"/>
      <c r="E268" s="38" t="s">
        <v>486</v>
      </c>
      <c r="F268" s="39" t="s">
        <v>94</v>
      </c>
      <c r="G268" s="64">
        <v>67.173181421326618</v>
      </c>
      <c r="H268" s="64">
        <v>53.584557338525016</v>
      </c>
      <c r="I268" s="64">
        <v>39.146331888664186</v>
      </c>
      <c r="J268" s="64">
        <v>47.055687912906855</v>
      </c>
      <c r="K268" s="64">
        <v>42.687934768695577</v>
      </c>
      <c r="L268" s="64">
        <v>62.157516234958315</v>
      </c>
      <c r="M268" s="64">
        <v>58.517346994007404</v>
      </c>
      <c r="N268" s="64">
        <v>51.81899165885585</v>
      </c>
      <c r="O268" s="64">
        <v>57.952834778962661</v>
      </c>
      <c r="P268" s="64">
        <v>68.340419127882939</v>
      </c>
      <c r="Q268" s="64">
        <v>58.652896030045632</v>
      </c>
      <c r="R268" s="64">
        <v>58.62082687394075</v>
      </c>
      <c r="S268" s="64">
        <v>34.341510852104221</v>
      </c>
      <c r="T268" s="64">
        <v>72.536449147170885</v>
      </c>
      <c r="U268" s="64">
        <v>68.070548612728203</v>
      </c>
      <c r="V268" s="64">
        <v>64.223075755066034</v>
      </c>
      <c r="W268" s="64">
        <v>49.588418609292333</v>
      </c>
      <c r="X268" s="64">
        <v>115.83209845058182</v>
      </c>
      <c r="Y268" s="64">
        <v>55.664703426277399</v>
      </c>
      <c r="Z268" s="64">
        <v>64.088682662454303</v>
      </c>
      <c r="AA268" s="64">
        <v>74.647275382602601</v>
      </c>
      <c r="AB268" s="64">
        <v>52.295511764499302</v>
      </c>
      <c r="AC268" s="41"/>
      <c r="AD268" s="64">
        <v>-5.1885106146450699</v>
      </c>
      <c r="AE268" s="42"/>
      <c r="AF268" s="43"/>
    </row>
    <row r="269" spans="1:32" customFormat="1" ht="13.2" x14ac:dyDescent="0.25">
      <c r="A269" s="37" t="s">
        <v>487</v>
      </c>
      <c r="B269" s="38"/>
      <c r="C269" s="38"/>
      <c r="D269" s="38"/>
      <c r="E269" s="38" t="s">
        <v>488</v>
      </c>
      <c r="F269" s="39" t="s">
        <v>94</v>
      </c>
      <c r="G269" s="64">
        <v>7.8653340719331135</v>
      </c>
      <c r="H269" s="64">
        <v>4.6483932851428271</v>
      </c>
      <c r="I269" s="64">
        <v>7.5567286442495751</v>
      </c>
      <c r="J269" s="64">
        <v>5.7018103427341638</v>
      </c>
      <c r="K269" s="64">
        <v>7.4669911210691886</v>
      </c>
      <c r="L269" s="64">
        <v>6.0422427722957561</v>
      </c>
      <c r="M269" s="64">
        <v>12.018860235839949</v>
      </c>
      <c r="N269" s="64">
        <v>10.278368947944641</v>
      </c>
      <c r="O269" s="64">
        <v>10.318696336487434</v>
      </c>
      <c r="P269" s="64">
        <v>14.542548628616577</v>
      </c>
      <c r="Q269" s="64">
        <v>13.244273026233847</v>
      </c>
      <c r="R269" s="64">
        <v>16.963084283741058</v>
      </c>
      <c r="S269" s="64">
        <v>18.984879579637681</v>
      </c>
      <c r="T269" s="64">
        <v>27.572720006910732</v>
      </c>
      <c r="U269" s="64">
        <v>21.386581790564094</v>
      </c>
      <c r="V269" s="64">
        <v>21.40590465936252</v>
      </c>
      <c r="W269" s="64">
        <v>32.138543007702239</v>
      </c>
      <c r="X269" s="64">
        <v>28.021807476854498</v>
      </c>
      <c r="Y269" s="64">
        <v>34.073150868040429</v>
      </c>
      <c r="Z269" s="64">
        <v>32.213866495996498</v>
      </c>
      <c r="AA269" s="64">
        <v>19.825204612529198</v>
      </c>
      <c r="AB269" s="64">
        <v>32.838640628172797</v>
      </c>
      <c r="AC269" s="41"/>
      <c r="AD269" s="64">
        <v>-1.97873014093586</v>
      </c>
      <c r="AE269" s="42"/>
      <c r="AF269" s="43"/>
    </row>
    <row r="270" spans="1:32" customFormat="1" ht="13.2" x14ac:dyDescent="0.25">
      <c r="A270" s="37" t="s">
        <v>489</v>
      </c>
      <c r="B270" s="38"/>
      <c r="C270" s="38"/>
      <c r="D270" s="38"/>
      <c r="E270" s="38" t="s">
        <v>490</v>
      </c>
      <c r="F270" s="39" t="s">
        <v>94</v>
      </c>
      <c r="G270" s="64">
        <v>27.839832065736481</v>
      </c>
      <c r="H270" s="64">
        <v>29.408333338995771</v>
      </c>
      <c r="I270" s="64">
        <v>27.940490322628371</v>
      </c>
      <c r="J270" s="64">
        <v>29.267122329637559</v>
      </c>
      <c r="K270" s="64">
        <v>23.797198184862566</v>
      </c>
      <c r="L270" s="64">
        <v>26.129396906524459</v>
      </c>
      <c r="M270" s="64">
        <v>21.469166827759548</v>
      </c>
      <c r="N270" s="64">
        <v>19.794125755153154</v>
      </c>
      <c r="O270" s="64">
        <v>23.833405301892459</v>
      </c>
      <c r="P270" s="64">
        <v>23.837646262086611</v>
      </c>
      <c r="Q270" s="64">
        <v>17.423733775131424</v>
      </c>
      <c r="R270" s="64">
        <v>21.081137139880841</v>
      </c>
      <c r="S270" s="64">
        <v>17.922558022363166</v>
      </c>
      <c r="T270" s="64">
        <v>17.103571679273344</v>
      </c>
      <c r="U270" s="64">
        <v>15.465856013198017</v>
      </c>
      <c r="V270" s="64">
        <v>16.518286045576104</v>
      </c>
      <c r="W270" s="64">
        <v>19.358127241807239</v>
      </c>
      <c r="X270" s="64">
        <v>14.13035325751181</v>
      </c>
      <c r="Y270" s="64">
        <v>18.755648865210656</v>
      </c>
      <c r="Z270" s="64">
        <v>14.7324200664524</v>
      </c>
      <c r="AA270" s="64">
        <v>11.665451668847099</v>
      </c>
      <c r="AB270" s="64">
        <v>7.2971041819661302</v>
      </c>
      <c r="AC270" s="41" t="s">
        <v>61</v>
      </c>
      <c r="AD270" s="64">
        <v>-57.108563066190897</v>
      </c>
      <c r="AE270" s="42" t="s">
        <v>101</v>
      </c>
      <c r="AF270" s="43" t="s">
        <v>162</v>
      </c>
    </row>
    <row r="271" spans="1:32" customFormat="1" ht="13.2" x14ac:dyDescent="0.25">
      <c r="A271" s="37">
        <v>290</v>
      </c>
      <c r="B271" s="38"/>
      <c r="C271" s="38"/>
      <c r="D271" s="38" t="s">
        <v>491</v>
      </c>
      <c r="E271" s="38"/>
      <c r="F271" s="39" t="s">
        <v>94</v>
      </c>
      <c r="G271" s="64">
        <v>1.6574336442176489</v>
      </c>
      <c r="H271" s="64">
        <v>3.7427802128570407</v>
      </c>
      <c r="I271" s="64">
        <v>5.6189707627302514</v>
      </c>
      <c r="J271" s="64">
        <v>2.0965498304364281</v>
      </c>
      <c r="K271" s="64">
        <v>2.190834417324242</v>
      </c>
      <c r="L271" s="64">
        <v>16.123508492632048</v>
      </c>
      <c r="M271" s="64">
        <v>7.3576833558863397</v>
      </c>
      <c r="N271" s="64">
        <v>3.4659304825891408</v>
      </c>
      <c r="O271" s="64">
        <v>3.7119442775608289</v>
      </c>
      <c r="P271" s="64">
        <v>3.2372504608901762</v>
      </c>
      <c r="Q271" s="64">
        <v>4.3156299048307156</v>
      </c>
      <c r="R271" s="64">
        <v>10.996473094869707</v>
      </c>
      <c r="S271" s="64">
        <v>5.5204370815939301</v>
      </c>
      <c r="T271" s="64">
        <v>2.7845300371276385</v>
      </c>
      <c r="U271" s="64">
        <v>6.0728670197138648</v>
      </c>
      <c r="V271" s="64">
        <v>7.2780988467939833</v>
      </c>
      <c r="W271" s="64">
        <v>11.970146266575428</v>
      </c>
      <c r="X271" s="64">
        <v>14.821360102981432</v>
      </c>
      <c r="Y271" s="64">
        <v>22.178382421719963</v>
      </c>
      <c r="Z271" s="64">
        <v>9.1964363527425199</v>
      </c>
      <c r="AA271" s="64">
        <v>3.0936525998722102</v>
      </c>
      <c r="AB271" s="64">
        <v>9.9663134237891597</v>
      </c>
      <c r="AC271" s="41" t="s">
        <v>61</v>
      </c>
      <c r="AD271" s="64">
        <v>-53.186005270441797</v>
      </c>
      <c r="AE271" s="42"/>
      <c r="AF271" s="43"/>
    </row>
    <row r="272" spans="1:32" customFormat="1" ht="13.2" x14ac:dyDescent="0.25">
      <c r="A272" s="37">
        <v>291</v>
      </c>
      <c r="B272" s="38"/>
      <c r="C272" s="38"/>
      <c r="D272" s="38" t="s">
        <v>492</v>
      </c>
      <c r="E272" s="38"/>
      <c r="F272" s="39" t="s">
        <v>94</v>
      </c>
      <c r="G272" s="64">
        <v>0.70379238937551125</v>
      </c>
      <c r="H272" s="64">
        <v>0.96801757586812409</v>
      </c>
      <c r="I272" s="64">
        <v>0.54796239944374969</v>
      </c>
      <c r="J272" s="64">
        <v>1.0998983248261902</v>
      </c>
      <c r="K272" s="64">
        <v>1.3063227950398983</v>
      </c>
      <c r="L272" s="64">
        <v>0.94001911804859395</v>
      </c>
      <c r="M272" s="64">
        <v>0.38751208196404441</v>
      </c>
      <c r="N272" s="64">
        <v>1.2965005001535901</v>
      </c>
      <c r="O272" s="64">
        <v>1.229971619355162</v>
      </c>
      <c r="P272" s="64">
        <v>1.1817765905414048</v>
      </c>
      <c r="Q272" s="64">
        <v>1.2635848239866474</v>
      </c>
      <c r="R272" s="64">
        <v>2.3241229694205039</v>
      </c>
      <c r="S272" s="64">
        <v>2.4918757018150948</v>
      </c>
      <c r="T272" s="64">
        <v>2.2651964833448028</v>
      </c>
      <c r="U272" s="64">
        <v>0.31333924276614755</v>
      </c>
      <c r="V272" s="64">
        <v>0.19667210929427281</v>
      </c>
      <c r="W272" s="64">
        <v>4.7570160305666445</v>
      </c>
      <c r="X272" s="64">
        <v>2.1068932025438203</v>
      </c>
      <c r="Y272" s="64">
        <v>1.8553506906996398</v>
      </c>
      <c r="Z272" s="64">
        <v>0.94821545291137799</v>
      </c>
      <c r="AA272" s="64">
        <v>2.6828527094045702</v>
      </c>
      <c r="AB272" s="64">
        <v>3.0193181766132899</v>
      </c>
      <c r="AC272" s="41" t="s">
        <v>61</v>
      </c>
      <c r="AD272" s="64">
        <v>69.532864467517896</v>
      </c>
      <c r="AE272" s="42"/>
      <c r="AF272" s="43"/>
    </row>
    <row r="273" spans="1:32" customFormat="1" ht="13.2" x14ac:dyDescent="0.25">
      <c r="A273" s="37">
        <v>294</v>
      </c>
      <c r="B273" s="38"/>
      <c r="C273" s="38"/>
      <c r="D273" s="38" t="s">
        <v>493</v>
      </c>
      <c r="E273" s="38"/>
      <c r="F273" s="39" t="s">
        <v>94</v>
      </c>
      <c r="G273" s="64">
        <v>14.817885251223753</v>
      </c>
      <c r="H273" s="64">
        <v>12.792982414129229</v>
      </c>
      <c r="I273" s="64">
        <v>13.682028949355818</v>
      </c>
      <c r="J273" s="64">
        <v>6.976884207761441</v>
      </c>
      <c r="K273" s="64">
        <v>7.8102366507549252</v>
      </c>
      <c r="L273" s="64">
        <v>9.0387087468998448</v>
      </c>
      <c r="M273" s="64">
        <v>8.1416717572008555</v>
      </c>
      <c r="N273" s="64">
        <v>6.0145469868699815</v>
      </c>
      <c r="O273" s="64">
        <v>8.8605147629418255</v>
      </c>
      <c r="P273" s="64">
        <v>7.4660416117987891</v>
      </c>
      <c r="Q273" s="64">
        <v>6.8536464224320532</v>
      </c>
      <c r="R273" s="64">
        <v>9.3271489611453031</v>
      </c>
      <c r="S273" s="64">
        <v>6.0441463254825374</v>
      </c>
      <c r="T273" s="64">
        <v>4.9220189318735956</v>
      </c>
      <c r="U273" s="64">
        <v>7.7636307744562316</v>
      </c>
      <c r="V273" s="64">
        <v>6.8578710057818117</v>
      </c>
      <c r="W273" s="64">
        <v>7.5965062463303683</v>
      </c>
      <c r="X273" s="64">
        <v>6.3789621642189749</v>
      </c>
      <c r="Y273" s="64">
        <v>4.7824395720804764</v>
      </c>
      <c r="Z273" s="64">
        <v>9.6421530312108406</v>
      </c>
      <c r="AA273" s="64">
        <v>6.9027589983874398</v>
      </c>
      <c r="AB273" s="64">
        <v>7.4530442960766603</v>
      </c>
      <c r="AC273" s="41" t="s">
        <v>61</v>
      </c>
      <c r="AD273" s="64">
        <v>13.9666855687955</v>
      </c>
      <c r="AE273" s="42"/>
      <c r="AF273" s="43"/>
    </row>
    <row r="274" spans="1:32" customFormat="1" ht="13.2" x14ac:dyDescent="0.25">
      <c r="A274" s="37" t="s">
        <v>494</v>
      </c>
      <c r="B274" s="38"/>
      <c r="C274" s="38"/>
      <c r="D274" s="38" t="s">
        <v>495</v>
      </c>
      <c r="E274" s="38"/>
      <c r="F274" s="39" t="s">
        <v>94</v>
      </c>
      <c r="G274" s="64">
        <v>105.18597090936034</v>
      </c>
      <c r="H274" s="64">
        <v>87.294531569731404</v>
      </c>
      <c r="I274" s="64">
        <v>85.076044337611052</v>
      </c>
      <c r="J274" s="64">
        <v>95.277548365963511</v>
      </c>
      <c r="K274" s="64">
        <v>92.228983246403516</v>
      </c>
      <c r="L274" s="64">
        <v>100.87247257335956</v>
      </c>
      <c r="M274" s="64">
        <v>100.73085327662869</v>
      </c>
      <c r="N274" s="64">
        <v>104.78862327801448</v>
      </c>
      <c r="O274" s="64">
        <v>99.760966600330434</v>
      </c>
      <c r="P274" s="64">
        <v>98.20407464539673</v>
      </c>
      <c r="Q274" s="64">
        <v>97.623089451655574</v>
      </c>
      <c r="R274" s="64">
        <v>81.387741775893716</v>
      </c>
      <c r="S274" s="64">
        <v>100.14659607909867</v>
      </c>
      <c r="T274" s="64">
        <v>89.608228711796329</v>
      </c>
      <c r="U274" s="64">
        <v>73.867130145888751</v>
      </c>
      <c r="V274" s="64">
        <v>73.166522318717199</v>
      </c>
      <c r="W274" s="64">
        <v>82.690501969487826</v>
      </c>
      <c r="X274" s="64">
        <v>115.56238811761885</v>
      </c>
      <c r="Y274" s="64">
        <v>118.15875278662593</v>
      </c>
      <c r="Z274" s="64">
        <v>110.508574132578</v>
      </c>
      <c r="AA274" s="64">
        <v>115.555900447257</v>
      </c>
      <c r="AB274" s="64">
        <v>82.331572592403703</v>
      </c>
      <c r="AC274" s="41"/>
      <c r="AD274" s="64">
        <v>-27.327566357314801</v>
      </c>
      <c r="AE274" s="42" t="s">
        <v>101</v>
      </c>
      <c r="AF274" s="43" t="s">
        <v>162</v>
      </c>
    </row>
    <row r="275" spans="1:32" customFormat="1" ht="13.2" x14ac:dyDescent="0.25">
      <c r="A275" s="37" t="s">
        <v>496</v>
      </c>
      <c r="B275" s="38"/>
      <c r="C275" s="38"/>
      <c r="D275" s="38"/>
      <c r="E275" s="38" t="s">
        <v>497</v>
      </c>
      <c r="F275" s="39" t="s">
        <v>94</v>
      </c>
      <c r="G275" s="64">
        <v>26.164682270768832</v>
      </c>
      <c r="H275" s="64">
        <v>20.67825949767693</v>
      </c>
      <c r="I275" s="64">
        <v>20.782633807784492</v>
      </c>
      <c r="J275" s="64">
        <v>21.095410639238565</v>
      </c>
      <c r="K275" s="64">
        <v>25.301578294684337</v>
      </c>
      <c r="L275" s="64">
        <v>23.791253585987938</v>
      </c>
      <c r="M275" s="64">
        <v>21.273666344480976</v>
      </c>
      <c r="N275" s="64">
        <v>27.380238813493893</v>
      </c>
      <c r="O275" s="64">
        <v>13.799747484229499</v>
      </c>
      <c r="P275" s="64">
        <v>13.545736107453255</v>
      </c>
      <c r="Q275" s="64">
        <v>17.41467151648024</v>
      </c>
      <c r="R275" s="64">
        <v>15.853843601014635</v>
      </c>
      <c r="S275" s="64">
        <v>19.58652462293087</v>
      </c>
      <c r="T275" s="64">
        <v>15.239189549339699</v>
      </c>
      <c r="U275" s="64">
        <v>12.030715342167717</v>
      </c>
      <c r="V275" s="64">
        <v>9.8410714285714391</v>
      </c>
      <c r="W275" s="64">
        <v>7.8504294868889621</v>
      </c>
      <c r="X275" s="64">
        <v>20.872439676200024</v>
      </c>
      <c r="Y275" s="64">
        <v>15.432950570308542</v>
      </c>
      <c r="Z275" s="64">
        <v>7.7372678250449303</v>
      </c>
      <c r="AA275" s="64">
        <v>15.4154957860467</v>
      </c>
      <c r="AB275" s="64">
        <v>10.8669529862789</v>
      </c>
      <c r="AC275" s="41" t="s">
        <v>61</v>
      </c>
      <c r="AD275" s="64">
        <v>-26.731832475489298</v>
      </c>
      <c r="AE275" s="42"/>
      <c r="AF275" s="43"/>
    </row>
    <row r="276" spans="1:32" customFormat="1" ht="13.2" x14ac:dyDescent="0.25">
      <c r="A276" s="37" t="s">
        <v>498</v>
      </c>
      <c r="B276" s="38"/>
      <c r="C276" s="38"/>
      <c r="D276" s="38"/>
      <c r="E276" s="38" t="s">
        <v>499</v>
      </c>
      <c r="F276" s="39" t="s">
        <v>94</v>
      </c>
      <c r="G276" s="64">
        <v>77.603169199759321</v>
      </c>
      <c r="H276" s="64">
        <v>65.630393970854925</v>
      </c>
      <c r="I276" s="64">
        <v>63.442067617608807</v>
      </c>
      <c r="J276" s="64">
        <v>73.06049727581356</v>
      </c>
      <c r="K276" s="64">
        <v>65.955027589784407</v>
      </c>
      <c r="L276" s="64">
        <v>74.358055448143006</v>
      </c>
      <c r="M276" s="64">
        <v>78.450467427024989</v>
      </c>
      <c r="N276" s="64">
        <v>76.507911090807383</v>
      </c>
      <c r="O276" s="64">
        <v>84.720371639381199</v>
      </c>
      <c r="P276" s="64">
        <v>83.413694269912341</v>
      </c>
      <c r="Q276" s="64">
        <v>79.025380552579833</v>
      </c>
      <c r="R276" s="64">
        <v>64.341039791906354</v>
      </c>
      <c r="S276" s="64">
        <v>79.318323973288145</v>
      </c>
      <c r="T276" s="64">
        <v>73.270185956071614</v>
      </c>
      <c r="U276" s="64">
        <v>61.372651303719408</v>
      </c>
      <c r="V276" s="64">
        <v>62.707248258753623</v>
      </c>
      <c r="W276" s="64">
        <v>74.240348051526055</v>
      </c>
      <c r="X276" s="64">
        <v>93.933799800860626</v>
      </c>
      <c r="Y276" s="64">
        <v>101.8412522591772</v>
      </c>
      <c r="Z276" s="64">
        <v>102.558236423552</v>
      </c>
      <c r="AA276" s="64">
        <v>97.861888216143797</v>
      </c>
      <c r="AB276" s="64">
        <v>70.431212428184693</v>
      </c>
      <c r="AC276" s="41"/>
      <c r="AD276" s="64">
        <v>-27.844635703475301</v>
      </c>
      <c r="AE276" s="42" t="s">
        <v>101</v>
      </c>
      <c r="AF276" s="43" t="s">
        <v>162</v>
      </c>
    </row>
    <row r="277" spans="1:32" customFormat="1" ht="13.2" x14ac:dyDescent="0.25">
      <c r="A277" s="37" t="s">
        <v>500</v>
      </c>
      <c r="B277" s="38"/>
      <c r="C277" s="38"/>
      <c r="D277" s="38"/>
      <c r="E277" s="38" t="s">
        <v>501</v>
      </c>
      <c r="F277" s="39" t="s">
        <v>94</v>
      </c>
      <c r="G277" s="64">
        <v>1.4181194388322793</v>
      </c>
      <c r="H277" s="64">
        <v>0.98587810119957398</v>
      </c>
      <c r="I277" s="64">
        <v>0.85134291221771441</v>
      </c>
      <c r="J277" s="64">
        <v>1.1216404509113855</v>
      </c>
      <c r="K277" s="64">
        <v>0.97237736193480284</v>
      </c>
      <c r="L277" s="64">
        <v>2.723163539228652</v>
      </c>
      <c r="M277" s="64">
        <v>1.0067195051227538</v>
      </c>
      <c r="N277" s="64">
        <v>0.90047337371318725</v>
      </c>
      <c r="O277" s="64">
        <v>1.2408474767197357</v>
      </c>
      <c r="P277" s="64">
        <v>1.2446442680311525</v>
      </c>
      <c r="Q277" s="64">
        <v>1.1830373825954812</v>
      </c>
      <c r="R277" s="64">
        <v>1.1928583829727073</v>
      </c>
      <c r="S277" s="64">
        <v>1.241747482879664</v>
      </c>
      <c r="T277" s="64">
        <v>1.0988532063850291</v>
      </c>
      <c r="U277" s="64">
        <v>0.46376350000162797</v>
      </c>
      <c r="V277" s="64">
        <v>0.61820263139213005</v>
      </c>
      <c r="W277" s="64">
        <v>0.59972443107286733</v>
      </c>
      <c r="X277" s="64">
        <v>0.75614864055818864</v>
      </c>
      <c r="Y277" s="64">
        <v>0.88454995714018014</v>
      </c>
      <c r="Z277" s="64">
        <v>0.213069883980608</v>
      </c>
      <c r="AA277" s="64">
        <v>2.2785164450664799</v>
      </c>
      <c r="AB277" s="64">
        <v>1.03340717794005</v>
      </c>
      <c r="AC277" s="41" t="s">
        <v>61</v>
      </c>
      <c r="AD277" s="64">
        <v>21.7082833089788</v>
      </c>
      <c r="AE277" s="42"/>
      <c r="AF277" s="43"/>
    </row>
    <row r="278" spans="1:32" customFormat="1" ht="13.2" x14ac:dyDescent="0.25">
      <c r="A278" s="37" t="s">
        <v>502</v>
      </c>
      <c r="B278" s="38"/>
      <c r="C278" s="38"/>
      <c r="D278" s="38" t="s">
        <v>503</v>
      </c>
      <c r="E278" s="38"/>
      <c r="F278" s="39" t="s">
        <v>94</v>
      </c>
      <c r="G278" s="64">
        <v>83.958812136150442</v>
      </c>
      <c r="H278" s="64">
        <v>73.379565755459822</v>
      </c>
      <c r="I278" s="64">
        <v>69.575482372261988</v>
      </c>
      <c r="J278" s="64">
        <v>78.178185797044478</v>
      </c>
      <c r="K278" s="64">
        <v>78.436161487760032</v>
      </c>
      <c r="L278" s="64">
        <v>79.638795406516252</v>
      </c>
      <c r="M278" s="64">
        <v>85.05812178619766</v>
      </c>
      <c r="N278" s="64">
        <v>74.917537669047974</v>
      </c>
      <c r="O278" s="64">
        <v>80.56779125362975</v>
      </c>
      <c r="P278" s="64">
        <v>87.52534783099442</v>
      </c>
      <c r="Q278" s="64">
        <v>78.082375464012614</v>
      </c>
      <c r="R278" s="64">
        <v>83.57667996699746</v>
      </c>
      <c r="S278" s="64">
        <v>78.186565517428306</v>
      </c>
      <c r="T278" s="64">
        <v>81.787347905663438</v>
      </c>
      <c r="U278" s="64">
        <v>90.344848763590377</v>
      </c>
      <c r="V278" s="64">
        <v>93.198576733161488</v>
      </c>
      <c r="W278" s="64">
        <v>95.509483457495406</v>
      </c>
      <c r="X278" s="64">
        <v>74.796503192242795</v>
      </c>
      <c r="Y278" s="64">
        <v>102.60798461472638</v>
      </c>
      <c r="Z278" s="64">
        <v>94.820093687020005</v>
      </c>
      <c r="AA278" s="64">
        <v>92.075958864514504</v>
      </c>
      <c r="AB278" s="64">
        <v>86.013616085401196</v>
      </c>
      <c r="AC278" s="41"/>
      <c r="AD278" s="64">
        <v>-24.449396843959999</v>
      </c>
      <c r="AE278" s="42"/>
      <c r="AF278" s="43"/>
    </row>
    <row r="279" spans="1:32" customFormat="1" ht="13.2" x14ac:dyDescent="0.25">
      <c r="A279" s="37" t="s">
        <v>504</v>
      </c>
      <c r="B279" s="38"/>
      <c r="C279" s="38"/>
      <c r="D279" s="38"/>
      <c r="E279" s="38" t="s">
        <v>505</v>
      </c>
      <c r="F279" s="39" t="s">
        <v>94</v>
      </c>
      <c r="G279" s="64">
        <v>60.132902098232833</v>
      </c>
      <c r="H279" s="64">
        <v>52.938778634506079</v>
      </c>
      <c r="I279" s="64">
        <v>50.970942227397146</v>
      </c>
      <c r="J279" s="64">
        <v>59.882969366693004</v>
      </c>
      <c r="K279" s="64">
        <v>56.854120637497871</v>
      </c>
      <c r="L279" s="64">
        <v>55.983086451091722</v>
      </c>
      <c r="M279" s="64">
        <v>61.525007539145619</v>
      </c>
      <c r="N279" s="64">
        <v>48.836378888004987</v>
      </c>
      <c r="O279" s="64">
        <v>62.5171379042756</v>
      </c>
      <c r="P279" s="64">
        <v>58.805757176718444</v>
      </c>
      <c r="Q279" s="64">
        <v>54.816194193926115</v>
      </c>
      <c r="R279" s="64">
        <v>60.132887820901793</v>
      </c>
      <c r="S279" s="64">
        <v>59.324547166869813</v>
      </c>
      <c r="T279" s="64">
        <v>60.96148491134997</v>
      </c>
      <c r="U279" s="64">
        <v>64.000825096666986</v>
      </c>
      <c r="V279" s="64">
        <v>64.749784759853995</v>
      </c>
      <c r="W279" s="64">
        <v>67.452528039501487</v>
      </c>
      <c r="X279" s="64">
        <v>51.957168019163106</v>
      </c>
      <c r="Y279" s="64">
        <v>72.762575041568837</v>
      </c>
      <c r="Z279" s="64">
        <v>62.762451658586997</v>
      </c>
      <c r="AA279" s="64">
        <v>74.947045364651402</v>
      </c>
      <c r="AB279" s="64">
        <v>69.737827090639499</v>
      </c>
      <c r="AC279" s="41"/>
      <c r="AD279" s="64">
        <v>-7.12352217093364</v>
      </c>
      <c r="AE279" s="42"/>
      <c r="AF279" s="43"/>
    </row>
    <row r="280" spans="1:32" customFormat="1" ht="13.2" x14ac:dyDescent="0.25">
      <c r="A280" s="37" t="s">
        <v>506</v>
      </c>
      <c r="B280" s="38"/>
      <c r="C280" s="38"/>
      <c r="D280" s="38"/>
      <c r="E280" s="38" t="s">
        <v>507</v>
      </c>
      <c r="F280" s="39" t="s">
        <v>94</v>
      </c>
      <c r="G280" s="64">
        <v>23.825910037917627</v>
      </c>
      <c r="H280" s="64">
        <v>20.440787120953736</v>
      </c>
      <c r="I280" s="64">
        <v>18.604540144864824</v>
      </c>
      <c r="J280" s="64">
        <v>18.295216430351473</v>
      </c>
      <c r="K280" s="64">
        <v>21.582040850262121</v>
      </c>
      <c r="L280" s="64">
        <v>23.655708955424522</v>
      </c>
      <c r="M280" s="64">
        <v>23.533114247052019</v>
      </c>
      <c r="N280" s="64">
        <v>26.081158781042991</v>
      </c>
      <c r="O280" s="64">
        <v>18.050653349354164</v>
      </c>
      <c r="P280" s="64">
        <v>28.719590654275933</v>
      </c>
      <c r="Q280" s="64">
        <v>23.266181270086463</v>
      </c>
      <c r="R280" s="64">
        <v>23.443792146095685</v>
      </c>
      <c r="S280" s="64">
        <v>18.862018350558454</v>
      </c>
      <c r="T280" s="64">
        <v>20.825862994313475</v>
      </c>
      <c r="U280" s="64">
        <v>26.344023666923427</v>
      </c>
      <c r="V280" s="64">
        <v>28.44879197330749</v>
      </c>
      <c r="W280" s="64">
        <v>28.056955417994001</v>
      </c>
      <c r="X280" s="64">
        <v>22.839335173079625</v>
      </c>
      <c r="Y280" s="64">
        <v>29.845409573157497</v>
      </c>
      <c r="Z280" s="64">
        <v>32.057642028432902</v>
      </c>
      <c r="AA280" s="64">
        <v>17.128913499863</v>
      </c>
      <c r="AB280" s="64">
        <v>16.275788994761601</v>
      </c>
      <c r="AC280" s="41" t="s">
        <v>61</v>
      </c>
      <c r="AD280" s="64">
        <v>-58.011370471151203</v>
      </c>
      <c r="AE280" s="42" t="s">
        <v>101</v>
      </c>
      <c r="AF280" s="43" t="s">
        <v>162</v>
      </c>
    </row>
    <row r="281" spans="1:32" customFormat="1" ht="13.2" x14ac:dyDescent="0.25">
      <c r="A281" s="37" t="s">
        <v>508</v>
      </c>
      <c r="B281" s="38"/>
      <c r="C281" s="38"/>
      <c r="D281" s="38" t="s">
        <v>509</v>
      </c>
      <c r="E281" s="38"/>
      <c r="F281" s="39" t="s">
        <v>94</v>
      </c>
      <c r="G281" s="64">
        <v>82.315255100593561</v>
      </c>
      <c r="H281" s="64">
        <v>70.021431272848133</v>
      </c>
      <c r="I281" s="64">
        <v>79.366958169635211</v>
      </c>
      <c r="J281" s="64">
        <v>69.208816596942754</v>
      </c>
      <c r="K281" s="64">
        <v>77.08698448723375</v>
      </c>
      <c r="L281" s="64">
        <v>83.92917493584622</v>
      </c>
      <c r="M281" s="64">
        <v>81.18710558670017</v>
      </c>
      <c r="N281" s="64">
        <v>81.409098069485864</v>
      </c>
      <c r="O281" s="64">
        <v>89.078999770013482</v>
      </c>
      <c r="P281" s="64">
        <v>90.708867150758152</v>
      </c>
      <c r="Q281" s="64">
        <v>76.928134108971349</v>
      </c>
      <c r="R281" s="64">
        <v>71.013068842656068</v>
      </c>
      <c r="S281" s="64">
        <v>86.626568808569118</v>
      </c>
      <c r="T281" s="64">
        <v>93.113159834571533</v>
      </c>
      <c r="U281" s="64">
        <v>108.07081117912432</v>
      </c>
      <c r="V281" s="64">
        <v>106.51025126797462</v>
      </c>
      <c r="W281" s="64">
        <v>101.14429030644071</v>
      </c>
      <c r="X281" s="64">
        <v>100.20609452704421</v>
      </c>
      <c r="Y281" s="64">
        <v>95.693914112167292</v>
      </c>
      <c r="Z281" s="64">
        <v>109.734981480472</v>
      </c>
      <c r="AA281" s="64">
        <v>126.02021778683699</v>
      </c>
      <c r="AB281" s="64">
        <v>116.84305878508999</v>
      </c>
      <c r="AC281" s="41" t="s">
        <v>39</v>
      </c>
      <c r="AD281" s="64">
        <v>21.299996327451101</v>
      </c>
      <c r="AE281" s="42"/>
      <c r="AF281" s="43" t="s">
        <v>102</v>
      </c>
    </row>
    <row r="282" spans="1:32" customFormat="1" ht="13.2" x14ac:dyDescent="0.25">
      <c r="A282" s="37" t="s">
        <v>510</v>
      </c>
      <c r="B282" s="38"/>
      <c r="C282" s="38"/>
      <c r="D282" s="38"/>
      <c r="E282" s="38" t="s">
        <v>511</v>
      </c>
      <c r="F282" s="39" t="s">
        <v>94</v>
      </c>
      <c r="G282" s="64">
        <v>8.4596932552077693</v>
      </c>
      <c r="H282" s="64">
        <v>6.7993225777870503</v>
      </c>
      <c r="I282" s="64">
        <v>8.8512586714686456</v>
      </c>
      <c r="J282" s="64">
        <v>5.1895647991455114</v>
      </c>
      <c r="K282" s="64">
        <v>6.4860771788614215</v>
      </c>
      <c r="L282" s="64">
        <v>5.877715518903635</v>
      </c>
      <c r="M282" s="64">
        <v>5.4338264063406196</v>
      </c>
      <c r="N282" s="64">
        <v>4.4730578681642399</v>
      </c>
      <c r="O282" s="64">
        <v>4.8899725893661774</v>
      </c>
      <c r="P282" s="64">
        <v>3.5809902554648407</v>
      </c>
      <c r="Q282" s="64">
        <v>4.0036723946784942</v>
      </c>
      <c r="R282" s="64">
        <v>5.4476624041077839</v>
      </c>
      <c r="S282" s="64">
        <v>6.281395187704228</v>
      </c>
      <c r="T282" s="64">
        <v>2.8956972171708659</v>
      </c>
      <c r="U282" s="64">
        <v>6.9303420182863116</v>
      </c>
      <c r="V282" s="64">
        <v>7.137898534434485</v>
      </c>
      <c r="W282" s="64">
        <v>5.294139377004921</v>
      </c>
      <c r="X282" s="64">
        <v>3.9999411390656641</v>
      </c>
      <c r="Y282" s="64">
        <v>5.2583237310616378</v>
      </c>
      <c r="Z282" s="64">
        <v>3.5917479165531798</v>
      </c>
      <c r="AA282" s="64">
        <v>7.4928956095779897</v>
      </c>
      <c r="AB282" s="64">
        <v>2.9431004658164599</v>
      </c>
      <c r="AC282" s="41" t="s">
        <v>61</v>
      </c>
      <c r="AD282" s="64">
        <v>-41.691912600601</v>
      </c>
      <c r="AE282" s="42"/>
      <c r="AF282" s="43"/>
    </row>
    <row r="283" spans="1:32" customFormat="1" ht="13.2" x14ac:dyDescent="0.25">
      <c r="A283" s="37" t="s">
        <v>512</v>
      </c>
      <c r="B283" s="38"/>
      <c r="C283" s="38"/>
      <c r="D283" s="38"/>
      <c r="E283" s="38" t="s">
        <v>513</v>
      </c>
      <c r="F283" s="39" t="s">
        <v>94</v>
      </c>
      <c r="G283" s="64">
        <v>26.600732584857596</v>
      </c>
      <c r="H283" s="64">
        <v>25.145074258491622</v>
      </c>
      <c r="I283" s="64">
        <v>19.482600693182423</v>
      </c>
      <c r="J283" s="64">
        <v>18.788630766636697</v>
      </c>
      <c r="K283" s="64">
        <v>19.066114014650772</v>
      </c>
      <c r="L283" s="64">
        <v>20.466920054792784</v>
      </c>
      <c r="M283" s="64">
        <v>20.50507287840713</v>
      </c>
      <c r="N283" s="64">
        <v>23.092987610368532</v>
      </c>
      <c r="O283" s="64">
        <v>22.385034920396524</v>
      </c>
      <c r="P283" s="64">
        <v>22.402767598479997</v>
      </c>
      <c r="Q283" s="64">
        <v>19.62503581304966</v>
      </c>
      <c r="R283" s="64">
        <v>19.856257326833205</v>
      </c>
      <c r="S283" s="64">
        <v>23.727467696736028</v>
      </c>
      <c r="T283" s="64">
        <v>23.767682132420681</v>
      </c>
      <c r="U283" s="64">
        <v>25.746537537867198</v>
      </c>
      <c r="V283" s="64">
        <v>23.368330513421228</v>
      </c>
      <c r="W283" s="64">
        <v>23.940348547209712</v>
      </c>
      <c r="X283" s="64">
        <v>25.41387271454327</v>
      </c>
      <c r="Y283" s="64">
        <v>26.641901028488121</v>
      </c>
      <c r="Z283" s="64">
        <v>29.201222833487599</v>
      </c>
      <c r="AA283" s="64">
        <v>31.860771533757202</v>
      </c>
      <c r="AB283" s="64">
        <v>29.6568482348289</v>
      </c>
      <c r="AC283" s="41"/>
      <c r="AD283" s="64">
        <v>21.0114733256489</v>
      </c>
      <c r="AE283" s="42"/>
      <c r="AF283" s="43"/>
    </row>
    <row r="284" spans="1:32" customFormat="1" ht="13.2" x14ac:dyDescent="0.25">
      <c r="A284" s="37" t="s">
        <v>514</v>
      </c>
      <c r="B284" s="38"/>
      <c r="C284" s="38"/>
      <c r="D284" s="38"/>
      <c r="E284" s="38" t="s">
        <v>515</v>
      </c>
      <c r="F284" s="39" t="s">
        <v>94</v>
      </c>
      <c r="G284" s="64">
        <v>14.060519215676404</v>
      </c>
      <c r="H284" s="64">
        <v>12.936724585048617</v>
      </c>
      <c r="I284" s="64">
        <v>13.861172696733917</v>
      </c>
      <c r="J284" s="64">
        <v>11.137247682830694</v>
      </c>
      <c r="K284" s="64">
        <v>12.287762084929941</v>
      </c>
      <c r="L284" s="64">
        <v>14.615068788306177</v>
      </c>
      <c r="M284" s="64">
        <v>13.427685289000593</v>
      </c>
      <c r="N284" s="64">
        <v>10.957317601468166</v>
      </c>
      <c r="O284" s="64">
        <v>12.537220417793135</v>
      </c>
      <c r="P284" s="64">
        <v>15.985948305052862</v>
      </c>
      <c r="Q284" s="64">
        <v>9.9341693863823277</v>
      </c>
      <c r="R284" s="64">
        <v>9.6979232124831452</v>
      </c>
      <c r="S284" s="64">
        <v>9.3729726534051903</v>
      </c>
      <c r="T284" s="64">
        <v>11.274542629827161</v>
      </c>
      <c r="U284" s="64">
        <v>14.331307118805364</v>
      </c>
      <c r="V284" s="64">
        <v>14.79608387168021</v>
      </c>
      <c r="W284" s="64">
        <v>9.4459609504792788</v>
      </c>
      <c r="X284" s="64">
        <v>11.458542961857813</v>
      </c>
      <c r="Y284" s="64">
        <v>10.270548000784899</v>
      </c>
      <c r="Z284" s="64">
        <v>10.100883762732099</v>
      </c>
      <c r="AA284" s="64">
        <v>12.613466394864099</v>
      </c>
      <c r="AB284" s="64">
        <v>11.0292849083711</v>
      </c>
      <c r="AC284" s="41" t="s">
        <v>61</v>
      </c>
      <c r="AD284" s="64">
        <v>2.70869339062933</v>
      </c>
      <c r="AE284" s="42"/>
      <c r="AF284" s="43"/>
    </row>
    <row r="285" spans="1:32" customFormat="1" ht="13.2" x14ac:dyDescent="0.25">
      <c r="A285" s="37" t="s">
        <v>516</v>
      </c>
      <c r="B285" s="38"/>
      <c r="C285" s="38"/>
      <c r="D285" s="38"/>
      <c r="E285" s="38" t="s">
        <v>517</v>
      </c>
      <c r="F285" s="39" t="s">
        <v>94</v>
      </c>
      <c r="G285" s="64">
        <v>1.2867789590471141</v>
      </c>
      <c r="H285" s="64">
        <v>1.1584382603181185</v>
      </c>
      <c r="I285" s="64">
        <v>1.4356061265698623</v>
      </c>
      <c r="J285" s="64">
        <v>1.4172792977886957</v>
      </c>
      <c r="K285" s="64">
        <v>2.0497079468941899</v>
      </c>
      <c r="L285" s="64">
        <v>1.4791095575273763</v>
      </c>
      <c r="M285" s="64">
        <v>1.0545640827372909</v>
      </c>
      <c r="N285" s="64">
        <v>0.97424405919928125</v>
      </c>
      <c r="O285" s="64">
        <v>0.94386765294883368</v>
      </c>
      <c r="P285" s="64">
        <v>1.7186124383912111</v>
      </c>
      <c r="Q285" s="64">
        <v>0.89074450658960169</v>
      </c>
      <c r="R285" s="64">
        <v>1.1615076030058631</v>
      </c>
      <c r="S285" s="64">
        <v>0.78008400317214688</v>
      </c>
      <c r="T285" s="64">
        <v>0.94444179551851692</v>
      </c>
      <c r="U285" s="64">
        <v>1.4503032184021649</v>
      </c>
      <c r="V285" s="64">
        <v>1.6190283923740125</v>
      </c>
      <c r="W285" s="64">
        <v>0.85693893540882515</v>
      </c>
      <c r="X285" s="64">
        <v>0.89903929377756908</v>
      </c>
      <c r="Y285" s="64">
        <v>1.3188431242079046</v>
      </c>
      <c r="Z285" s="64">
        <v>1.61675812952775</v>
      </c>
      <c r="AA285" s="64">
        <v>1.3088447378829799</v>
      </c>
      <c r="AB285" s="64">
        <v>0.64546725925563997</v>
      </c>
      <c r="AC285" s="41" t="s">
        <v>61</v>
      </c>
      <c r="AD285" s="64">
        <v>-43.549066750767302</v>
      </c>
      <c r="AE285" s="42"/>
      <c r="AF285" s="43"/>
    </row>
    <row r="286" spans="1:32" customFormat="1" ht="13.2" x14ac:dyDescent="0.25">
      <c r="A286" s="37" t="s">
        <v>518</v>
      </c>
      <c r="B286" s="38"/>
      <c r="C286" s="38"/>
      <c r="D286" s="38"/>
      <c r="E286" s="38" t="s">
        <v>519</v>
      </c>
      <c r="F286" s="39" t="s">
        <v>94</v>
      </c>
      <c r="G286" s="64">
        <v>31.907531085804763</v>
      </c>
      <c r="H286" s="64">
        <v>23.981871591202708</v>
      </c>
      <c r="I286" s="64">
        <v>35.73631998168031</v>
      </c>
      <c r="J286" s="64">
        <v>32.676094050541103</v>
      </c>
      <c r="K286" s="64">
        <v>37.19732326189736</v>
      </c>
      <c r="L286" s="64">
        <v>41.490361016316214</v>
      </c>
      <c r="M286" s="64">
        <v>40.765956930214614</v>
      </c>
      <c r="N286" s="64">
        <v>41.911490930285638</v>
      </c>
      <c r="O286" s="64">
        <v>48.322904189508854</v>
      </c>
      <c r="P286" s="64">
        <v>47.020548553369181</v>
      </c>
      <c r="Q286" s="64">
        <v>42.474512008271269</v>
      </c>
      <c r="R286" s="64">
        <v>34.849718296226044</v>
      </c>
      <c r="S286" s="64">
        <v>46.464649267551657</v>
      </c>
      <c r="T286" s="64">
        <v>54.230796059634351</v>
      </c>
      <c r="U286" s="64">
        <v>59.612321285763265</v>
      </c>
      <c r="V286" s="64">
        <v>59.588909956064661</v>
      </c>
      <c r="W286" s="64">
        <v>61.606902496337987</v>
      </c>
      <c r="X286" s="64">
        <v>58.434698417799979</v>
      </c>
      <c r="Y286" s="64">
        <v>52.204298227624719</v>
      </c>
      <c r="Z286" s="64">
        <v>65.224368838171998</v>
      </c>
      <c r="AA286" s="64">
        <v>72.744239510755406</v>
      </c>
      <c r="AB286" s="64">
        <v>72.568357916818698</v>
      </c>
      <c r="AC286" s="41" t="s">
        <v>39</v>
      </c>
      <c r="AD286" s="64">
        <v>32.2095430386739</v>
      </c>
      <c r="AE286" s="42" t="s">
        <v>101</v>
      </c>
      <c r="AF286" s="43" t="s">
        <v>102</v>
      </c>
    </row>
    <row r="287" spans="1:32" customFormat="1" ht="13.2" x14ac:dyDescent="0.25">
      <c r="A287" s="52">
        <v>301</v>
      </c>
      <c r="B287" s="53"/>
      <c r="C287" s="53"/>
      <c r="D287" s="53" t="s">
        <v>520</v>
      </c>
      <c r="E287" s="53"/>
      <c r="F287" s="54" t="s">
        <v>94</v>
      </c>
      <c r="G287" s="55">
        <v>3.3373633248967014</v>
      </c>
      <c r="H287" s="55">
        <v>5.8634897376999415</v>
      </c>
      <c r="I287" s="55">
        <v>4.7261156853481818</v>
      </c>
      <c r="J287" s="55">
        <v>4.0139428626453251</v>
      </c>
      <c r="K287" s="55">
        <v>4.5890130347105105</v>
      </c>
      <c r="L287" s="55">
        <v>5.2778844026066309</v>
      </c>
      <c r="M287" s="55">
        <v>6.2591401507829163</v>
      </c>
      <c r="N287" s="55">
        <v>7.3223344176558145</v>
      </c>
      <c r="O287" s="55">
        <v>10.010978412561331</v>
      </c>
      <c r="P287" s="55">
        <v>6.6561127205688697</v>
      </c>
      <c r="Q287" s="55">
        <v>5.999419984304545</v>
      </c>
      <c r="R287" s="55">
        <v>6.9774114595896748</v>
      </c>
      <c r="S287" s="55">
        <v>11.265675734500554</v>
      </c>
      <c r="T287" s="55">
        <v>8.0371572197874119</v>
      </c>
      <c r="U287" s="55">
        <v>6.0178582576384594</v>
      </c>
      <c r="V287" s="55">
        <v>6.6301729611838178</v>
      </c>
      <c r="W287" s="55">
        <v>15.146699091748602</v>
      </c>
      <c r="X287" s="55">
        <v>12.368134240545206</v>
      </c>
      <c r="Y287" s="55">
        <v>10.027752655317048</v>
      </c>
      <c r="Z287" s="55">
        <v>11.610637834304701</v>
      </c>
      <c r="AA287" s="55">
        <v>9.3934317096175395</v>
      </c>
      <c r="AB287" s="55">
        <v>5.0062979118414397</v>
      </c>
      <c r="AC287" s="56" t="s">
        <v>61</v>
      </c>
      <c r="AD287" s="55">
        <v>-44.1023331489424</v>
      </c>
      <c r="AE287" s="57"/>
      <c r="AF287" s="58"/>
    </row>
    <row r="288" spans="1:32" s="82" customFormat="1" ht="13.2" x14ac:dyDescent="0.25">
      <c r="A288" s="29" t="s">
        <v>521</v>
      </c>
      <c r="B288" s="30"/>
      <c r="C288" s="30" t="s">
        <v>522</v>
      </c>
      <c r="D288" s="30"/>
      <c r="E288" s="30"/>
      <c r="F288" s="31" t="s">
        <v>94</v>
      </c>
      <c r="G288" s="63">
        <v>57.672197392102014</v>
      </c>
      <c r="H288" s="63">
        <v>53.930445289426608</v>
      </c>
      <c r="I288" s="63">
        <v>53.315313291797814</v>
      </c>
      <c r="J288" s="63">
        <v>50.016997297525549</v>
      </c>
      <c r="K288" s="63">
        <v>51.365486428572396</v>
      </c>
      <c r="L288" s="63">
        <v>53.489558917539256</v>
      </c>
      <c r="M288" s="63">
        <v>53.566484051807493</v>
      </c>
      <c r="N288" s="63">
        <v>51.076258851143272</v>
      </c>
      <c r="O288" s="63">
        <v>55.662688056974055</v>
      </c>
      <c r="P288" s="63">
        <v>52.80019564317697</v>
      </c>
      <c r="Q288" s="63">
        <v>52.042146509629077</v>
      </c>
      <c r="R288" s="63">
        <v>50.511776569805157</v>
      </c>
      <c r="S288" s="63">
        <v>54.952158016940622</v>
      </c>
      <c r="T288" s="63">
        <v>50.352081393546911</v>
      </c>
      <c r="U288" s="63">
        <v>54.289945196717021</v>
      </c>
      <c r="V288" s="63">
        <v>51.747783627945168</v>
      </c>
      <c r="W288" s="63">
        <v>53.117311800763275</v>
      </c>
      <c r="X288" s="63">
        <v>49.63023268270743</v>
      </c>
      <c r="Y288" s="63">
        <v>61.39479279010785</v>
      </c>
      <c r="Z288" s="63">
        <v>50.899329075657697</v>
      </c>
      <c r="AA288" s="63">
        <v>54.307299723126498</v>
      </c>
      <c r="AB288" s="63">
        <v>57.178163574709998</v>
      </c>
      <c r="AC288" s="33" t="s">
        <v>39</v>
      </c>
      <c r="AD288" s="63">
        <v>-4.1082160656279898</v>
      </c>
      <c r="AE288" s="35"/>
      <c r="AF288" s="36"/>
    </row>
    <row r="289" spans="1:32" customFormat="1" ht="13.2" x14ac:dyDescent="0.25">
      <c r="A289" s="37">
        <v>304</v>
      </c>
      <c r="B289" s="96"/>
      <c r="C289" s="38"/>
      <c r="D289" s="38" t="s">
        <v>523</v>
      </c>
      <c r="E289" s="38"/>
      <c r="F289" s="39" t="s">
        <v>94</v>
      </c>
      <c r="G289" s="64">
        <v>31.790216915090497</v>
      </c>
      <c r="H289" s="64">
        <v>28.033639745680798</v>
      </c>
      <c r="I289" s="64">
        <v>28.514284165881548</v>
      </c>
      <c r="J289" s="64">
        <v>26.357560312987388</v>
      </c>
      <c r="K289" s="64">
        <v>29.21129359290509</v>
      </c>
      <c r="L289" s="64">
        <v>26.935187250776607</v>
      </c>
      <c r="M289" s="64">
        <v>29.342546684709092</v>
      </c>
      <c r="N289" s="64">
        <v>25.038140846401642</v>
      </c>
      <c r="O289" s="64">
        <v>30.53618766896966</v>
      </c>
      <c r="P289" s="64">
        <v>22.753056924639754</v>
      </c>
      <c r="Q289" s="64">
        <v>27.539614682727542</v>
      </c>
      <c r="R289" s="64">
        <v>24.421414864310478</v>
      </c>
      <c r="S289" s="64">
        <v>27.296835684704149</v>
      </c>
      <c r="T289" s="64">
        <v>26.018651639309873</v>
      </c>
      <c r="U289" s="64">
        <v>22.799144991267546</v>
      </c>
      <c r="V289" s="64">
        <v>20.886132244019048</v>
      </c>
      <c r="W289" s="64">
        <v>25.501944820424878</v>
      </c>
      <c r="X289" s="64">
        <v>21.770077291862805</v>
      </c>
      <c r="Y289" s="64">
        <v>25.658292157907077</v>
      </c>
      <c r="Z289" s="64">
        <v>23.636561087205099</v>
      </c>
      <c r="AA289" s="64">
        <v>20.5300502023306</v>
      </c>
      <c r="AB289" s="64">
        <v>22.308671728406502</v>
      </c>
      <c r="AC289" s="41"/>
      <c r="AD289" s="64">
        <v>-12.2295253919623</v>
      </c>
      <c r="AE289" s="42"/>
      <c r="AF289" s="43"/>
    </row>
    <row r="290" spans="1:32" customFormat="1" ht="13.2" x14ac:dyDescent="0.25">
      <c r="A290" s="37">
        <v>307</v>
      </c>
      <c r="B290" s="96"/>
      <c r="C290" s="38"/>
      <c r="D290" s="38" t="s">
        <v>524</v>
      </c>
      <c r="E290" s="38"/>
      <c r="F290" s="39" t="s">
        <v>94</v>
      </c>
      <c r="G290" s="64">
        <v>4.7272691455461882</v>
      </c>
      <c r="H290" s="64">
        <v>4.560932318252962</v>
      </c>
      <c r="I290" s="64">
        <v>4.2655437739440476</v>
      </c>
      <c r="J290" s="64">
        <v>3.6517390642804126</v>
      </c>
      <c r="K290" s="64">
        <v>3.3097922778646418</v>
      </c>
      <c r="L290" s="64">
        <v>4.9693184121320799</v>
      </c>
      <c r="M290" s="64">
        <v>4.400341774598882</v>
      </c>
      <c r="N290" s="64">
        <v>5.1623215003032419</v>
      </c>
      <c r="O290" s="64">
        <v>3.5704697356563546</v>
      </c>
      <c r="P290" s="64">
        <v>4.9949057526618761</v>
      </c>
      <c r="Q290" s="64">
        <v>4.7418805588081447</v>
      </c>
      <c r="R290" s="64">
        <v>5.1260846939669094</v>
      </c>
      <c r="S290" s="64">
        <v>4.3099048129735671</v>
      </c>
      <c r="T290" s="64">
        <v>9.5720318748199933</v>
      </c>
      <c r="U290" s="64">
        <v>10.702294116376592</v>
      </c>
      <c r="V290" s="64">
        <v>10.246335514328317</v>
      </c>
      <c r="W290" s="64">
        <v>10.041160349206757</v>
      </c>
      <c r="X290" s="64">
        <v>8.8596910117657881</v>
      </c>
      <c r="Y290" s="64">
        <v>18.566314689926543</v>
      </c>
      <c r="Z290" s="64">
        <v>10.320561849773901</v>
      </c>
      <c r="AA290" s="64">
        <v>15.4003024310098</v>
      </c>
      <c r="AB290" s="64">
        <v>14.7965334766458</v>
      </c>
      <c r="AC290" s="41"/>
      <c r="AD290" s="64">
        <v>-15.836671417358501</v>
      </c>
      <c r="AE290" s="42"/>
      <c r="AF290" s="43"/>
    </row>
    <row r="291" spans="1:32" customFormat="1" ht="13.2" x14ac:dyDescent="0.25">
      <c r="A291" s="37">
        <v>308</v>
      </c>
      <c r="B291" s="96"/>
      <c r="C291" s="38"/>
      <c r="D291" s="38" t="s">
        <v>525</v>
      </c>
      <c r="E291" s="38"/>
      <c r="F291" s="39" t="s">
        <v>94</v>
      </c>
      <c r="G291" s="64">
        <v>13.247091566409388</v>
      </c>
      <c r="H291" s="64">
        <v>13.524530059218165</v>
      </c>
      <c r="I291" s="64">
        <v>14.584017829195908</v>
      </c>
      <c r="J291" s="64">
        <v>12.868218474142003</v>
      </c>
      <c r="K291" s="64">
        <v>13.231469646505122</v>
      </c>
      <c r="L291" s="64">
        <v>15.113387827984921</v>
      </c>
      <c r="M291" s="64">
        <v>13.344831239126243</v>
      </c>
      <c r="N291" s="64">
        <v>13.431679019541431</v>
      </c>
      <c r="O291" s="64">
        <v>14.870686580054066</v>
      </c>
      <c r="P291" s="64">
        <v>17.432813123142331</v>
      </c>
      <c r="Q291" s="64">
        <v>13.566087533321713</v>
      </c>
      <c r="R291" s="64">
        <v>15.039820023015658</v>
      </c>
      <c r="S291" s="64">
        <v>14.39401110251714</v>
      </c>
      <c r="T291" s="64">
        <v>10.609587419485516</v>
      </c>
      <c r="U291" s="64">
        <v>12.580670858695241</v>
      </c>
      <c r="V291" s="64">
        <v>13.190396325831987</v>
      </c>
      <c r="W291" s="64">
        <v>12.774962422146125</v>
      </c>
      <c r="X291" s="64">
        <v>13.477071567569153</v>
      </c>
      <c r="Y291" s="64">
        <v>10.560183006265937</v>
      </c>
      <c r="Z291" s="64">
        <v>12.4562871071409</v>
      </c>
      <c r="AA291" s="64">
        <v>11.2774649344327</v>
      </c>
      <c r="AB291" s="64">
        <v>13.975976634365299</v>
      </c>
      <c r="AC291" s="41"/>
      <c r="AD291" s="64">
        <v>37.873801465799602</v>
      </c>
      <c r="AE291" s="42"/>
      <c r="AF291" s="43"/>
    </row>
    <row r="292" spans="1:32" customFormat="1" ht="13.2" x14ac:dyDescent="0.25">
      <c r="A292" s="37">
        <v>309</v>
      </c>
      <c r="B292" s="96"/>
      <c r="C292" s="38"/>
      <c r="D292" s="38" t="s">
        <v>526</v>
      </c>
      <c r="E292" s="38"/>
      <c r="F292" s="39" t="s">
        <v>38</v>
      </c>
      <c r="G292" s="64">
        <v>0</v>
      </c>
      <c r="H292" s="64">
        <v>0</v>
      </c>
      <c r="I292" s="64">
        <v>0</v>
      </c>
      <c r="J292" s="64">
        <v>3.6986676597945231E-2</v>
      </c>
      <c r="K292" s="64">
        <v>0.38082327965803131</v>
      </c>
      <c r="L292" s="64">
        <v>0.45227590841578286</v>
      </c>
      <c r="M292" s="64">
        <v>0</v>
      </c>
      <c r="N292" s="64">
        <v>0.28646986082340237</v>
      </c>
      <c r="O292" s="64">
        <v>0</v>
      </c>
      <c r="P292" s="64">
        <v>0.18417246698521389</v>
      </c>
      <c r="Q292" s="64">
        <v>0</v>
      </c>
      <c r="R292" s="64">
        <v>0</v>
      </c>
      <c r="S292" s="64">
        <v>0</v>
      </c>
      <c r="T292" s="64">
        <v>0</v>
      </c>
      <c r="U292" s="64">
        <v>0.26456275276213265</v>
      </c>
      <c r="V292" s="64">
        <v>0.35266550715035094</v>
      </c>
      <c r="W292" s="64">
        <v>0.13820531239919526</v>
      </c>
      <c r="X292" s="64">
        <v>0</v>
      </c>
      <c r="Y292" s="64">
        <v>0</v>
      </c>
      <c r="Z292" s="64">
        <v>0</v>
      </c>
      <c r="AA292" s="64">
        <v>0</v>
      </c>
      <c r="AB292" s="64">
        <v>0.29325673036845401</v>
      </c>
      <c r="AC292" s="41" t="s">
        <v>61</v>
      </c>
      <c r="AD292" s="64">
        <v>0</v>
      </c>
      <c r="AE292" s="42"/>
      <c r="AF292" s="43"/>
    </row>
    <row r="293" spans="1:32" customFormat="1" ht="13.2" x14ac:dyDescent="0.25">
      <c r="A293" s="37">
        <v>310</v>
      </c>
      <c r="B293" s="96"/>
      <c r="C293" s="38"/>
      <c r="D293" s="38" t="s">
        <v>527</v>
      </c>
      <c r="E293" s="38"/>
      <c r="F293" s="39" t="s">
        <v>38</v>
      </c>
      <c r="G293" s="64">
        <v>0</v>
      </c>
      <c r="H293" s="64">
        <v>0.42849119053571577</v>
      </c>
      <c r="I293" s="64">
        <v>0.20902141869536828</v>
      </c>
      <c r="J293" s="64">
        <v>0.37712662869575692</v>
      </c>
      <c r="K293" s="64">
        <v>0.33141015754332909</v>
      </c>
      <c r="L293" s="64">
        <v>0.29406998174335858</v>
      </c>
      <c r="M293" s="64">
        <v>0.63181132804948825</v>
      </c>
      <c r="N293" s="64">
        <v>0.25718133915139285</v>
      </c>
      <c r="O293" s="64">
        <v>0.33145432812656461</v>
      </c>
      <c r="P293" s="64">
        <v>0.34321833026073223</v>
      </c>
      <c r="Q293" s="64">
        <v>0.30126560203293573</v>
      </c>
      <c r="R293" s="64">
        <v>0.30988183344830889</v>
      </c>
      <c r="S293" s="64">
        <v>1.4464858221111936</v>
      </c>
      <c r="T293" s="64">
        <v>0.36433695103033625</v>
      </c>
      <c r="U293" s="64">
        <v>1.0681225844379758</v>
      </c>
      <c r="V293" s="64">
        <v>0.70250124233891076</v>
      </c>
      <c r="W293" s="64">
        <v>0.3765283923614155</v>
      </c>
      <c r="X293" s="64">
        <v>1.9950264856778759</v>
      </c>
      <c r="Y293" s="64">
        <v>1.9840850645700512</v>
      </c>
      <c r="Z293" s="64">
        <v>0.23324391306716</v>
      </c>
      <c r="AA293" s="64">
        <v>1.5019381142179</v>
      </c>
      <c r="AB293" s="64">
        <v>0.26981781095271701</v>
      </c>
      <c r="AC293" s="41" t="s">
        <v>61</v>
      </c>
      <c r="AD293" s="64">
        <v>-85.832887084535201</v>
      </c>
      <c r="AE293" s="42" t="s">
        <v>101</v>
      </c>
      <c r="AF293" s="43" t="s">
        <v>162</v>
      </c>
    </row>
    <row r="294" spans="1:32" customFormat="1" ht="13.2" x14ac:dyDescent="0.25">
      <c r="A294" s="37">
        <v>312</v>
      </c>
      <c r="B294" s="96"/>
      <c r="C294" s="38"/>
      <c r="D294" s="38" t="s">
        <v>528</v>
      </c>
      <c r="E294" s="38"/>
      <c r="F294" s="39" t="s">
        <v>94</v>
      </c>
      <c r="G294" s="64">
        <v>5.5394361846646616</v>
      </c>
      <c r="H294" s="64">
        <v>4.1584337725504268</v>
      </c>
      <c r="I294" s="64">
        <v>3.6408518458272412</v>
      </c>
      <c r="J294" s="64">
        <v>3.8802311403876142</v>
      </c>
      <c r="K294" s="64">
        <v>3.1205942674801457</v>
      </c>
      <c r="L294" s="64">
        <v>3.7807044822591052</v>
      </c>
      <c r="M294" s="64">
        <v>3.3971714672337163</v>
      </c>
      <c r="N294" s="64">
        <v>5.7827025622041397</v>
      </c>
      <c r="O294" s="64">
        <v>3.5143741551516965</v>
      </c>
      <c r="P294" s="64">
        <v>4.8280860829978556</v>
      </c>
      <c r="Q294" s="64">
        <v>4.0210479521163993</v>
      </c>
      <c r="R294" s="64">
        <v>4.5150746472749121</v>
      </c>
      <c r="S294" s="64">
        <v>6.0027185426797667</v>
      </c>
      <c r="T294" s="64">
        <v>2.580784735476048</v>
      </c>
      <c r="U294" s="64">
        <v>5.4362753176344878</v>
      </c>
      <c r="V294" s="64">
        <v>4.8044328821473972</v>
      </c>
      <c r="W294" s="64">
        <v>3.9889729690152578</v>
      </c>
      <c r="X294" s="64">
        <v>2.9286391324825587</v>
      </c>
      <c r="Y294" s="64">
        <v>3.1415369929668566</v>
      </c>
      <c r="Z294" s="64">
        <v>3.51445680592624</v>
      </c>
      <c r="AA294" s="64">
        <v>5.4712167219399399</v>
      </c>
      <c r="AB294" s="64">
        <v>4.7628901079271202</v>
      </c>
      <c r="AC294" s="41" t="s">
        <v>61</v>
      </c>
      <c r="AD294" s="64">
        <v>50.542585581138297</v>
      </c>
      <c r="AE294" s="42"/>
      <c r="AF294" s="43"/>
    </row>
    <row r="295" spans="1:32" customFormat="1" ht="13.2" x14ac:dyDescent="0.25">
      <c r="A295" s="52">
        <v>313</v>
      </c>
      <c r="B295" s="97"/>
      <c r="C295" s="53"/>
      <c r="D295" s="53" t="s">
        <v>529</v>
      </c>
      <c r="E295" s="53"/>
      <c r="F295" s="54" t="s">
        <v>94</v>
      </c>
      <c r="G295" s="55">
        <v>2.3681835803912827</v>
      </c>
      <c r="H295" s="55">
        <v>3.2244182031885225</v>
      </c>
      <c r="I295" s="55">
        <v>2.1015942582536682</v>
      </c>
      <c r="J295" s="55">
        <v>2.8451350004343956</v>
      </c>
      <c r="K295" s="55">
        <v>1.780103206616052</v>
      </c>
      <c r="L295" s="55">
        <v>1.9446150542274385</v>
      </c>
      <c r="M295" s="55">
        <v>2.449781558090085</v>
      </c>
      <c r="N295" s="55">
        <v>1.1177637227179997</v>
      </c>
      <c r="O295" s="55">
        <v>2.8395155890157211</v>
      </c>
      <c r="P295" s="55">
        <v>2.2639429624891831</v>
      </c>
      <c r="Q295" s="55">
        <v>1.8722501806223384</v>
      </c>
      <c r="R295" s="55">
        <v>1.0995005077889122</v>
      </c>
      <c r="S295" s="55">
        <v>1.5022020519548382</v>
      </c>
      <c r="T295" s="55">
        <v>1.2066887734251501</v>
      </c>
      <c r="U295" s="55">
        <v>1.4388745755430574</v>
      </c>
      <c r="V295" s="55">
        <v>1.5653199121291732</v>
      </c>
      <c r="W295" s="55">
        <v>0.2955375352095938</v>
      </c>
      <c r="X295" s="55">
        <v>0.59972719334919877</v>
      </c>
      <c r="Y295" s="55">
        <v>1.4843808784713866</v>
      </c>
      <c r="Z295" s="55">
        <v>0.73821831254425596</v>
      </c>
      <c r="AA295" s="55">
        <v>0.12632731919554499</v>
      </c>
      <c r="AB295" s="55">
        <v>0.77101708604398</v>
      </c>
      <c r="AC295" s="56" t="s">
        <v>61</v>
      </c>
      <c r="AD295" s="55">
        <v>-45.888486683953801</v>
      </c>
      <c r="AE295" s="57"/>
      <c r="AF295" s="58"/>
    </row>
    <row r="296" spans="1:32" customFormat="1" ht="13.2" x14ac:dyDescent="0.25">
      <c r="A296" s="29" t="s">
        <v>530</v>
      </c>
      <c r="B296" s="30"/>
      <c r="C296" s="30" t="s">
        <v>531</v>
      </c>
      <c r="D296" s="30"/>
      <c r="E296" s="30"/>
      <c r="F296" s="31" t="s">
        <v>94</v>
      </c>
      <c r="G296" s="63">
        <v>695.54765960531836</v>
      </c>
      <c r="H296" s="63">
        <v>688.27979146351765</v>
      </c>
      <c r="I296" s="63">
        <v>791.07222779750509</v>
      </c>
      <c r="J296" s="63">
        <v>812.19843521396217</v>
      </c>
      <c r="K296" s="63">
        <v>745.42761547641214</v>
      </c>
      <c r="L296" s="63">
        <v>807.99984044504356</v>
      </c>
      <c r="M296" s="63">
        <v>741.74659584767096</v>
      </c>
      <c r="N296" s="63">
        <v>756.6554073140569</v>
      </c>
      <c r="O296" s="63">
        <v>746.30367359598642</v>
      </c>
      <c r="P296" s="63">
        <v>856.01474116181942</v>
      </c>
      <c r="Q296" s="63">
        <v>735.97399685312359</v>
      </c>
      <c r="R296" s="63">
        <v>786.41991414449342</v>
      </c>
      <c r="S296" s="63">
        <v>851.60295838401055</v>
      </c>
      <c r="T296" s="63">
        <v>791.96007604330407</v>
      </c>
      <c r="U296" s="63">
        <v>808.14359127780824</v>
      </c>
      <c r="V296" s="63">
        <v>810.25482330686987</v>
      </c>
      <c r="W296" s="63">
        <v>823.37895778117729</v>
      </c>
      <c r="X296" s="63">
        <v>1050.336914889971</v>
      </c>
      <c r="Y296" s="63">
        <v>1233.9059152526356</v>
      </c>
      <c r="Z296" s="63">
        <v>1008.82944776403</v>
      </c>
      <c r="AA296" s="63">
        <v>995.38060049612</v>
      </c>
      <c r="AB296" s="63">
        <v>794.67249524793897</v>
      </c>
      <c r="AC296" s="33"/>
      <c r="AD296" s="63">
        <v>-35.700168979497803</v>
      </c>
      <c r="AE296" s="35" t="s">
        <v>101</v>
      </c>
      <c r="AF296" s="36" t="s">
        <v>162</v>
      </c>
    </row>
    <row r="297" spans="1:32" customFormat="1" ht="13.2" x14ac:dyDescent="0.25">
      <c r="A297" s="37">
        <v>314</v>
      </c>
      <c r="B297" s="96"/>
      <c r="C297" s="38"/>
      <c r="D297" s="38" t="s">
        <v>532</v>
      </c>
      <c r="E297" s="38"/>
      <c r="F297" s="39" t="s">
        <v>38</v>
      </c>
      <c r="G297" s="64">
        <v>210.70848055423383</v>
      </c>
      <c r="H297" s="64">
        <v>227.13067208603644</v>
      </c>
      <c r="I297" s="64">
        <v>296.03628896408765</v>
      </c>
      <c r="J297" s="64">
        <v>339.59006487989905</v>
      </c>
      <c r="K297" s="64">
        <v>260.37844286372109</v>
      </c>
      <c r="L297" s="64">
        <v>327.27038639956641</v>
      </c>
      <c r="M297" s="64">
        <v>255.63923448675837</v>
      </c>
      <c r="N297" s="64">
        <v>316.43203818495431</v>
      </c>
      <c r="O297" s="64">
        <v>263.08728691048367</v>
      </c>
      <c r="P297" s="64">
        <v>328.36409947703078</v>
      </c>
      <c r="Q297" s="64">
        <v>274.96654594035743</v>
      </c>
      <c r="R297" s="64">
        <v>273.62929258320872</v>
      </c>
      <c r="S297" s="64">
        <v>350.64777317787861</v>
      </c>
      <c r="T297" s="64">
        <v>318.40429437984722</v>
      </c>
      <c r="U297" s="64">
        <v>320.78234770956766</v>
      </c>
      <c r="V297" s="64">
        <v>323.44335821955116</v>
      </c>
      <c r="W297" s="64">
        <v>378.6796832980707</v>
      </c>
      <c r="X297" s="64">
        <v>563.92634459450187</v>
      </c>
      <c r="Y297" s="64">
        <v>646.65857174261657</v>
      </c>
      <c r="Z297" s="64">
        <v>509.35463532872097</v>
      </c>
      <c r="AA297" s="64">
        <v>408.701189643107</v>
      </c>
      <c r="AB297" s="64">
        <v>368.376932695552</v>
      </c>
      <c r="AC297" s="41" t="s">
        <v>61</v>
      </c>
      <c r="AD297" s="64">
        <v>-42.320619544657397</v>
      </c>
      <c r="AE297" s="42"/>
      <c r="AF297" s="43" t="s">
        <v>162</v>
      </c>
    </row>
    <row r="298" spans="1:32" customFormat="1" ht="13.2" x14ac:dyDescent="0.25">
      <c r="A298" s="37">
        <v>315</v>
      </c>
      <c r="B298" s="96"/>
      <c r="C298" s="38"/>
      <c r="D298" s="38" t="s">
        <v>533</v>
      </c>
      <c r="E298" s="38"/>
      <c r="F298" s="39" t="s">
        <v>94</v>
      </c>
      <c r="G298" s="64">
        <v>10.30786057169515</v>
      </c>
      <c r="H298" s="64">
        <v>5.993513421656929</v>
      </c>
      <c r="I298" s="64">
        <v>4.7121018983624339</v>
      </c>
      <c r="J298" s="64">
        <v>7.9732883016519258</v>
      </c>
      <c r="K298" s="64">
        <v>9.0831059637287126</v>
      </c>
      <c r="L298" s="64">
        <v>10.886719404981793</v>
      </c>
      <c r="M298" s="64">
        <v>8.6029058573361752</v>
      </c>
      <c r="N298" s="64">
        <v>7.4368814045257956</v>
      </c>
      <c r="O298" s="64">
        <v>11.979216731751277</v>
      </c>
      <c r="P298" s="64">
        <v>10.032648331389444</v>
      </c>
      <c r="Q298" s="64">
        <v>6.0168430329604661</v>
      </c>
      <c r="R298" s="64">
        <v>8.3220979594721367</v>
      </c>
      <c r="S298" s="64">
        <v>4.059698435088829</v>
      </c>
      <c r="T298" s="64">
        <v>12.044848817703413</v>
      </c>
      <c r="U298" s="64">
        <v>3.2202420806253</v>
      </c>
      <c r="V298" s="64">
        <v>3.5999900415690571</v>
      </c>
      <c r="W298" s="64">
        <v>8.8663824251185375</v>
      </c>
      <c r="X298" s="64">
        <v>6.8632711482676116</v>
      </c>
      <c r="Y298" s="64">
        <v>7.3897779699051753</v>
      </c>
      <c r="Z298" s="64">
        <v>7.8837184759518397</v>
      </c>
      <c r="AA298" s="64">
        <v>3.24807253476131</v>
      </c>
      <c r="AB298" s="64">
        <v>1.8591321248467501</v>
      </c>
      <c r="AC298" s="41" t="s">
        <v>61</v>
      </c>
      <c r="AD298" s="64">
        <v>-73.791033596645505</v>
      </c>
      <c r="AE298" s="42"/>
      <c r="AF298" s="43"/>
    </row>
    <row r="299" spans="1:32" customFormat="1" ht="13.2" x14ac:dyDescent="0.25">
      <c r="A299" s="37">
        <v>318</v>
      </c>
      <c r="B299" s="96"/>
      <c r="C299" s="38"/>
      <c r="D299" s="38" t="s">
        <v>534</v>
      </c>
      <c r="E299" s="38"/>
      <c r="F299" s="39" t="s">
        <v>94</v>
      </c>
      <c r="G299" s="64">
        <v>82.087800039083945</v>
      </c>
      <c r="H299" s="64">
        <v>81.441167702774877</v>
      </c>
      <c r="I299" s="64">
        <v>80.019203133407245</v>
      </c>
      <c r="J299" s="64">
        <v>78.330236648643663</v>
      </c>
      <c r="K299" s="64">
        <v>77.858134641539905</v>
      </c>
      <c r="L299" s="64">
        <v>76.374157755502651</v>
      </c>
      <c r="M299" s="64">
        <v>87.421790063792827</v>
      </c>
      <c r="N299" s="64">
        <v>71.686840053244666</v>
      </c>
      <c r="O299" s="64">
        <v>74.666266145989795</v>
      </c>
      <c r="P299" s="64">
        <v>80.226894164566019</v>
      </c>
      <c r="Q299" s="64">
        <v>85.877558297416556</v>
      </c>
      <c r="R299" s="64">
        <v>86.105126132922294</v>
      </c>
      <c r="S299" s="64">
        <v>86.7948430758385</v>
      </c>
      <c r="T299" s="64">
        <v>82.269176273805854</v>
      </c>
      <c r="U299" s="64">
        <v>85.437712857188217</v>
      </c>
      <c r="V299" s="64">
        <v>66.543516371266122</v>
      </c>
      <c r="W299" s="64">
        <v>60.210230380036236</v>
      </c>
      <c r="X299" s="64">
        <v>81.480691373817805</v>
      </c>
      <c r="Y299" s="64">
        <v>95.45539111614049</v>
      </c>
      <c r="Z299" s="64">
        <v>65.519248052726098</v>
      </c>
      <c r="AA299" s="64">
        <v>69.9818358840174</v>
      </c>
      <c r="AB299" s="64">
        <v>43.7094120574858</v>
      </c>
      <c r="AC299" s="41"/>
      <c r="AD299" s="64">
        <v>-51.557868361340397</v>
      </c>
      <c r="AE299" s="42" t="s">
        <v>101</v>
      </c>
      <c r="AF299" s="43" t="s">
        <v>162</v>
      </c>
    </row>
    <row r="300" spans="1:32" customFormat="1" ht="13.2" x14ac:dyDescent="0.25">
      <c r="A300" s="37">
        <v>319</v>
      </c>
      <c r="B300" s="96"/>
      <c r="C300" s="38"/>
      <c r="D300" s="38" t="s">
        <v>535</v>
      </c>
      <c r="E300" s="38"/>
      <c r="F300" s="39" t="s">
        <v>94</v>
      </c>
      <c r="G300" s="64">
        <v>3.3300130489461606</v>
      </c>
      <c r="H300" s="64">
        <v>3.89861059818262</v>
      </c>
      <c r="I300" s="64">
        <v>3.6291634525343888</v>
      </c>
      <c r="J300" s="64">
        <v>5.6077096147808794</v>
      </c>
      <c r="K300" s="64">
        <v>3.2948365855019053</v>
      </c>
      <c r="L300" s="64">
        <v>4.8422343601377644</v>
      </c>
      <c r="M300" s="64">
        <v>4.0649766093176147</v>
      </c>
      <c r="N300" s="64">
        <v>4.8212025740187912</v>
      </c>
      <c r="O300" s="64">
        <v>3.5946566473916097</v>
      </c>
      <c r="P300" s="64">
        <v>3.3856239888633883</v>
      </c>
      <c r="Q300" s="64">
        <v>4.184870076484219</v>
      </c>
      <c r="R300" s="64">
        <v>3.2236967647470003</v>
      </c>
      <c r="S300" s="64">
        <v>5.6432655498878912</v>
      </c>
      <c r="T300" s="64">
        <v>3.1238236009587319</v>
      </c>
      <c r="U300" s="64">
        <v>2.5160444503354711</v>
      </c>
      <c r="V300" s="64">
        <v>2.4160306088643853</v>
      </c>
      <c r="W300" s="64">
        <v>1.5129580510960716</v>
      </c>
      <c r="X300" s="64">
        <v>2.1582309530994861</v>
      </c>
      <c r="Y300" s="64">
        <v>1.0605555399820883</v>
      </c>
      <c r="Z300" s="64">
        <v>1.1899871997385401</v>
      </c>
      <c r="AA300" s="64">
        <v>1.9254382815590101</v>
      </c>
      <c r="AB300" s="64">
        <v>2.1620311490902702</v>
      </c>
      <c r="AC300" s="41" t="s">
        <v>61</v>
      </c>
      <c r="AD300" s="64">
        <v>112.37312546047301</v>
      </c>
      <c r="AE300" s="42"/>
      <c r="AF300" s="43"/>
    </row>
    <row r="301" spans="1:32" customFormat="1" ht="13.2" x14ac:dyDescent="0.25">
      <c r="A301" s="37">
        <v>320</v>
      </c>
      <c r="B301" s="96"/>
      <c r="C301" s="38"/>
      <c r="D301" s="38" t="s">
        <v>536</v>
      </c>
      <c r="E301" s="38"/>
      <c r="F301" s="39" t="s">
        <v>94</v>
      </c>
      <c r="G301" s="64">
        <v>3.120400167682115E-2</v>
      </c>
      <c r="H301" s="64">
        <v>0.42975582451014305</v>
      </c>
      <c r="I301" s="64">
        <v>0.2746274363033489</v>
      </c>
      <c r="J301" s="64">
        <v>0.23326412112502223</v>
      </c>
      <c r="K301" s="64">
        <v>0.62141646451021426</v>
      </c>
      <c r="L301" s="64">
        <v>0.89046544089544333</v>
      </c>
      <c r="M301" s="64">
        <v>0.82564082737289846</v>
      </c>
      <c r="N301" s="64">
        <v>1.1202967840517952</v>
      </c>
      <c r="O301" s="64">
        <v>0.41304477070191253</v>
      </c>
      <c r="P301" s="64">
        <v>0.82474133714586706</v>
      </c>
      <c r="Q301" s="64">
        <v>0.38163475672039687</v>
      </c>
      <c r="R301" s="64">
        <v>0.34985196531978374</v>
      </c>
      <c r="S301" s="64">
        <v>0.52166466963948765</v>
      </c>
      <c r="T301" s="64">
        <v>0.45862326195508069</v>
      </c>
      <c r="U301" s="64">
        <v>0.23719957383442836</v>
      </c>
      <c r="V301" s="64">
        <v>7.2809933978560851E-2</v>
      </c>
      <c r="W301" s="64">
        <v>0.11517261707601074</v>
      </c>
      <c r="X301" s="64">
        <v>0.8506498493631397</v>
      </c>
      <c r="Y301" s="64">
        <v>0.30348588281638428</v>
      </c>
      <c r="Z301" s="64">
        <v>2.1569802276812398E-2</v>
      </c>
      <c r="AA301" s="64">
        <v>0.48836827212705702</v>
      </c>
      <c r="AB301" s="64">
        <v>0.367126274277496</v>
      </c>
      <c r="AC301" s="41" t="s">
        <v>61</v>
      </c>
      <c r="AD301" s="64">
        <v>26.022474182602899</v>
      </c>
      <c r="AE301" s="42"/>
      <c r="AF301" s="43"/>
    </row>
    <row r="302" spans="1:32" customFormat="1" ht="13.2" x14ac:dyDescent="0.25">
      <c r="A302" s="65">
        <v>321</v>
      </c>
      <c r="B302" s="66"/>
      <c r="C302" s="66"/>
      <c r="D302" s="66" t="s">
        <v>537</v>
      </c>
      <c r="E302" s="66"/>
      <c r="F302" s="67" t="s">
        <v>94</v>
      </c>
      <c r="G302" s="68">
        <v>0.4623865703019861</v>
      </c>
      <c r="H302" s="68">
        <v>5.8457519794413548E-2</v>
      </c>
      <c r="I302" s="68">
        <v>0.23589760852019651</v>
      </c>
      <c r="J302" s="68">
        <v>3.8419851866879517E-2</v>
      </c>
      <c r="K302" s="68">
        <v>3.5248924799419622E-2</v>
      </c>
      <c r="L302" s="68">
        <v>2.7939055717859623E-2</v>
      </c>
      <c r="M302" s="68">
        <v>0.16176300019331155</v>
      </c>
      <c r="N302" s="68">
        <v>4.2532746276415581E-2</v>
      </c>
      <c r="O302" s="68">
        <v>1.5801792330029041E-2</v>
      </c>
      <c r="P302" s="68">
        <v>0</v>
      </c>
      <c r="Q302" s="68">
        <v>7.8633000323874588E-2</v>
      </c>
      <c r="R302" s="68">
        <v>0.44410404064769543</v>
      </c>
      <c r="S302" s="68">
        <v>0.11335608262345342</v>
      </c>
      <c r="T302" s="68">
        <v>0.10933073856322544</v>
      </c>
      <c r="U302" s="68">
        <v>4.7368167230636894E-2</v>
      </c>
      <c r="V302" s="68">
        <v>6.3142368095159274E-2</v>
      </c>
      <c r="W302" s="68">
        <v>0.61655448194870111</v>
      </c>
      <c r="X302" s="68">
        <v>0.21938541174458312</v>
      </c>
      <c r="Y302" s="68">
        <v>0.23266759222238115</v>
      </c>
      <c r="Z302" s="68">
        <v>0.16201181981589399</v>
      </c>
      <c r="AA302" s="68">
        <v>0.102717010983661</v>
      </c>
      <c r="AB302" s="68">
        <v>0.127026973383879</v>
      </c>
      <c r="AC302" s="69" t="s">
        <v>61</v>
      </c>
      <c r="AD302" s="68">
        <v>-59.706256543876599</v>
      </c>
      <c r="AE302" s="70"/>
      <c r="AF302" s="71"/>
    </row>
    <row r="303" spans="1:32" customFormat="1" ht="13.2" x14ac:dyDescent="0.25">
      <c r="A303" s="37">
        <v>322</v>
      </c>
      <c r="B303" s="38"/>
      <c r="C303" s="38"/>
      <c r="D303" s="38" t="s">
        <v>538</v>
      </c>
      <c r="E303" s="38"/>
      <c r="F303" s="39" t="s">
        <v>94</v>
      </c>
      <c r="G303" s="98">
        <v>0</v>
      </c>
      <c r="H303" s="98">
        <v>0</v>
      </c>
      <c r="I303" s="98">
        <v>0</v>
      </c>
      <c r="J303" s="98">
        <v>0</v>
      </c>
      <c r="K303" s="98">
        <v>0</v>
      </c>
      <c r="L303" s="98">
        <v>0</v>
      </c>
      <c r="M303" s="98">
        <v>0</v>
      </c>
      <c r="N303" s="98">
        <v>0.14467434881577804</v>
      </c>
      <c r="O303" s="98">
        <v>0</v>
      </c>
      <c r="P303" s="98">
        <v>0</v>
      </c>
      <c r="Q303" s="98">
        <v>0</v>
      </c>
      <c r="R303" s="98">
        <v>0</v>
      </c>
      <c r="S303" s="98">
        <v>0.14497212320766481</v>
      </c>
      <c r="T303" s="98">
        <v>0</v>
      </c>
      <c r="U303" s="98">
        <v>0</v>
      </c>
      <c r="V303" s="98">
        <v>0</v>
      </c>
      <c r="W303" s="98">
        <v>0</v>
      </c>
      <c r="X303" s="98">
        <v>0</v>
      </c>
      <c r="Y303" s="98">
        <v>0</v>
      </c>
      <c r="Z303" s="98">
        <v>0</v>
      </c>
      <c r="AA303" s="98">
        <v>0</v>
      </c>
      <c r="AB303" s="98">
        <v>0</v>
      </c>
      <c r="AC303" s="99"/>
      <c r="AD303" s="98">
        <v>0</v>
      </c>
      <c r="AE303" s="100"/>
      <c r="AF303" s="101"/>
    </row>
    <row r="304" spans="1:32" customFormat="1" ht="13.2" x14ac:dyDescent="0.25">
      <c r="A304" s="50" t="s">
        <v>539</v>
      </c>
      <c r="B304" s="62"/>
      <c r="C304" s="62"/>
      <c r="D304" s="62" t="s">
        <v>540</v>
      </c>
      <c r="E304" s="62"/>
      <c r="F304" s="90" t="s">
        <v>94</v>
      </c>
      <c r="G304" s="64">
        <v>38.904944731094055</v>
      </c>
      <c r="H304" s="64">
        <v>39.195466009876654</v>
      </c>
      <c r="I304" s="64">
        <v>35.563553292510228</v>
      </c>
      <c r="J304" s="64">
        <v>42.95148725148907</v>
      </c>
      <c r="K304" s="64">
        <v>44.129682435428229</v>
      </c>
      <c r="L304" s="64">
        <v>46.145241571393306</v>
      </c>
      <c r="M304" s="64">
        <v>44.047751788130725</v>
      </c>
      <c r="N304" s="64">
        <v>45.12935704665211</v>
      </c>
      <c r="O304" s="64">
        <v>49.855562708083049</v>
      </c>
      <c r="P304" s="64">
        <v>48.163353023063323</v>
      </c>
      <c r="Q304" s="64">
        <v>43.208641377463344</v>
      </c>
      <c r="R304" s="64">
        <v>50.291424743531962</v>
      </c>
      <c r="S304" s="64">
        <v>58.174444968282238</v>
      </c>
      <c r="T304" s="64">
        <v>50.286867908512512</v>
      </c>
      <c r="U304" s="64">
        <v>53.213517709215139</v>
      </c>
      <c r="V304" s="64">
        <v>55.832557956096181</v>
      </c>
      <c r="W304" s="64">
        <v>37.788178553323178</v>
      </c>
      <c r="X304" s="64">
        <v>55.514847157542221</v>
      </c>
      <c r="Y304" s="64">
        <v>61.392784058802739</v>
      </c>
      <c r="Z304" s="64">
        <v>48.7955886758538</v>
      </c>
      <c r="AA304" s="64">
        <v>60.375990507195603</v>
      </c>
      <c r="AB304" s="64">
        <v>56.720934564314199</v>
      </c>
      <c r="AC304" s="41" t="s">
        <v>39</v>
      </c>
      <c r="AD304" s="64">
        <v>-5.7111719283114502</v>
      </c>
      <c r="AE304" s="42"/>
      <c r="AF304" s="43"/>
    </row>
    <row r="305" spans="1:32" customFormat="1" ht="13.2" x14ac:dyDescent="0.25">
      <c r="A305" s="37" t="s">
        <v>541</v>
      </c>
      <c r="B305" s="38"/>
      <c r="C305" s="38"/>
      <c r="D305" s="38"/>
      <c r="E305" s="38" t="s">
        <v>542</v>
      </c>
      <c r="F305" s="39" t="s">
        <v>94</v>
      </c>
      <c r="G305" s="64">
        <v>36.091470591016453</v>
      </c>
      <c r="H305" s="64">
        <v>37.613167966889442</v>
      </c>
      <c r="I305" s="64">
        <v>33.019208488328346</v>
      </c>
      <c r="J305" s="64">
        <v>38.412989249096903</v>
      </c>
      <c r="K305" s="64">
        <v>38.587798468406895</v>
      </c>
      <c r="L305" s="64">
        <v>39.764376957819778</v>
      </c>
      <c r="M305" s="64">
        <v>40.303123139377576</v>
      </c>
      <c r="N305" s="64">
        <v>38.739723222091826</v>
      </c>
      <c r="O305" s="64">
        <v>41.932540122471735</v>
      </c>
      <c r="P305" s="64">
        <v>41.603373339854784</v>
      </c>
      <c r="Q305" s="64">
        <v>37.970596707690795</v>
      </c>
      <c r="R305" s="64">
        <v>41.235398187938685</v>
      </c>
      <c r="S305" s="64">
        <v>48.566917556542435</v>
      </c>
      <c r="T305" s="64">
        <v>44.037108997562498</v>
      </c>
      <c r="U305" s="64">
        <v>41.243691024634749</v>
      </c>
      <c r="V305" s="64">
        <v>42.221465250005942</v>
      </c>
      <c r="W305" s="64">
        <v>27.719871517855186</v>
      </c>
      <c r="X305" s="64">
        <v>47.490546191571745</v>
      </c>
      <c r="Y305" s="64">
        <v>50.520869265009388</v>
      </c>
      <c r="Z305" s="64">
        <v>39.770545100495603</v>
      </c>
      <c r="AA305" s="64">
        <v>41.859479112787902</v>
      </c>
      <c r="AB305" s="64">
        <v>46.321627868985097</v>
      </c>
      <c r="AC305" s="41"/>
      <c r="AD305" s="64">
        <v>-4.8077457432234798</v>
      </c>
      <c r="AE305" s="42"/>
      <c r="AF305" s="43"/>
    </row>
    <row r="306" spans="1:32" customFormat="1" ht="13.2" x14ac:dyDescent="0.25">
      <c r="A306" s="37" t="s">
        <v>543</v>
      </c>
      <c r="B306" s="38"/>
      <c r="C306" s="38"/>
      <c r="D306" s="38"/>
      <c r="E306" s="38" t="s">
        <v>544</v>
      </c>
      <c r="F306" s="39" t="s">
        <v>94</v>
      </c>
      <c r="G306" s="64">
        <v>2.8134741400776049</v>
      </c>
      <c r="H306" s="64">
        <v>1.5822980429872231</v>
      </c>
      <c r="I306" s="64">
        <v>2.5443448041818795</v>
      </c>
      <c r="J306" s="64">
        <v>4.5384980023921493</v>
      </c>
      <c r="K306" s="64">
        <v>5.5418839670213478</v>
      </c>
      <c r="L306" s="64">
        <v>6.3808646135735581</v>
      </c>
      <c r="M306" s="64">
        <v>3.7446286487531446</v>
      </c>
      <c r="N306" s="64">
        <v>6.3896338245602964</v>
      </c>
      <c r="O306" s="64">
        <v>7.9230225856112959</v>
      </c>
      <c r="P306" s="64">
        <v>6.5599796832085486</v>
      </c>
      <c r="Q306" s="64">
        <v>5.2380446697725427</v>
      </c>
      <c r="R306" s="64">
        <v>9.0560265555932737</v>
      </c>
      <c r="S306" s="64">
        <v>9.6075274117397971</v>
      </c>
      <c r="T306" s="64">
        <v>6.2497589109500211</v>
      </c>
      <c r="U306" s="64">
        <v>11.969826684580394</v>
      </c>
      <c r="V306" s="64">
        <v>13.611092706090231</v>
      </c>
      <c r="W306" s="64">
        <v>10.068307035467972</v>
      </c>
      <c r="X306" s="64">
        <v>8.024300965970431</v>
      </c>
      <c r="Y306" s="64">
        <v>10.871914793793364</v>
      </c>
      <c r="Z306" s="64">
        <v>9.0250435753581293</v>
      </c>
      <c r="AA306" s="64">
        <v>18.516511394407701</v>
      </c>
      <c r="AB306" s="64">
        <v>10.3993066953291</v>
      </c>
      <c r="AC306" s="41" t="s">
        <v>61</v>
      </c>
      <c r="AD306" s="64">
        <v>-9.5354453807192208</v>
      </c>
      <c r="AE306" s="42"/>
      <c r="AF306" s="43"/>
    </row>
    <row r="307" spans="1:32" customFormat="1" ht="13.2" x14ac:dyDescent="0.25">
      <c r="A307" s="37" t="s">
        <v>545</v>
      </c>
      <c r="B307" s="38"/>
      <c r="C307" s="38"/>
      <c r="D307" s="38" t="s">
        <v>546</v>
      </c>
      <c r="E307" s="38"/>
      <c r="F307" s="39" t="s">
        <v>94</v>
      </c>
      <c r="G307" s="64">
        <v>150.94690329438649</v>
      </c>
      <c r="H307" s="64">
        <v>136.49573700973394</v>
      </c>
      <c r="I307" s="64">
        <v>136.74883430858682</v>
      </c>
      <c r="J307" s="64">
        <v>144.68981210331879</v>
      </c>
      <c r="K307" s="64">
        <v>143.61480991963498</v>
      </c>
      <c r="L307" s="64">
        <v>144.96400681203789</v>
      </c>
      <c r="M307" s="64">
        <v>154.93575918035961</v>
      </c>
      <c r="N307" s="64">
        <v>141.92199258039875</v>
      </c>
      <c r="O307" s="64">
        <v>142.92745334559942</v>
      </c>
      <c r="P307" s="64">
        <v>156.49903372587377</v>
      </c>
      <c r="Q307" s="64">
        <v>134.08171802206095</v>
      </c>
      <c r="R307" s="64">
        <v>143.66665693596622</v>
      </c>
      <c r="S307" s="64">
        <v>137.96041615987843</v>
      </c>
      <c r="T307" s="64">
        <v>137.76653647269296</v>
      </c>
      <c r="U307" s="64">
        <v>134.91781401085908</v>
      </c>
      <c r="V307" s="64">
        <v>131.54121350875963</v>
      </c>
      <c r="W307" s="64">
        <v>130.94202077716474</v>
      </c>
      <c r="X307" s="64">
        <v>127.05517973495508</v>
      </c>
      <c r="Y307" s="64">
        <v>160.64609592042379</v>
      </c>
      <c r="Z307" s="64">
        <v>136.35458290211801</v>
      </c>
      <c r="AA307" s="64">
        <v>153.334372775124</v>
      </c>
      <c r="AB307" s="64">
        <v>127.013899682279</v>
      </c>
      <c r="AC307" s="41" t="s">
        <v>39</v>
      </c>
      <c r="AD307" s="64">
        <v>-17.701650512169898</v>
      </c>
      <c r="AE307" s="42"/>
      <c r="AF307" s="43"/>
    </row>
    <row r="308" spans="1:32" customFormat="1" ht="13.2" x14ac:dyDescent="0.25">
      <c r="A308" s="37" t="s">
        <v>547</v>
      </c>
      <c r="B308" s="38"/>
      <c r="C308" s="38"/>
      <c r="D308" s="38"/>
      <c r="E308" s="38" t="s">
        <v>548</v>
      </c>
      <c r="F308" s="39" t="s">
        <v>94</v>
      </c>
      <c r="G308" s="64">
        <v>21.573727420437706</v>
      </c>
      <c r="H308" s="64">
        <v>17.439211766269572</v>
      </c>
      <c r="I308" s="64">
        <v>16.830141086665165</v>
      </c>
      <c r="J308" s="64">
        <v>15.560459174393161</v>
      </c>
      <c r="K308" s="64">
        <v>14.259243072828442</v>
      </c>
      <c r="L308" s="64">
        <v>14.992697920404559</v>
      </c>
      <c r="M308" s="64">
        <v>15.702751981442121</v>
      </c>
      <c r="N308" s="64">
        <v>14.234423956963159</v>
      </c>
      <c r="O308" s="64">
        <v>9.6595057950335423</v>
      </c>
      <c r="P308" s="64">
        <v>14.031499958613947</v>
      </c>
      <c r="Q308" s="64">
        <v>10.184134001532184</v>
      </c>
      <c r="R308" s="64">
        <v>14.010735779221665</v>
      </c>
      <c r="S308" s="64">
        <v>16.916968354587652</v>
      </c>
      <c r="T308" s="64">
        <v>17.073141259714372</v>
      </c>
      <c r="U308" s="64">
        <v>9.2245633533703888</v>
      </c>
      <c r="V308" s="64">
        <v>9.2139645795373077</v>
      </c>
      <c r="W308" s="64">
        <v>13.237510639170457</v>
      </c>
      <c r="X308" s="64">
        <v>13.274785313480342</v>
      </c>
      <c r="Y308" s="64">
        <v>17.440099529205902</v>
      </c>
      <c r="Z308" s="64">
        <v>13.4947001470668</v>
      </c>
      <c r="AA308" s="64">
        <v>15.091848967049</v>
      </c>
      <c r="AB308" s="64">
        <v>20.422434154377399</v>
      </c>
      <c r="AC308" s="41" t="s">
        <v>61</v>
      </c>
      <c r="AD308" s="64">
        <v>14.779855750842801</v>
      </c>
      <c r="AE308" s="42"/>
      <c r="AF308" s="43"/>
    </row>
    <row r="309" spans="1:32" customFormat="1" ht="13.2" x14ac:dyDescent="0.25">
      <c r="A309" s="37" t="s">
        <v>549</v>
      </c>
      <c r="B309" s="38"/>
      <c r="C309" s="38"/>
      <c r="D309" s="38"/>
      <c r="E309" s="38" t="s">
        <v>550</v>
      </c>
      <c r="F309" s="39" t="s">
        <v>94</v>
      </c>
      <c r="G309" s="64">
        <v>128.7773527974862</v>
      </c>
      <c r="H309" s="64">
        <v>118.56194519478053</v>
      </c>
      <c r="I309" s="64">
        <v>119.30259179582471</v>
      </c>
      <c r="J309" s="64">
        <v>128.56742294730739</v>
      </c>
      <c r="K309" s="64">
        <v>128.9927202250353</v>
      </c>
      <c r="L309" s="64">
        <v>129.50511422846452</v>
      </c>
      <c r="M309" s="64">
        <v>138.81228421418919</v>
      </c>
      <c r="N309" s="64">
        <v>127.22995171745659</v>
      </c>
      <c r="O309" s="64">
        <v>132.89277623410439</v>
      </c>
      <c r="P309" s="64">
        <v>141.87881334888445</v>
      </c>
      <c r="Q309" s="64">
        <v>123.32014920027913</v>
      </c>
      <c r="R309" s="64">
        <v>129.11805669720556</v>
      </c>
      <c r="S309" s="64">
        <v>120.72477046739448</v>
      </c>
      <c r="T309" s="64">
        <v>120.06934615899107</v>
      </c>
      <c r="U309" s="64">
        <v>125.09010203535209</v>
      </c>
      <c r="V309" s="64">
        <v>121.72771293294537</v>
      </c>
      <c r="W309" s="64">
        <v>117.12812914860476</v>
      </c>
      <c r="X309" s="64">
        <v>113.15338266728244</v>
      </c>
      <c r="Y309" s="64">
        <v>142.80880168075404</v>
      </c>
      <c r="Z309" s="64">
        <v>122.148535459447</v>
      </c>
      <c r="AA309" s="64">
        <v>137.18971704140901</v>
      </c>
      <c r="AB309" s="64">
        <v>105.984094909913</v>
      </c>
      <c r="AC309" s="41" t="s">
        <v>39</v>
      </c>
      <c r="AD309" s="64">
        <v>-22.036302171616502</v>
      </c>
      <c r="AE309" s="42" t="s">
        <v>101</v>
      </c>
      <c r="AF309" s="43"/>
    </row>
    <row r="310" spans="1:32" customFormat="1" ht="13.2" x14ac:dyDescent="0.25">
      <c r="A310" s="37" t="s">
        <v>551</v>
      </c>
      <c r="B310" s="38"/>
      <c r="C310" s="38"/>
      <c r="D310" s="38"/>
      <c r="E310" s="38" t="s">
        <v>552</v>
      </c>
      <c r="F310" s="39" t="s">
        <v>94</v>
      </c>
      <c r="G310" s="64">
        <v>0.59582307646241273</v>
      </c>
      <c r="H310" s="64">
        <v>0.49458004868374716</v>
      </c>
      <c r="I310" s="64">
        <v>0.61610142609699303</v>
      </c>
      <c r="J310" s="64">
        <v>0.5619299816182608</v>
      </c>
      <c r="K310" s="64">
        <v>0.36284662177121602</v>
      </c>
      <c r="L310" s="64">
        <v>0.46619466316884739</v>
      </c>
      <c r="M310" s="64">
        <v>0.42072298472839786</v>
      </c>
      <c r="N310" s="64">
        <v>0.45761690597900134</v>
      </c>
      <c r="O310" s="64">
        <v>0.37517131646139984</v>
      </c>
      <c r="P310" s="64">
        <v>0.58872041837540912</v>
      </c>
      <c r="Q310" s="64">
        <v>0.577434820249633</v>
      </c>
      <c r="R310" s="64">
        <v>0.53786445953897932</v>
      </c>
      <c r="S310" s="64">
        <v>0.31867733789624508</v>
      </c>
      <c r="T310" s="64">
        <v>0.62404905398761179</v>
      </c>
      <c r="U310" s="64">
        <v>0.60314862213664544</v>
      </c>
      <c r="V310" s="64">
        <v>0.59953599627692788</v>
      </c>
      <c r="W310" s="64">
        <v>0.57638098938946958</v>
      </c>
      <c r="X310" s="64">
        <v>0.62701175419231925</v>
      </c>
      <c r="Y310" s="64">
        <v>0.39719471046384491</v>
      </c>
      <c r="Z310" s="64">
        <v>0.71134729560433496</v>
      </c>
      <c r="AA310" s="64">
        <v>1.05280676666565</v>
      </c>
      <c r="AB310" s="64">
        <v>0.60737061798927905</v>
      </c>
      <c r="AC310" s="41" t="s">
        <v>61</v>
      </c>
      <c r="AD310" s="64">
        <v>1.1509842878516701</v>
      </c>
      <c r="AE310" s="42"/>
      <c r="AF310" s="43"/>
    </row>
    <row r="311" spans="1:32" customFormat="1" ht="13.2" x14ac:dyDescent="0.25">
      <c r="A311" s="37">
        <v>328</v>
      </c>
      <c r="B311" s="38"/>
      <c r="C311" s="38"/>
      <c r="D311" s="38" t="s">
        <v>553</v>
      </c>
      <c r="E311" s="38"/>
      <c r="F311" s="39" t="s">
        <v>94</v>
      </c>
      <c r="G311" s="64">
        <v>4.3626180787790814</v>
      </c>
      <c r="H311" s="64">
        <v>4.9606133043381471</v>
      </c>
      <c r="I311" s="64">
        <v>3.149971119507446</v>
      </c>
      <c r="J311" s="64">
        <v>4.6938431039830011</v>
      </c>
      <c r="K311" s="64">
        <v>4.5557440741799216</v>
      </c>
      <c r="L311" s="64">
        <v>4.108844598145593</v>
      </c>
      <c r="M311" s="64">
        <v>4.938182099362078</v>
      </c>
      <c r="N311" s="64">
        <v>5.2172808972834162</v>
      </c>
      <c r="O311" s="64">
        <v>5.5180789714128382</v>
      </c>
      <c r="P311" s="64">
        <v>5.6104458407013045</v>
      </c>
      <c r="Q311" s="64">
        <v>5.9351414771170221</v>
      </c>
      <c r="R311" s="64">
        <v>7.1638844545916784</v>
      </c>
      <c r="S311" s="64">
        <v>6.5902372859911056</v>
      </c>
      <c r="T311" s="64">
        <v>4.0717139595600234</v>
      </c>
      <c r="U311" s="64">
        <v>4.7095356469867413</v>
      </c>
      <c r="V311" s="64">
        <v>5.0534310245549294</v>
      </c>
      <c r="W311" s="64">
        <v>4.9309230965194306</v>
      </c>
      <c r="X311" s="64">
        <v>3.9154116919148412</v>
      </c>
      <c r="Y311" s="64">
        <v>3.1429260642292376</v>
      </c>
      <c r="Z311" s="64">
        <v>5.5636826624543803</v>
      </c>
      <c r="AA311" s="64">
        <v>6.9543228770499201</v>
      </c>
      <c r="AB311" s="64">
        <v>8.8879460257504395</v>
      </c>
      <c r="AC311" s="41" t="s">
        <v>61</v>
      </c>
      <c r="AD311" s="64">
        <v>204.146416695102</v>
      </c>
      <c r="AE311" s="42"/>
      <c r="AF311" s="43"/>
    </row>
    <row r="312" spans="1:32" customFormat="1" ht="13.2" x14ac:dyDescent="0.25">
      <c r="A312" s="37">
        <v>329</v>
      </c>
      <c r="B312" s="38"/>
      <c r="C312" s="38"/>
      <c r="D312" s="38" t="s">
        <v>554</v>
      </c>
      <c r="E312" s="38"/>
      <c r="F312" s="39" t="s">
        <v>94</v>
      </c>
      <c r="G312" s="64">
        <v>3.3024857612042888</v>
      </c>
      <c r="H312" s="64">
        <v>2.2002957960377887</v>
      </c>
      <c r="I312" s="64">
        <v>4.6269035697404037</v>
      </c>
      <c r="J312" s="64">
        <v>4.2826389106882896</v>
      </c>
      <c r="K312" s="64">
        <v>3.6643829801038561</v>
      </c>
      <c r="L312" s="64">
        <v>4.0424996061394252</v>
      </c>
      <c r="M312" s="64">
        <v>6.0378542431857767</v>
      </c>
      <c r="N312" s="64">
        <v>4.3600318207953617</v>
      </c>
      <c r="O312" s="64">
        <v>3.1423170434064285</v>
      </c>
      <c r="P312" s="64">
        <v>6.0225027277173711</v>
      </c>
      <c r="Q312" s="64">
        <v>2.7251091519469854</v>
      </c>
      <c r="R312" s="64">
        <v>3.0793057196544238</v>
      </c>
      <c r="S312" s="64">
        <v>4.7536598315869645</v>
      </c>
      <c r="T312" s="64">
        <v>4.2937659220683004</v>
      </c>
      <c r="U312" s="64">
        <v>9.4822389713681616</v>
      </c>
      <c r="V312" s="64">
        <v>7.7830877249027912</v>
      </c>
      <c r="W312" s="64">
        <v>6.2886370335921224</v>
      </c>
      <c r="X312" s="64">
        <v>4.7528357687139566</v>
      </c>
      <c r="Y312" s="64">
        <v>3.7743456316180044</v>
      </c>
      <c r="Z312" s="64">
        <v>9.84969905768288</v>
      </c>
      <c r="AA312" s="64">
        <v>5.3196117686433197</v>
      </c>
      <c r="AB312" s="64">
        <v>7.7478781762468696</v>
      </c>
      <c r="AC312" s="41" t="s">
        <v>61</v>
      </c>
      <c r="AD312" s="64">
        <v>117.781890196188</v>
      </c>
      <c r="AE312" s="42"/>
      <c r="AF312" s="43"/>
    </row>
    <row r="313" spans="1:32" customFormat="1" ht="13.2" x14ac:dyDescent="0.25">
      <c r="A313" s="37">
        <v>332</v>
      </c>
      <c r="B313" s="38"/>
      <c r="C313" s="38"/>
      <c r="D313" s="38" t="s">
        <v>555</v>
      </c>
      <c r="E313" s="38"/>
      <c r="F313" s="39" t="s">
        <v>38</v>
      </c>
      <c r="G313" s="64">
        <v>113.47090389167502</v>
      </c>
      <c r="H313" s="64">
        <v>95.673808945347375</v>
      </c>
      <c r="I313" s="64">
        <v>143.60216293552085</v>
      </c>
      <c r="J313" s="64">
        <v>113.3763052365933</v>
      </c>
      <c r="K313" s="64">
        <v>116.30799950263889</v>
      </c>
      <c r="L313" s="64">
        <v>105.93456133157493</v>
      </c>
      <c r="M313" s="64">
        <v>97.109157672530515</v>
      </c>
      <c r="N313" s="64">
        <v>88.498572112696024</v>
      </c>
      <c r="O313" s="64">
        <v>97.931688366751715</v>
      </c>
      <c r="P313" s="64">
        <v>124.35351554987021</v>
      </c>
      <c r="Q313" s="64">
        <v>107.08358312675959</v>
      </c>
      <c r="R313" s="64">
        <v>115.5925879872967</v>
      </c>
      <c r="S313" s="64">
        <v>79.506145497048792</v>
      </c>
      <c r="T313" s="64">
        <v>83.782336664651979</v>
      </c>
      <c r="U313" s="64">
        <v>92.446614157578992</v>
      </c>
      <c r="V313" s="64">
        <v>102.3495404598232</v>
      </c>
      <c r="W313" s="64">
        <v>98.571199902210452</v>
      </c>
      <c r="X313" s="64">
        <v>83.866080313163053</v>
      </c>
      <c r="Y313" s="64">
        <v>112.36098419719352</v>
      </c>
      <c r="Z313" s="64">
        <v>110.87317748788</v>
      </c>
      <c r="AA313" s="64">
        <v>135.64900621291801</v>
      </c>
      <c r="AB313" s="64">
        <v>67.809445379164799</v>
      </c>
      <c r="AC313" s="41"/>
      <c r="AD313" s="64">
        <v>-38.396779225042202</v>
      </c>
      <c r="AE313" s="42"/>
      <c r="AF313" s="43"/>
    </row>
    <row r="314" spans="1:32" customFormat="1" ht="13.2" x14ac:dyDescent="0.25">
      <c r="A314" s="37" t="s">
        <v>556</v>
      </c>
      <c r="B314" s="38"/>
      <c r="C314" s="38"/>
      <c r="D314" s="38" t="s">
        <v>557</v>
      </c>
      <c r="E314" s="38"/>
      <c r="F314" s="39" t="s">
        <v>38</v>
      </c>
      <c r="G314" s="64">
        <v>62.725071989838305</v>
      </c>
      <c r="H314" s="64">
        <v>74.152657663662254</v>
      </c>
      <c r="I314" s="64">
        <v>69.217454807322028</v>
      </c>
      <c r="J314" s="64">
        <v>56.282316243161148</v>
      </c>
      <c r="K314" s="64">
        <v>65.171276229175248</v>
      </c>
      <c r="L314" s="64">
        <v>67.400903568866212</v>
      </c>
      <c r="M314" s="64">
        <v>62.233590844770994</v>
      </c>
      <c r="N314" s="64">
        <v>54.285253377021277</v>
      </c>
      <c r="O314" s="64">
        <v>78.817571045484186</v>
      </c>
      <c r="P314" s="64">
        <v>78.649277178975893</v>
      </c>
      <c r="Q314" s="64">
        <v>56.506852733625706</v>
      </c>
      <c r="R314" s="64">
        <v>78.663026867487758</v>
      </c>
      <c r="S314" s="64">
        <v>99.697252325827336</v>
      </c>
      <c r="T314" s="64">
        <v>81.443430140538709</v>
      </c>
      <c r="U314" s="64">
        <v>84.814200722830662</v>
      </c>
      <c r="V314" s="64">
        <v>95.969455074658725</v>
      </c>
      <c r="W314" s="64">
        <v>75.79504661961343</v>
      </c>
      <c r="X314" s="64">
        <v>96.39456536201034</v>
      </c>
      <c r="Y314" s="64">
        <v>119.25009680712779</v>
      </c>
      <c r="Z314" s="64">
        <v>99.643593932131395</v>
      </c>
      <c r="AA314" s="64">
        <v>122.280795001247</v>
      </c>
      <c r="AB314" s="64">
        <v>96.822755447121196</v>
      </c>
      <c r="AC314" s="41"/>
      <c r="AD314" s="64">
        <v>-33.437521268140699</v>
      </c>
      <c r="AE314" s="42"/>
      <c r="AF314" s="43"/>
    </row>
    <row r="315" spans="1:32" customFormat="1" ht="13.2" x14ac:dyDescent="0.25">
      <c r="A315" s="37" t="s">
        <v>558</v>
      </c>
      <c r="B315" s="38"/>
      <c r="C315" s="38"/>
      <c r="D315" s="38"/>
      <c r="E315" s="38" t="s">
        <v>559</v>
      </c>
      <c r="F315" s="39" t="s">
        <v>38</v>
      </c>
      <c r="G315" s="64">
        <v>36.734908681016371</v>
      </c>
      <c r="H315" s="64">
        <v>55.925368971302447</v>
      </c>
      <c r="I315" s="64">
        <v>43.282326106537916</v>
      </c>
      <c r="J315" s="64">
        <v>36.03939748750583</v>
      </c>
      <c r="K315" s="64">
        <v>39.300372491506245</v>
      </c>
      <c r="L315" s="64">
        <v>34.040978692175592</v>
      </c>
      <c r="M315" s="64">
        <v>35.4419932263677</v>
      </c>
      <c r="N315" s="64">
        <v>35.379985389213999</v>
      </c>
      <c r="O315" s="64">
        <v>44.559741922311503</v>
      </c>
      <c r="P315" s="64">
        <v>46.406947083787955</v>
      </c>
      <c r="Q315" s="64">
        <v>31.800497785819289</v>
      </c>
      <c r="R315" s="64">
        <v>42.24275649485827</v>
      </c>
      <c r="S315" s="64">
        <v>31.259973821496597</v>
      </c>
      <c r="T315" s="64">
        <v>39.814457420208093</v>
      </c>
      <c r="U315" s="64">
        <v>44.654775031532004</v>
      </c>
      <c r="V315" s="64">
        <v>48.968516611846034</v>
      </c>
      <c r="W315" s="64">
        <v>52.467509686173315</v>
      </c>
      <c r="X315" s="64">
        <v>46.225743703131876</v>
      </c>
      <c r="Y315" s="64">
        <v>41.552280511249016</v>
      </c>
      <c r="Z315" s="64">
        <v>47.127895296584697</v>
      </c>
      <c r="AA315" s="64">
        <v>55.652554723765398</v>
      </c>
      <c r="AB315" s="64">
        <v>51.423587550135203</v>
      </c>
      <c r="AC315" s="41"/>
      <c r="AD315" s="64">
        <v>16.407699091049899</v>
      </c>
      <c r="AE315" s="42"/>
      <c r="AF315" s="43"/>
    </row>
    <row r="316" spans="1:32" customFormat="1" ht="13.2" x14ac:dyDescent="0.25">
      <c r="A316" s="37" t="s">
        <v>560</v>
      </c>
      <c r="B316" s="38"/>
      <c r="C316" s="38"/>
      <c r="D316" s="38"/>
      <c r="E316" s="38" t="s">
        <v>561</v>
      </c>
      <c r="F316" s="39" t="s">
        <v>38</v>
      </c>
      <c r="G316" s="64">
        <v>23.853626889969682</v>
      </c>
      <c r="H316" s="64">
        <v>15.681340785513912</v>
      </c>
      <c r="I316" s="64">
        <v>24.363121776645695</v>
      </c>
      <c r="J316" s="64">
        <v>17.153456027579807</v>
      </c>
      <c r="K316" s="64">
        <v>23.519565524231606</v>
      </c>
      <c r="L316" s="64">
        <v>31.403116797862651</v>
      </c>
      <c r="M316" s="64">
        <v>24.221406240092808</v>
      </c>
      <c r="N316" s="64">
        <v>17.779371058829085</v>
      </c>
      <c r="O316" s="64">
        <v>33.027229343458998</v>
      </c>
      <c r="P316" s="64">
        <v>30.512731539937541</v>
      </c>
      <c r="Q316" s="64">
        <v>23.983523038690567</v>
      </c>
      <c r="R316" s="64">
        <v>34.848690572948705</v>
      </c>
      <c r="S316" s="64">
        <v>65.361563434294212</v>
      </c>
      <c r="T316" s="64">
        <v>41.301012144589535</v>
      </c>
      <c r="U316" s="64">
        <v>39.146990289969573</v>
      </c>
      <c r="V316" s="64">
        <v>46.127697456952014</v>
      </c>
      <c r="W316" s="64">
        <v>21.596534390203264</v>
      </c>
      <c r="X316" s="64">
        <v>47.820503862252423</v>
      </c>
      <c r="Y316" s="64">
        <v>76.174573880443944</v>
      </c>
      <c r="Z316" s="64">
        <v>49.413759532109502</v>
      </c>
      <c r="AA316" s="64">
        <v>64.989709228101106</v>
      </c>
      <c r="AB316" s="64">
        <v>43.316795790399297</v>
      </c>
      <c r="AC316" s="41" t="s">
        <v>61</v>
      </c>
      <c r="AD316" s="64">
        <v>-56.474328007847703</v>
      </c>
      <c r="AE316" s="42"/>
      <c r="AF316" s="43"/>
    </row>
    <row r="317" spans="1:32" customFormat="1" ht="13.2" x14ac:dyDescent="0.25">
      <c r="A317" s="37" t="s">
        <v>562</v>
      </c>
      <c r="B317" s="38"/>
      <c r="C317" s="38"/>
      <c r="D317" s="38"/>
      <c r="E317" s="38" t="s">
        <v>563</v>
      </c>
      <c r="F317" s="39" t="s">
        <v>38</v>
      </c>
      <c r="G317" s="64">
        <v>2.1365364188522631</v>
      </c>
      <c r="H317" s="64">
        <v>2.5459479068458934</v>
      </c>
      <c r="I317" s="64">
        <v>1.5720069241384038</v>
      </c>
      <c r="J317" s="64">
        <v>3.0894627280755436</v>
      </c>
      <c r="K317" s="64">
        <v>2.3513382134374172</v>
      </c>
      <c r="L317" s="64">
        <v>1.9568080788279718</v>
      </c>
      <c r="M317" s="64">
        <v>2.5701913783104602</v>
      </c>
      <c r="N317" s="64">
        <v>1.1258969289781899</v>
      </c>
      <c r="O317" s="64">
        <v>1.2305997797136279</v>
      </c>
      <c r="P317" s="64">
        <v>1.7295985552503856</v>
      </c>
      <c r="Q317" s="64">
        <v>0.72283190911582296</v>
      </c>
      <c r="R317" s="64">
        <v>1.5715797996807288</v>
      </c>
      <c r="S317" s="64">
        <v>3.0757150700365306</v>
      </c>
      <c r="T317" s="64">
        <v>0.32796057574110671</v>
      </c>
      <c r="U317" s="64">
        <v>1.0124354013290915</v>
      </c>
      <c r="V317" s="64">
        <v>0.8732410058606852</v>
      </c>
      <c r="W317" s="64">
        <v>1.731002543236873</v>
      </c>
      <c r="X317" s="64">
        <v>2.348317796626096</v>
      </c>
      <c r="Y317" s="64">
        <v>1.5232424154348458</v>
      </c>
      <c r="Z317" s="64">
        <v>3.1019391034370001</v>
      </c>
      <c r="AA317" s="64">
        <v>1.6385310493808301</v>
      </c>
      <c r="AB317" s="64">
        <v>2.0823721065866199</v>
      </c>
      <c r="AC317" s="41" t="s">
        <v>61</v>
      </c>
      <c r="AD317" s="64">
        <v>17.9188107458254</v>
      </c>
      <c r="AE317" s="42"/>
      <c r="AF317" s="43"/>
    </row>
    <row r="318" spans="1:32" customFormat="1" ht="13.2" x14ac:dyDescent="0.25">
      <c r="A318" s="15">
        <v>334</v>
      </c>
      <c r="B318" s="11"/>
      <c r="C318" s="11"/>
      <c r="D318" s="11" t="s">
        <v>564</v>
      </c>
      <c r="E318" s="11"/>
      <c r="F318" s="12" t="s">
        <v>94</v>
      </c>
      <c r="G318" s="68">
        <v>8.4346191614633863</v>
      </c>
      <c r="H318" s="68">
        <v>8.6998876936134124</v>
      </c>
      <c r="I318" s="68">
        <v>9.2568149697864293</v>
      </c>
      <c r="J318" s="68">
        <v>7.5235496959875992</v>
      </c>
      <c r="K318" s="68">
        <v>10.129766649529543</v>
      </c>
      <c r="L318" s="68">
        <v>8.0276737872817243</v>
      </c>
      <c r="M318" s="68">
        <v>9.3926541658612095</v>
      </c>
      <c r="N318" s="68">
        <v>7.2183190113499398</v>
      </c>
      <c r="O318" s="68">
        <v>4.5713513505056582</v>
      </c>
      <c r="P318" s="68">
        <v>7.6867226005493059</v>
      </c>
      <c r="Q318" s="68">
        <v>7.333769058770776</v>
      </c>
      <c r="R318" s="68">
        <v>7.7549968426438127</v>
      </c>
      <c r="S318" s="68">
        <v>9.3614685718632185</v>
      </c>
      <c r="T318" s="68">
        <v>6.5305939171536593</v>
      </c>
      <c r="U318" s="68">
        <v>8.2698617890965771</v>
      </c>
      <c r="V318" s="68">
        <v>8.7984867128895701</v>
      </c>
      <c r="W318" s="68">
        <v>5.4107406509988216</v>
      </c>
      <c r="X318" s="68">
        <v>11.328661821079088</v>
      </c>
      <c r="Y318" s="68">
        <v>11.514496356546482</v>
      </c>
      <c r="Z318" s="68">
        <v>4.1274715398442101</v>
      </c>
      <c r="AA318" s="68">
        <v>8.65922049472114</v>
      </c>
      <c r="AB318" s="68">
        <v>2.7201330118980902</v>
      </c>
      <c r="AC318" s="69" t="s">
        <v>61</v>
      </c>
      <c r="AD318" s="68">
        <v>-75.3897387937985</v>
      </c>
      <c r="AE318" s="70"/>
      <c r="AF318" s="71"/>
    </row>
    <row r="319" spans="1:32" customFormat="1" ht="13.2" x14ac:dyDescent="0.25">
      <c r="A319" s="52">
        <v>339</v>
      </c>
      <c r="B319" s="53"/>
      <c r="C319" s="53"/>
      <c r="D319" s="53" t="s">
        <v>565</v>
      </c>
      <c r="E319" s="53"/>
      <c r="F319" s="54" t="s">
        <v>94</v>
      </c>
      <c r="G319" s="55">
        <v>6.4723679109393757</v>
      </c>
      <c r="H319" s="55">
        <v>7.9491478879530311</v>
      </c>
      <c r="I319" s="55">
        <v>3.9992503013152745</v>
      </c>
      <c r="J319" s="55">
        <v>6.6254992507743138</v>
      </c>
      <c r="K319" s="55">
        <v>6.5827682419199895</v>
      </c>
      <c r="L319" s="55">
        <v>7.0842067528029746</v>
      </c>
      <c r="M319" s="55">
        <v>6.3353350086990199</v>
      </c>
      <c r="N319" s="55">
        <v>8.3401343719724927</v>
      </c>
      <c r="O319" s="55">
        <v>9.7833777660959278</v>
      </c>
      <c r="P319" s="55">
        <v>6.195883216072839</v>
      </c>
      <c r="Q319" s="55">
        <v>7.5930968011161264</v>
      </c>
      <c r="R319" s="55">
        <v>8.1338611470037332</v>
      </c>
      <c r="S319" s="55">
        <v>7.6337606293685658</v>
      </c>
      <c r="T319" s="55">
        <v>7.3747339852928651</v>
      </c>
      <c r="U319" s="55">
        <v>8.048893431091459</v>
      </c>
      <c r="V319" s="55">
        <v>6.7882033018607535</v>
      </c>
      <c r="W319" s="55">
        <v>13.651229894409219</v>
      </c>
      <c r="X319" s="55">
        <v>12.01075970979945</v>
      </c>
      <c r="Y319" s="55">
        <v>10.723736373011736</v>
      </c>
      <c r="Z319" s="55">
        <v>9.4904808268424201</v>
      </c>
      <c r="AA319" s="55">
        <v>18.3596592326649</v>
      </c>
      <c r="AB319" s="55">
        <v>10.3478416865273</v>
      </c>
      <c r="AC319" s="56" t="s">
        <v>61</v>
      </c>
      <c r="AD319" s="55">
        <v>-3.4327062407530899</v>
      </c>
      <c r="AE319" s="57"/>
      <c r="AF319" s="58"/>
    </row>
    <row r="320" spans="1:32" customFormat="1" ht="13.2" x14ac:dyDescent="0.25">
      <c r="A320" s="29" t="s">
        <v>566</v>
      </c>
      <c r="B320" s="30"/>
      <c r="C320" s="30" t="s">
        <v>567</v>
      </c>
      <c r="D320" s="30"/>
      <c r="E320" s="30"/>
      <c r="F320" s="31" t="s">
        <v>38</v>
      </c>
      <c r="G320" s="63">
        <v>1807.6032961354347</v>
      </c>
      <c r="H320" s="63">
        <v>1764.1101512973469</v>
      </c>
      <c r="I320" s="63">
        <v>2076.5822436160993</v>
      </c>
      <c r="J320" s="63">
        <v>1888.6163700521213</v>
      </c>
      <c r="K320" s="63">
        <v>1825.4268434028479</v>
      </c>
      <c r="L320" s="63">
        <v>1829.5899332769202</v>
      </c>
      <c r="M320" s="63">
        <v>1803.9316431007176</v>
      </c>
      <c r="N320" s="63">
        <v>1854.9468454722298</v>
      </c>
      <c r="O320" s="63">
        <v>1625.3224911447385</v>
      </c>
      <c r="P320" s="63">
        <v>1934.9971902629882</v>
      </c>
      <c r="Q320" s="63">
        <v>1680.0313815740308</v>
      </c>
      <c r="R320" s="63">
        <v>1730.2851807067859</v>
      </c>
      <c r="S320" s="63">
        <v>1792.3890302792472</v>
      </c>
      <c r="T320" s="63">
        <v>1742.7718316013033</v>
      </c>
      <c r="U320" s="63">
        <v>1573.9301498709904</v>
      </c>
      <c r="V320" s="63">
        <v>1572.3244031843333</v>
      </c>
      <c r="W320" s="63">
        <v>1473.5657627467388</v>
      </c>
      <c r="X320" s="63">
        <v>1409.6440053185486</v>
      </c>
      <c r="Y320" s="63">
        <v>1920.502709684843</v>
      </c>
      <c r="Z320" s="63">
        <v>1657.6320278882199</v>
      </c>
      <c r="AA320" s="63">
        <v>1839.8745878845</v>
      </c>
      <c r="AB320" s="63">
        <v>1759.9217929658801</v>
      </c>
      <c r="AC320" s="33" t="s">
        <v>39</v>
      </c>
      <c r="AD320" s="63">
        <v>-8.0931062086384706</v>
      </c>
      <c r="AE320" s="35"/>
      <c r="AF320" s="36"/>
    </row>
    <row r="321" spans="1:32" customFormat="1" ht="13.2" x14ac:dyDescent="0.25">
      <c r="A321" s="37">
        <v>340</v>
      </c>
      <c r="B321" s="38"/>
      <c r="C321" s="38"/>
      <c r="D321" s="38" t="s">
        <v>568</v>
      </c>
      <c r="E321" s="38"/>
      <c r="F321" s="39" t="s">
        <v>38</v>
      </c>
      <c r="G321" s="64">
        <v>596.02428711463938</v>
      </c>
      <c r="H321" s="64">
        <v>614.83369210244473</v>
      </c>
      <c r="I321" s="64">
        <v>619.96229152770798</v>
      </c>
      <c r="J321" s="64">
        <v>689.07793551780537</v>
      </c>
      <c r="K321" s="64">
        <v>635.95294777857055</v>
      </c>
      <c r="L321" s="64">
        <v>723.04930372450838</v>
      </c>
      <c r="M321" s="64">
        <v>551.22511115406962</v>
      </c>
      <c r="N321" s="64">
        <v>633.94032419404368</v>
      </c>
      <c r="O321" s="64">
        <v>537.14258223190154</v>
      </c>
      <c r="P321" s="64">
        <v>618.69159863049777</v>
      </c>
      <c r="Q321" s="64">
        <v>333.47914824111234</v>
      </c>
      <c r="R321" s="64">
        <v>363.37138421260414</v>
      </c>
      <c r="S321" s="64">
        <v>392.85187907579893</v>
      </c>
      <c r="T321" s="64">
        <v>325.86749160106507</v>
      </c>
      <c r="U321" s="64">
        <v>292.35137830715507</v>
      </c>
      <c r="V321" s="64">
        <v>312.46505971114664</v>
      </c>
      <c r="W321" s="64">
        <v>263.40874064283008</v>
      </c>
      <c r="X321" s="64">
        <v>239.87676090909267</v>
      </c>
      <c r="Y321" s="64">
        <v>324.46524813696243</v>
      </c>
      <c r="Z321" s="64">
        <v>211.13185631025601</v>
      </c>
      <c r="AA321" s="64">
        <v>228.09027291812399</v>
      </c>
      <c r="AB321" s="64">
        <v>382.03083610314201</v>
      </c>
      <c r="AC321" s="41" t="s">
        <v>61</v>
      </c>
      <c r="AD321" s="64">
        <v>18.324956710118901</v>
      </c>
      <c r="AE321" s="42"/>
      <c r="AF321" s="43"/>
    </row>
    <row r="322" spans="1:32" customFormat="1" ht="13.2" x14ac:dyDescent="0.25">
      <c r="A322" s="37">
        <v>341</v>
      </c>
      <c r="B322" s="38"/>
      <c r="C322" s="38"/>
      <c r="D322" s="38" t="s">
        <v>569</v>
      </c>
      <c r="E322" s="38"/>
      <c r="F322" s="39" t="s">
        <v>38</v>
      </c>
      <c r="G322" s="64">
        <v>668.98582882871597</v>
      </c>
      <c r="H322" s="64">
        <v>630.70252158659821</v>
      </c>
      <c r="I322" s="64">
        <v>845.18714076516244</v>
      </c>
      <c r="J322" s="64">
        <v>708.83740859591626</v>
      </c>
      <c r="K322" s="64">
        <v>643.05593626811367</v>
      </c>
      <c r="L322" s="64">
        <v>510.01981411306241</v>
      </c>
      <c r="M322" s="64">
        <v>668.60260129132064</v>
      </c>
      <c r="N322" s="64">
        <v>631.42868241428459</v>
      </c>
      <c r="O322" s="64">
        <v>585.60585170096135</v>
      </c>
      <c r="P322" s="64">
        <v>593.47471537680121</v>
      </c>
      <c r="Q322" s="64">
        <v>517.4004654139369</v>
      </c>
      <c r="R322" s="64">
        <v>585.71734287351615</v>
      </c>
      <c r="S322" s="64">
        <v>504.62195042502327</v>
      </c>
      <c r="T322" s="64">
        <v>527.50056576642885</v>
      </c>
      <c r="U322" s="64">
        <v>440.97301817180255</v>
      </c>
      <c r="V322" s="64">
        <v>458.26401289271752</v>
      </c>
      <c r="W322" s="64">
        <v>276.02333625223571</v>
      </c>
      <c r="X322" s="64">
        <v>392.23259091237321</v>
      </c>
      <c r="Y322" s="64">
        <v>398.88544271021584</v>
      </c>
      <c r="Z322" s="64">
        <v>305.47469361076298</v>
      </c>
      <c r="AA322" s="64">
        <v>344.85584750661701</v>
      </c>
      <c r="AB322" s="64">
        <v>386.71306203710299</v>
      </c>
      <c r="AC322" s="41"/>
      <c r="AD322" s="64">
        <v>-13.531994634953399</v>
      </c>
      <c r="AE322" s="42"/>
      <c r="AF322" s="43"/>
    </row>
    <row r="323" spans="1:32" customFormat="1" ht="13.2" x14ac:dyDescent="0.25">
      <c r="A323" s="37">
        <v>343</v>
      </c>
      <c r="B323" s="38"/>
      <c r="C323" s="38"/>
      <c r="D323" s="38" t="s">
        <v>570</v>
      </c>
      <c r="E323" s="38"/>
      <c r="F323" s="39" t="s">
        <v>38</v>
      </c>
      <c r="G323" s="98">
        <v>108.35234991347998</v>
      </c>
      <c r="H323" s="98">
        <v>138.32260011526316</v>
      </c>
      <c r="I323" s="98">
        <v>126.09760752624362</v>
      </c>
      <c r="J323" s="98">
        <v>108.66905743265582</v>
      </c>
      <c r="K323" s="98">
        <v>161.33706078320856</v>
      </c>
      <c r="L323" s="98">
        <v>163.70309348716498</v>
      </c>
      <c r="M323" s="98">
        <v>174.15368258264078</v>
      </c>
      <c r="N323" s="98">
        <v>151.89491261095921</v>
      </c>
      <c r="O323" s="98">
        <v>170.68478084009215</v>
      </c>
      <c r="P323" s="98">
        <v>324.50487226757969</v>
      </c>
      <c r="Q323" s="98">
        <v>340.81605483445048</v>
      </c>
      <c r="R323" s="98">
        <v>289.47602483479545</v>
      </c>
      <c r="S323" s="98">
        <v>372.62921117300885</v>
      </c>
      <c r="T323" s="98">
        <v>382.75473396174658</v>
      </c>
      <c r="U323" s="98">
        <v>336.94741822778019</v>
      </c>
      <c r="V323" s="98">
        <v>300.90003017108808</v>
      </c>
      <c r="W323" s="98">
        <v>393.240323029504</v>
      </c>
      <c r="X323" s="98">
        <v>274.39639679919566</v>
      </c>
      <c r="Y323" s="98">
        <v>416.97741634220563</v>
      </c>
      <c r="Z323" s="98">
        <v>569.58339234162997</v>
      </c>
      <c r="AA323" s="98">
        <v>549.71095627833301</v>
      </c>
      <c r="AB323" s="98">
        <v>337.89085279833398</v>
      </c>
      <c r="AC323" s="99" t="s">
        <v>61</v>
      </c>
      <c r="AD323" s="98">
        <v>-19.678749750198499</v>
      </c>
      <c r="AE323" s="100"/>
      <c r="AF323" s="101"/>
    </row>
    <row r="324" spans="1:32" customFormat="1" ht="13.2" x14ac:dyDescent="0.25">
      <c r="A324" s="52">
        <v>344</v>
      </c>
      <c r="B324" s="53"/>
      <c r="C324" s="53"/>
      <c r="D324" s="53" t="s">
        <v>571</v>
      </c>
      <c r="E324" s="53"/>
      <c r="F324" s="54" t="s">
        <v>38</v>
      </c>
      <c r="G324" s="102">
        <v>434.24083027859882</v>
      </c>
      <c r="H324" s="102">
        <v>380.25133749304166</v>
      </c>
      <c r="I324" s="102">
        <v>485.33520379698439</v>
      </c>
      <c r="J324" s="102">
        <v>382.03196850574341</v>
      </c>
      <c r="K324" s="102">
        <v>385.08089857295511</v>
      </c>
      <c r="L324" s="102">
        <v>432.81772195218628</v>
      </c>
      <c r="M324" s="102">
        <v>409.95024807268544</v>
      </c>
      <c r="N324" s="102">
        <v>437.68292625294379</v>
      </c>
      <c r="O324" s="102">
        <v>331.8892763717833</v>
      </c>
      <c r="P324" s="102">
        <v>398.32600398811098</v>
      </c>
      <c r="Q324" s="102">
        <v>488.33571308453162</v>
      </c>
      <c r="R324" s="102">
        <v>491.72042878586933</v>
      </c>
      <c r="S324" s="102">
        <v>522.28598960541649</v>
      </c>
      <c r="T324" s="102">
        <v>506.64904027206182</v>
      </c>
      <c r="U324" s="102">
        <v>503.65833516425238</v>
      </c>
      <c r="V324" s="102">
        <v>500.69530040938082</v>
      </c>
      <c r="W324" s="102">
        <v>540.89336282216982</v>
      </c>
      <c r="X324" s="102">
        <v>503.13825669788486</v>
      </c>
      <c r="Y324" s="102">
        <v>780.17460249545934</v>
      </c>
      <c r="Z324" s="102">
        <v>571.44208562557799</v>
      </c>
      <c r="AA324" s="102">
        <v>717.21751118142799</v>
      </c>
      <c r="AB324" s="102">
        <v>653.28704202730103</v>
      </c>
      <c r="AC324" s="103"/>
      <c r="AD324" s="102">
        <v>-9.78240186120488</v>
      </c>
      <c r="AE324" s="104"/>
      <c r="AF324" s="105"/>
    </row>
    <row r="325" spans="1:32" customFormat="1" ht="13.2" x14ac:dyDescent="0.25">
      <c r="A325" s="29" t="s">
        <v>572</v>
      </c>
      <c r="B325" s="30"/>
      <c r="C325" s="30" t="s">
        <v>573</v>
      </c>
      <c r="D325" s="30"/>
      <c r="E325" s="30"/>
      <c r="F325" s="31" t="s">
        <v>94</v>
      </c>
      <c r="G325" s="63">
        <v>126.43849264184436</v>
      </c>
      <c r="H325" s="63">
        <v>125.62801771453097</v>
      </c>
      <c r="I325" s="63">
        <v>120.94608506981598</v>
      </c>
      <c r="J325" s="63">
        <v>137.6414269578288</v>
      </c>
      <c r="K325" s="63">
        <v>120.61011447869747</v>
      </c>
      <c r="L325" s="63">
        <v>128.91792501474802</v>
      </c>
      <c r="M325" s="63">
        <v>128.13851086796834</v>
      </c>
      <c r="N325" s="63">
        <v>140.3442843156559</v>
      </c>
      <c r="O325" s="63">
        <v>132.63141081843915</v>
      </c>
      <c r="P325" s="63">
        <v>130.8978277587569</v>
      </c>
      <c r="Q325" s="63">
        <v>151.31273976836761</v>
      </c>
      <c r="R325" s="63">
        <v>125.0331042342373</v>
      </c>
      <c r="S325" s="63">
        <v>134.2660283309244</v>
      </c>
      <c r="T325" s="63">
        <v>132.87430855454423</v>
      </c>
      <c r="U325" s="63">
        <v>152.33747396526027</v>
      </c>
      <c r="V325" s="63">
        <v>150.01090957646113</v>
      </c>
      <c r="W325" s="63">
        <v>130.79230878482309</v>
      </c>
      <c r="X325" s="63">
        <v>125.64985963515433</v>
      </c>
      <c r="Y325" s="63">
        <v>139.74812161861098</v>
      </c>
      <c r="Z325" s="63">
        <v>142.93791479655701</v>
      </c>
      <c r="AA325" s="63">
        <v>151.61387907627699</v>
      </c>
      <c r="AB325" s="63">
        <v>139.57065279955501</v>
      </c>
      <c r="AC325" s="33" t="s">
        <v>39</v>
      </c>
      <c r="AD325" s="63">
        <v>10.8964136343244</v>
      </c>
      <c r="AE325" s="35"/>
      <c r="AF325" s="36"/>
    </row>
    <row r="326" spans="1:32" customFormat="1" ht="15" customHeight="1" x14ac:dyDescent="0.25">
      <c r="A326" s="37">
        <v>350</v>
      </c>
      <c r="B326" s="38"/>
      <c r="C326" s="38"/>
      <c r="D326" s="38" t="s">
        <v>574</v>
      </c>
      <c r="E326" s="38"/>
      <c r="F326" s="39" t="s">
        <v>94</v>
      </c>
      <c r="G326" s="64">
        <v>27.236362748095495</v>
      </c>
      <c r="H326" s="64">
        <v>28.755530571234583</v>
      </c>
      <c r="I326" s="64">
        <v>26.448980115778163</v>
      </c>
      <c r="J326" s="64">
        <v>32.503130614263441</v>
      </c>
      <c r="K326" s="64">
        <v>28.618845246271565</v>
      </c>
      <c r="L326" s="64">
        <v>35.050202743838035</v>
      </c>
      <c r="M326" s="64">
        <v>29.082849719698466</v>
      </c>
      <c r="N326" s="64">
        <v>35.97984381030394</v>
      </c>
      <c r="O326" s="64">
        <v>34.096085457970361</v>
      </c>
      <c r="P326" s="64">
        <v>30.673414725911442</v>
      </c>
      <c r="Q326" s="64">
        <v>35.200430223722584</v>
      </c>
      <c r="R326" s="64">
        <v>32.199710844558162</v>
      </c>
      <c r="S326" s="64">
        <v>33.014927432977821</v>
      </c>
      <c r="T326" s="64">
        <v>38.074377631174428</v>
      </c>
      <c r="U326" s="64">
        <v>38.495668290577299</v>
      </c>
      <c r="V326" s="64">
        <v>36.319472824329367</v>
      </c>
      <c r="W326" s="64">
        <v>37.230695710322884</v>
      </c>
      <c r="X326" s="64">
        <v>41.501329563577038</v>
      </c>
      <c r="Y326" s="64">
        <v>41.897702241546419</v>
      </c>
      <c r="Z326" s="64">
        <v>48.531495383735397</v>
      </c>
      <c r="AA326" s="64">
        <v>59.942735996592297</v>
      </c>
      <c r="AB326" s="64">
        <v>46.604583429392399</v>
      </c>
      <c r="AC326" s="41" t="s">
        <v>39</v>
      </c>
      <c r="AD326" s="64">
        <v>23.552831373564</v>
      </c>
      <c r="AE326" s="42"/>
      <c r="AF326" s="43" t="s">
        <v>102</v>
      </c>
    </row>
    <row r="327" spans="1:32" customFormat="1" ht="13.2" x14ac:dyDescent="0.25">
      <c r="A327" s="37">
        <v>351</v>
      </c>
      <c r="B327" s="38"/>
      <c r="C327" s="38"/>
      <c r="D327" s="38" t="s">
        <v>575</v>
      </c>
      <c r="E327" s="38"/>
      <c r="F327" s="39" t="s">
        <v>94</v>
      </c>
      <c r="G327" s="64">
        <v>58.593766780030812</v>
      </c>
      <c r="H327" s="64">
        <v>57.83147456068594</v>
      </c>
      <c r="I327" s="64">
        <v>55.144217076575714</v>
      </c>
      <c r="J327" s="64">
        <v>63.019102417525886</v>
      </c>
      <c r="K327" s="64">
        <v>50.72382084553935</v>
      </c>
      <c r="L327" s="64">
        <v>56.389660342759505</v>
      </c>
      <c r="M327" s="64">
        <v>56.449290856369686</v>
      </c>
      <c r="N327" s="64">
        <v>64.503128527658106</v>
      </c>
      <c r="O327" s="64">
        <v>56.123272832807643</v>
      </c>
      <c r="P327" s="64">
        <v>60.424616576996812</v>
      </c>
      <c r="Q327" s="64">
        <v>70.452702483868578</v>
      </c>
      <c r="R327" s="64">
        <v>51.69660134037828</v>
      </c>
      <c r="S327" s="64">
        <v>57.095799035552524</v>
      </c>
      <c r="T327" s="64">
        <v>56.750346391213689</v>
      </c>
      <c r="U327" s="64">
        <v>62.653507071348507</v>
      </c>
      <c r="V327" s="64">
        <v>62.140070655560585</v>
      </c>
      <c r="W327" s="64">
        <v>46.593634861111738</v>
      </c>
      <c r="X327" s="64">
        <v>47.372260710459528</v>
      </c>
      <c r="Y327" s="64">
        <v>55.102573580941574</v>
      </c>
      <c r="Z327" s="64">
        <v>49.7029864780216</v>
      </c>
      <c r="AA327" s="64">
        <v>48.379469486110601</v>
      </c>
      <c r="AB327" s="64">
        <v>52.202643290853601</v>
      </c>
      <c r="AC327" s="41"/>
      <c r="AD327" s="64">
        <v>9.5796894547414801</v>
      </c>
      <c r="AE327" s="42"/>
      <c r="AF327" s="43"/>
    </row>
    <row r="328" spans="1:32" customFormat="1" ht="13.2" x14ac:dyDescent="0.25">
      <c r="A328" s="37">
        <v>352</v>
      </c>
      <c r="B328" s="38"/>
      <c r="C328" s="38"/>
      <c r="D328" s="38" t="s">
        <v>576</v>
      </c>
      <c r="E328" s="38"/>
      <c r="F328" s="39" t="s">
        <v>94</v>
      </c>
      <c r="G328" s="64">
        <v>2.1329868848635414</v>
      </c>
      <c r="H328" s="64">
        <v>2.960002785418355</v>
      </c>
      <c r="I328" s="64">
        <v>2.9249465199034437</v>
      </c>
      <c r="J328" s="64">
        <v>3.0105531381644237</v>
      </c>
      <c r="K328" s="64">
        <v>2.800079606025041</v>
      </c>
      <c r="L328" s="64">
        <v>2.6488872043255891</v>
      </c>
      <c r="M328" s="64">
        <v>2.9043955924995188</v>
      </c>
      <c r="N328" s="64">
        <v>3.1039349091453272</v>
      </c>
      <c r="O328" s="64">
        <v>2.1088297599379198</v>
      </c>
      <c r="P328" s="64">
        <v>2.3163286805372665</v>
      </c>
      <c r="Q328" s="64">
        <v>1.6479001096190755</v>
      </c>
      <c r="R328" s="64">
        <v>2.0520771716234325</v>
      </c>
      <c r="S328" s="64">
        <v>1.2333732236687998</v>
      </c>
      <c r="T328" s="64">
        <v>1.2235801278754266</v>
      </c>
      <c r="U328" s="64">
        <v>1.7618974427402911</v>
      </c>
      <c r="V328" s="64">
        <v>1.6728267942923418</v>
      </c>
      <c r="W328" s="64">
        <v>1.984620959993032</v>
      </c>
      <c r="X328" s="64">
        <v>1.6968127330778651</v>
      </c>
      <c r="Y328" s="64">
        <v>1.6022874307861854</v>
      </c>
      <c r="Z328" s="64">
        <v>1.7678905441472801</v>
      </c>
      <c r="AA328" s="64">
        <v>1.19061465908053</v>
      </c>
      <c r="AB328" s="64">
        <v>1.57614305191464</v>
      </c>
      <c r="AC328" s="41" t="s">
        <v>61</v>
      </c>
      <c r="AD328" s="64">
        <v>-10.680095482385401</v>
      </c>
      <c r="AE328" s="42"/>
      <c r="AF328" s="43"/>
    </row>
    <row r="329" spans="1:32" customFormat="1" ht="13.2" x14ac:dyDescent="0.25">
      <c r="A329" s="37" t="s">
        <v>577</v>
      </c>
      <c r="B329" s="38"/>
      <c r="C329" s="38"/>
      <c r="D329" s="38" t="s">
        <v>578</v>
      </c>
      <c r="E329" s="38"/>
      <c r="F329" s="39" t="s">
        <v>94</v>
      </c>
      <c r="G329" s="64">
        <v>34.114990197530837</v>
      </c>
      <c r="H329" s="64">
        <v>32.245598251591034</v>
      </c>
      <c r="I329" s="64">
        <v>33.577045432272534</v>
      </c>
      <c r="J329" s="64">
        <v>35.19898892991732</v>
      </c>
      <c r="K329" s="64">
        <v>35.331745118793613</v>
      </c>
      <c r="L329" s="64">
        <v>31.17023133295227</v>
      </c>
      <c r="M329" s="64">
        <v>36.62236348733812</v>
      </c>
      <c r="N329" s="64">
        <v>34.088713463189478</v>
      </c>
      <c r="O329" s="64">
        <v>35.926916757409643</v>
      </c>
      <c r="P329" s="64">
        <v>34.168121073027578</v>
      </c>
      <c r="Q329" s="64">
        <v>41.190349294015803</v>
      </c>
      <c r="R329" s="64">
        <v>35.546882683092043</v>
      </c>
      <c r="S329" s="64">
        <v>40.213099298316635</v>
      </c>
      <c r="T329" s="64">
        <v>34.18817677371711</v>
      </c>
      <c r="U329" s="64">
        <v>44.197810618014167</v>
      </c>
      <c r="V329" s="64">
        <v>43.447585925483381</v>
      </c>
      <c r="W329" s="64">
        <v>38.473851458587013</v>
      </c>
      <c r="X329" s="64">
        <v>31.724433652349131</v>
      </c>
      <c r="Y329" s="64">
        <v>39.034948310024745</v>
      </c>
      <c r="Z329" s="64">
        <v>40.447175649545102</v>
      </c>
      <c r="AA329" s="64">
        <v>40.870986825691404</v>
      </c>
      <c r="AB329" s="64">
        <v>37.064169156568298</v>
      </c>
      <c r="AC329" s="41"/>
      <c r="AD329" s="64">
        <v>-0.70936938958089302</v>
      </c>
      <c r="AE329" s="42"/>
      <c r="AF329" s="43"/>
    </row>
    <row r="330" spans="1:32" customFormat="1" ht="13.2" x14ac:dyDescent="0.25">
      <c r="A330" s="37" t="s">
        <v>579</v>
      </c>
      <c r="B330" s="38"/>
      <c r="C330" s="38"/>
      <c r="D330" s="38"/>
      <c r="E330" s="38" t="s">
        <v>580</v>
      </c>
      <c r="F330" s="39" t="s">
        <v>94</v>
      </c>
      <c r="G330" s="64">
        <v>3.5515787964080787</v>
      </c>
      <c r="H330" s="64">
        <v>3.9898198747524138</v>
      </c>
      <c r="I330" s="64">
        <v>3.6602036812528356</v>
      </c>
      <c r="J330" s="64">
        <v>4.2290454294427473</v>
      </c>
      <c r="K330" s="64">
        <v>4.4887200598306709</v>
      </c>
      <c r="L330" s="64">
        <v>3.0476628445139036</v>
      </c>
      <c r="M330" s="64">
        <v>4.0955515174946893</v>
      </c>
      <c r="N330" s="64">
        <v>3.6838312552673638</v>
      </c>
      <c r="O330" s="64">
        <v>4.1219131746270152</v>
      </c>
      <c r="P330" s="64">
        <v>3.3296045750404453</v>
      </c>
      <c r="Q330" s="64">
        <v>3.6531010208276271</v>
      </c>
      <c r="R330" s="64">
        <v>1.6215416194855716</v>
      </c>
      <c r="S330" s="64">
        <v>1.7456950445358381</v>
      </c>
      <c r="T330" s="64">
        <v>1.72757965283471</v>
      </c>
      <c r="U330" s="64">
        <v>1.529597116133671</v>
      </c>
      <c r="V330" s="64">
        <v>0.86629857939531707</v>
      </c>
      <c r="W330" s="64">
        <v>1.5479215056752278</v>
      </c>
      <c r="X330" s="64">
        <v>1.296814929816319</v>
      </c>
      <c r="Y330" s="64">
        <v>1.2635923168056227</v>
      </c>
      <c r="Z330" s="64">
        <v>1.0024448499373599</v>
      </c>
      <c r="AA330" s="64">
        <v>2.6022286183710102</v>
      </c>
      <c r="AB330" s="64">
        <v>1.10794933883376</v>
      </c>
      <c r="AC330" s="41" t="s">
        <v>61</v>
      </c>
      <c r="AD330" s="64">
        <v>-8.6551735737680602</v>
      </c>
      <c r="AE330" s="42"/>
      <c r="AF330" s="43"/>
    </row>
    <row r="331" spans="1:32" customFormat="1" ht="13.2" x14ac:dyDescent="0.25">
      <c r="A331" s="37" t="s">
        <v>581</v>
      </c>
      <c r="B331" s="38"/>
      <c r="C331" s="38"/>
      <c r="D331" s="38"/>
      <c r="E331" s="38" t="s">
        <v>582</v>
      </c>
      <c r="F331" s="39" t="s">
        <v>94</v>
      </c>
      <c r="G331" s="64">
        <v>30.563411401122753</v>
      </c>
      <c r="H331" s="64">
        <v>28.255778376838627</v>
      </c>
      <c r="I331" s="64">
        <v>29.916841751019707</v>
      </c>
      <c r="J331" s="64">
        <v>30.969943500474574</v>
      </c>
      <c r="K331" s="64">
        <v>30.843025058962944</v>
      </c>
      <c r="L331" s="64">
        <v>28.122568488438375</v>
      </c>
      <c r="M331" s="64">
        <v>32.526811969843436</v>
      </c>
      <c r="N331" s="64">
        <v>30.40488220792211</v>
      </c>
      <c r="O331" s="64">
        <v>31.805003582782629</v>
      </c>
      <c r="P331" s="64">
        <v>30.838516497987136</v>
      </c>
      <c r="Q331" s="64">
        <v>37.53724827318819</v>
      </c>
      <c r="R331" s="64">
        <v>33.925341063606474</v>
      </c>
      <c r="S331" s="64">
        <v>38.467404253780792</v>
      </c>
      <c r="T331" s="64">
        <v>32.460597120882383</v>
      </c>
      <c r="U331" s="64">
        <v>42.668213501880459</v>
      </c>
      <c r="V331" s="64">
        <v>42.581287346088054</v>
      </c>
      <c r="W331" s="64">
        <v>36.92592995291178</v>
      </c>
      <c r="X331" s="64">
        <v>30.42761872253282</v>
      </c>
      <c r="Y331" s="64">
        <v>37.771355993219139</v>
      </c>
      <c r="Z331" s="64">
        <v>39.444730799607797</v>
      </c>
      <c r="AA331" s="64">
        <v>38.268758207320403</v>
      </c>
      <c r="AB331" s="64">
        <v>35.956219817734599</v>
      </c>
      <c r="AC331" s="41"/>
      <c r="AD331" s="64">
        <v>-0.44251540351762902</v>
      </c>
      <c r="AE331" s="42"/>
      <c r="AF331" s="43"/>
    </row>
    <row r="332" spans="1:32" customFormat="1" ht="13.2" x14ac:dyDescent="0.25">
      <c r="A332" s="37">
        <v>354</v>
      </c>
      <c r="B332" s="38"/>
      <c r="C332" s="38"/>
      <c r="D332" s="38" t="s">
        <v>583</v>
      </c>
      <c r="E332" s="38"/>
      <c r="F332" s="39" t="s">
        <v>94</v>
      </c>
      <c r="G332" s="64">
        <v>4.1570683210040817</v>
      </c>
      <c r="H332" s="64">
        <v>3.7585766961000555</v>
      </c>
      <c r="I332" s="64">
        <v>2.7442657229076008</v>
      </c>
      <c r="J332" s="64">
        <v>3.8012877223966157</v>
      </c>
      <c r="K332" s="64">
        <v>2.9821471583580275</v>
      </c>
      <c r="L332" s="64">
        <v>3.4846434278159091</v>
      </c>
      <c r="M332" s="64">
        <v>2.8487819060506503</v>
      </c>
      <c r="N332" s="64">
        <v>2.418552153811012</v>
      </c>
      <c r="O332" s="64">
        <v>4.2606181160508676</v>
      </c>
      <c r="P332" s="64">
        <v>3.276139809624139</v>
      </c>
      <c r="Q332" s="64">
        <v>2.8085116719400096</v>
      </c>
      <c r="R332" s="64">
        <v>3.2783774108450157</v>
      </c>
      <c r="S332" s="64">
        <v>2.6748207834421684</v>
      </c>
      <c r="T332" s="64">
        <v>2.4535468573657853</v>
      </c>
      <c r="U332" s="64">
        <v>4.8615416859103</v>
      </c>
      <c r="V332" s="64">
        <v>6.0286591909415792</v>
      </c>
      <c r="W332" s="64">
        <v>6.4464092579876722</v>
      </c>
      <c r="X332" s="64">
        <v>3.293597331786517</v>
      </c>
      <c r="Y332" s="64">
        <v>1.7393628714456217</v>
      </c>
      <c r="Z332" s="64">
        <v>2.4883667411079</v>
      </c>
      <c r="AA332" s="64">
        <v>1.23007210880214</v>
      </c>
      <c r="AB332" s="64">
        <v>2.1231138708263901</v>
      </c>
      <c r="AC332" s="41" t="s">
        <v>61</v>
      </c>
      <c r="AD332" s="64">
        <v>51.234238183855602</v>
      </c>
      <c r="AE332" s="42"/>
      <c r="AF332" s="43"/>
    </row>
    <row r="333" spans="1:32" customFormat="1" ht="13.2" x14ac:dyDescent="0.25">
      <c r="A333" s="52">
        <v>355</v>
      </c>
      <c r="B333" s="53"/>
      <c r="C333" s="53"/>
      <c r="D333" s="53" t="s">
        <v>584</v>
      </c>
      <c r="E333" s="53"/>
      <c r="F333" s="54" t="s">
        <v>94</v>
      </c>
      <c r="G333" s="55">
        <v>0.20331771031969947</v>
      </c>
      <c r="H333" s="55">
        <v>7.6834849500893199E-2</v>
      </c>
      <c r="I333" s="55">
        <v>0.1066302023785341</v>
      </c>
      <c r="J333" s="55">
        <v>0.10836413556120418</v>
      </c>
      <c r="K333" s="55">
        <v>0.15347650370998545</v>
      </c>
      <c r="L333" s="55">
        <v>0.17429996305659345</v>
      </c>
      <c r="M333" s="55">
        <v>0.23082930601198548</v>
      </c>
      <c r="N333" s="55">
        <v>0.25011145154811315</v>
      </c>
      <c r="O333" s="55">
        <v>0.11568789426254132</v>
      </c>
      <c r="P333" s="55">
        <v>3.9206892659618492E-2</v>
      </c>
      <c r="Q333" s="55">
        <v>1.2845985201425056E-2</v>
      </c>
      <c r="R333" s="55">
        <v>0.25945478374030678</v>
      </c>
      <c r="S333" s="55">
        <v>3.4008556966486803E-2</v>
      </c>
      <c r="T333" s="55">
        <v>0.1842807731979319</v>
      </c>
      <c r="U333" s="55">
        <v>0.36704885666972548</v>
      </c>
      <c r="V333" s="55">
        <v>0.40229418585390131</v>
      </c>
      <c r="W333" s="55">
        <v>6.3096536820792026E-2</v>
      </c>
      <c r="X333" s="55">
        <v>6.1425643904136573E-2</v>
      </c>
      <c r="Y333" s="55">
        <v>0.37124718386641292</v>
      </c>
      <c r="Z333" s="55">
        <v>0</v>
      </c>
      <c r="AA333" s="55">
        <v>0</v>
      </c>
      <c r="AB333" s="55">
        <v>0</v>
      </c>
      <c r="AC333" s="56" t="s">
        <v>46</v>
      </c>
      <c r="AD333" s="55"/>
      <c r="AE333" s="57"/>
      <c r="AF333" s="58"/>
    </row>
    <row r="334" spans="1:32" s="82" customFormat="1" ht="13.2" x14ac:dyDescent="0.25">
      <c r="A334" s="29" t="s">
        <v>585</v>
      </c>
      <c r="B334" s="30"/>
      <c r="C334" s="30" t="s">
        <v>586</v>
      </c>
      <c r="D334" s="30"/>
      <c r="E334" s="30"/>
      <c r="F334" s="31" t="s">
        <v>38</v>
      </c>
      <c r="G334" s="63">
        <v>796.2702317369924</v>
      </c>
      <c r="H334" s="63">
        <v>939.50197473393189</v>
      </c>
      <c r="I334" s="63">
        <v>996.06149254162824</v>
      </c>
      <c r="J334" s="63">
        <v>915.74159427133827</v>
      </c>
      <c r="K334" s="63">
        <v>869.46062001458824</v>
      </c>
      <c r="L334" s="63">
        <v>914.27606326857358</v>
      </c>
      <c r="M334" s="63">
        <v>968.314683108449</v>
      </c>
      <c r="N334" s="63">
        <v>847.71565165680772</v>
      </c>
      <c r="O334" s="63">
        <v>862.49520526684671</v>
      </c>
      <c r="P334" s="63">
        <v>1005.6148998532676</v>
      </c>
      <c r="Q334" s="63">
        <v>983.16753902843914</v>
      </c>
      <c r="R334" s="63">
        <v>804.11846325098566</v>
      </c>
      <c r="S334" s="63">
        <v>860.81496000548111</v>
      </c>
      <c r="T334" s="63">
        <v>859.93385592815559</v>
      </c>
      <c r="U334" s="63">
        <v>759.47880233391118</v>
      </c>
      <c r="V334" s="63">
        <v>780.32012287717862</v>
      </c>
      <c r="W334" s="63">
        <v>649.5741130313985</v>
      </c>
      <c r="X334" s="63">
        <v>976.69871222694428</v>
      </c>
      <c r="Y334" s="63">
        <v>894.82859096683171</v>
      </c>
      <c r="Z334" s="63">
        <v>809.68428699820197</v>
      </c>
      <c r="AA334" s="63">
        <v>1183.3705833815</v>
      </c>
      <c r="AB334" s="63">
        <v>893.32477404618999</v>
      </c>
      <c r="AC334" s="33"/>
      <c r="AD334" s="63">
        <v>-2.45370752086873</v>
      </c>
      <c r="AE334" s="35"/>
      <c r="AF334" s="36"/>
    </row>
    <row r="335" spans="1:32" customFormat="1" ht="13.2" x14ac:dyDescent="0.25">
      <c r="A335" s="37">
        <v>381</v>
      </c>
      <c r="B335" s="38"/>
      <c r="C335" s="38"/>
      <c r="D335" s="38" t="s">
        <v>587</v>
      </c>
      <c r="E335" s="38"/>
      <c r="F335" s="39" t="s">
        <v>38</v>
      </c>
      <c r="G335" s="64">
        <v>114.12269121118824</v>
      </c>
      <c r="H335" s="64">
        <v>119.50076239556616</v>
      </c>
      <c r="I335" s="64">
        <v>99.94276430084561</v>
      </c>
      <c r="J335" s="64">
        <v>114.97704998023801</v>
      </c>
      <c r="K335" s="64">
        <v>112.11007329238888</v>
      </c>
      <c r="L335" s="64">
        <v>121.98309446863487</v>
      </c>
      <c r="M335" s="64">
        <v>137.39405170693993</v>
      </c>
      <c r="N335" s="64">
        <v>98.00518195351323</v>
      </c>
      <c r="O335" s="64">
        <v>146.68888381458396</v>
      </c>
      <c r="P335" s="64">
        <v>178.41489262951958</v>
      </c>
      <c r="Q335" s="64">
        <v>114.69007428872176</v>
      </c>
      <c r="R335" s="64">
        <v>101.99243520505904</v>
      </c>
      <c r="S335" s="64">
        <v>98.441495488425517</v>
      </c>
      <c r="T335" s="64">
        <v>97.18314982898967</v>
      </c>
      <c r="U335" s="64">
        <v>83.710716300774081</v>
      </c>
      <c r="V335" s="64">
        <v>95.721678025193924</v>
      </c>
      <c r="W335" s="64">
        <v>86.405209635019602</v>
      </c>
      <c r="X335" s="64">
        <v>108.80545294987849</v>
      </c>
      <c r="Y335" s="64">
        <v>93.490316336451755</v>
      </c>
      <c r="Z335" s="64">
        <v>116.67058254806901</v>
      </c>
      <c r="AA335" s="64">
        <v>210.703108893418</v>
      </c>
      <c r="AB335" s="64">
        <v>162.46049873354701</v>
      </c>
      <c r="AC335" s="41"/>
      <c r="AD335" s="64">
        <v>81.030679531096496</v>
      </c>
      <c r="AE335" s="42"/>
      <c r="AF335" s="43" t="s">
        <v>102</v>
      </c>
    </row>
    <row r="336" spans="1:32" customFormat="1" ht="13.2" x14ac:dyDescent="0.25">
      <c r="A336" s="37">
        <v>382</v>
      </c>
      <c r="B336" s="38"/>
      <c r="C336" s="38"/>
      <c r="D336" s="38" t="s">
        <v>588</v>
      </c>
      <c r="E336" s="38"/>
      <c r="F336" s="39" t="s">
        <v>38</v>
      </c>
      <c r="G336" s="64">
        <v>253.22501263919696</v>
      </c>
      <c r="H336" s="64">
        <v>381.32131400210608</v>
      </c>
      <c r="I336" s="64">
        <v>432.45388251848334</v>
      </c>
      <c r="J336" s="64">
        <v>373.66100845911643</v>
      </c>
      <c r="K336" s="64">
        <v>362.66228017995689</v>
      </c>
      <c r="L336" s="64">
        <v>342.01935976685508</v>
      </c>
      <c r="M336" s="64">
        <v>368.28752083510579</v>
      </c>
      <c r="N336" s="64">
        <v>351.79596884082491</v>
      </c>
      <c r="O336" s="64">
        <v>305.64065925546964</v>
      </c>
      <c r="P336" s="64">
        <v>356.80684043793974</v>
      </c>
      <c r="Q336" s="64">
        <v>304.17300262058109</v>
      </c>
      <c r="R336" s="64">
        <v>285.70787913241031</v>
      </c>
      <c r="S336" s="64">
        <v>255.22043632847223</v>
      </c>
      <c r="T336" s="64">
        <v>316.08868542783148</v>
      </c>
      <c r="U336" s="64">
        <v>230.91616409120164</v>
      </c>
      <c r="V336" s="64">
        <v>217.25012006318198</v>
      </c>
      <c r="W336" s="64">
        <v>223.05579021147992</v>
      </c>
      <c r="X336" s="64">
        <v>351.520980981393</v>
      </c>
      <c r="Y336" s="64">
        <v>229.53682182265612</v>
      </c>
      <c r="Z336" s="64">
        <v>279.707172912467</v>
      </c>
      <c r="AA336" s="64">
        <v>434.52397797182499</v>
      </c>
      <c r="AB336" s="64">
        <v>341.87100529940602</v>
      </c>
      <c r="AC336" s="41"/>
      <c r="AD336" s="64">
        <v>34.964969397272696</v>
      </c>
      <c r="AE336" s="42"/>
      <c r="AF336" s="43"/>
    </row>
    <row r="337" spans="1:32" customFormat="1" ht="13.2" x14ac:dyDescent="0.25">
      <c r="A337" s="37">
        <v>383</v>
      </c>
      <c r="B337" s="38"/>
      <c r="C337" s="38"/>
      <c r="D337" s="38" t="s">
        <v>589</v>
      </c>
      <c r="E337" s="38"/>
      <c r="F337" s="39" t="s">
        <v>38</v>
      </c>
      <c r="G337" s="64">
        <v>57.347916738898235</v>
      </c>
      <c r="H337" s="64">
        <v>34.460913070154149</v>
      </c>
      <c r="I337" s="64">
        <v>110.61686614555001</v>
      </c>
      <c r="J337" s="64">
        <v>56.291708011837848</v>
      </c>
      <c r="K337" s="64">
        <v>45.228366602600815</v>
      </c>
      <c r="L337" s="64">
        <v>74.250713272631629</v>
      </c>
      <c r="M337" s="64">
        <v>100.24559616470142</v>
      </c>
      <c r="N337" s="64">
        <v>35.179672844416785</v>
      </c>
      <c r="O337" s="64">
        <v>72.237518891746774</v>
      </c>
      <c r="P337" s="64">
        <v>81.898634260130194</v>
      </c>
      <c r="Q337" s="64">
        <v>120.86775312040666</v>
      </c>
      <c r="R337" s="64">
        <v>81.636465881347874</v>
      </c>
      <c r="S337" s="64">
        <v>129.86448832548689</v>
      </c>
      <c r="T337" s="64">
        <v>89.733848431695975</v>
      </c>
      <c r="U337" s="64">
        <v>99.748583669609985</v>
      </c>
      <c r="V337" s="64">
        <v>116.98113624119524</v>
      </c>
      <c r="W337" s="64">
        <v>67.848932094441153</v>
      </c>
      <c r="X337" s="64">
        <v>132.92950920635741</v>
      </c>
      <c r="Y337" s="64">
        <v>94.681752929737897</v>
      </c>
      <c r="Z337" s="64">
        <v>96.679380685222498</v>
      </c>
      <c r="AA337" s="64">
        <v>85.258807922840504</v>
      </c>
      <c r="AB337" s="64">
        <v>66.071339691806898</v>
      </c>
      <c r="AC337" s="41" t="s">
        <v>61</v>
      </c>
      <c r="AD337" s="64">
        <v>-39.320444923559698</v>
      </c>
      <c r="AE337" s="42"/>
      <c r="AF337" s="43"/>
    </row>
    <row r="338" spans="1:32" customFormat="1" ht="13.2" x14ac:dyDescent="0.25">
      <c r="A338" s="37" t="s">
        <v>590</v>
      </c>
      <c r="B338" s="38"/>
      <c r="C338" s="38"/>
      <c r="D338" s="38" t="s">
        <v>591</v>
      </c>
      <c r="E338" s="38"/>
      <c r="F338" s="39" t="s">
        <v>38</v>
      </c>
      <c r="G338" s="64">
        <v>288.23646171836384</v>
      </c>
      <c r="H338" s="64">
        <v>316.78940003207538</v>
      </c>
      <c r="I338" s="64">
        <v>281.16330912871598</v>
      </c>
      <c r="J338" s="64">
        <v>304.51517021087778</v>
      </c>
      <c r="K338" s="64">
        <v>282.62877409500209</v>
      </c>
      <c r="L338" s="64">
        <v>308.42507628788371</v>
      </c>
      <c r="M338" s="64">
        <v>296.97507829112726</v>
      </c>
      <c r="N338" s="64">
        <v>311.49390363970031</v>
      </c>
      <c r="O338" s="64">
        <v>277.43319127365578</v>
      </c>
      <c r="P338" s="64">
        <v>320.58170661048194</v>
      </c>
      <c r="Q338" s="64">
        <v>383.40176869752628</v>
      </c>
      <c r="R338" s="64">
        <v>268.64518845037549</v>
      </c>
      <c r="S338" s="64">
        <v>314.04210645824236</v>
      </c>
      <c r="T338" s="64">
        <v>294.94839995308439</v>
      </c>
      <c r="U338" s="64">
        <v>293.50794230433024</v>
      </c>
      <c r="V338" s="64">
        <v>291.59846373947988</v>
      </c>
      <c r="W338" s="64">
        <v>223.06775072993412</v>
      </c>
      <c r="X338" s="64">
        <v>319.68495381510525</v>
      </c>
      <c r="Y338" s="64">
        <v>418.39528851814185</v>
      </c>
      <c r="Z338" s="64">
        <v>265.508196933384</v>
      </c>
      <c r="AA338" s="64">
        <v>376.79422095110499</v>
      </c>
      <c r="AB338" s="64">
        <v>253.61604417851501</v>
      </c>
      <c r="AC338" s="41"/>
      <c r="AD338" s="64">
        <v>-38.084180824936396</v>
      </c>
      <c r="AE338" s="42" t="s">
        <v>101</v>
      </c>
      <c r="AF338" s="43"/>
    </row>
    <row r="339" spans="1:32" customFormat="1" ht="13.2" x14ac:dyDescent="0.25">
      <c r="A339" s="37" t="s">
        <v>592</v>
      </c>
      <c r="B339" s="38"/>
      <c r="C339" s="38"/>
      <c r="D339" s="38"/>
      <c r="E339" s="38" t="s">
        <v>593</v>
      </c>
      <c r="F339" s="39" t="s">
        <v>38</v>
      </c>
      <c r="G339" s="64">
        <v>15.434633920325806</v>
      </c>
      <c r="H339" s="64">
        <v>15.934799064072916</v>
      </c>
      <c r="I339" s="64">
        <v>9.9866107818689525</v>
      </c>
      <c r="J339" s="64">
        <v>9.8095060684179032</v>
      </c>
      <c r="K339" s="64">
        <v>11.803923848348928</v>
      </c>
      <c r="L339" s="64">
        <v>19.038876311609901</v>
      </c>
      <c r="M339" s="64">
        <v>13.85946259423933</v>
      </c>
      <c r="N339" s="64">
        <v>12.830514882522975</v>
      </c>
      <c r="O339" s="64">
        <v>11.341540878141585</v>
      </c>
      <c r="P339" s="64">
        <v>15.503593062191957</v>
      </c>
      <c r="Q339" s="64">
        <v>16.786315989436716</v>
      </c>
      <c r="R339" s="64">
        <v>12.596506781017746</v>
      </c>
      <c r="S339" s="64">
        <v>19.67578307690799</v>
      </c>
      <c r="T339" s="64">
        <v>21.077024585122999</v>
      </c>
      <c r="U339" s="64">
        <v>27.830314561909589</v>
      </c>
      <c r="V339" s="64">
        <v>32.547208878582104</v>
      </c>
      <c r="W339" s="64">
        <v>22.381470472805649</v>
      </c>
      <c r="X339" s="64">
        <v>33.426557026068132</v>
      </c>
      <c r="Y339" s="64">
        <v>55.216135947511823</v>
      </c>
      <c r="Z339" s="64">
        <v>28.400185876137002</v>
      </c>
      <c r="AA339" s="64">
        <v>28.204034441841301</v>
      </c>
      <c r="AB339" s="64">
        <v>41.380639684631099</v>
      </c>
      <c r="AC339" s="41" t="s">
        <v>61</v>
      </c>
      <c r="AD339" s="64">
        <v>-21.148513722389701</v>
      </c>
      <c r="AE339" s="42"/>
      <c r="AF339" s="43"/>
    </row>
    <row r="340" spans="1:32" customFormat="1" ht="13.2" x14ac:dyDescent="0.25">
      <c r="A340" s="37" t="s">
        <v>594</v>
      </c>
      <c r="B340" s="38"/>
      <c r="C340" s="38"/>
      <c r="D340" s="38"/>
      <c r="E340" s="38" t="s">
        <v>595</v>
      </c>
      <c r="F340" s="39" t="s">
        <v>38</v>
      </c>
      <c r="G340" s="64">
        <v>272.80182779803806</v>
      </c>
      <c r="H340" s="64">
        <v>300.85460096800256</v>
      </c>
      <c r="I340" s="64">
        <v>271.17669834684693</v>
      </c>
      <c r="J340" s="64">
        <v>294.70566414245985</v>
      </c>
      <c r="K340" s="64">
        <v>270.82485024665328</v>
      </c>
      <c r="L340" s="64">
        <v>289.38619997627382</v>
      </c>
      <c r="M340" s="64">
        <v>283.11561569688791</v>
      </c>
      <c r="N340" s="64">
        <v>298.6633887571773</v>
      </c>
      <c r="O340" s="64">
        <v>266.09165039551419</v>
      </c>
      <c r="P340" s="64">
        <v>305.07811354829005</v>
      </c>
      <c r="Q340" s="64">
        <v>366.61545270808961</v>
      </c>
      <c r="R340" s="64">
        <v>256.04868166935768</v>
      </c>
      <c r="S340" s="64">
        <v>294.36632338133438</v>
      </c>
      <c r="T340" s="64">
        <v>273.87137536796138</v>
      </c>
      <c r="U340" s="64">
        <v>265.67762774242061</v>
      </c>
      <c r="V340" s="64">
        <v>259.05125486089776</v>
      </c>
      <c r="W340" s="64">
        <v>200.6862802571286</v>
      </c>
      <c r="X340" s="64">
        <v>286.25839678903719</v>
      </c>
      <c r="Y340" s="64">
        <v>363.17915257063004</v>
      </c>
      <c r="Z340" s="64">
        <v>237.10801105724701</v>
      </c>
      <c r="AA340" s="64">
        <v>348.59018650926402</v>
      </c>
      <c r="AB340" s="64">
        <v>212.235404493884</v>
      </c>
      <c r="AC340" s="41"/>
      <c r="AD340" s="64">
        <v>-40.572792390179998</v>
      </c>
      <c r="AE340" s="42" t="s">
        <v>101</v>
      </c>
      <c r="AF340" s="43"/>
    </row>
    <row r="341" spans="1:32" customFormat="1" ht="13.2" x14ac:dyDescent="0.25">
      <c r="A341" s="37">
        <v>385</v>
      </c>
      <c r="B341" s="38"/>
      <c r="C341" s="38"/>
      <c r="D341" s="38" t="s">
        <v>596</v>
      </c>
      <c r="E341" s="38"/>
      <c r="F341" s="39" t="s">
        <v>38</v>
      </c>
      <c r="G341" s="64">
        <v>0.10580993295867534</v>
      </c>
      <c r="H341" s="64">
        <v>0</v>
      </c>
      <c r="I341" s="64">
        <v>0.44781841450604343</v>
      </c>
      <c r="J341" s="64">
        <v>0</v>
      </c>
      <c r="K341" s="64">
        <v>0.32961964522926168</v>
      </c>
      <c r="L341" s="64">
        <v>0.54677597701502056</v>
      </c>
      <c r="M341" s="64">
        <v>0.63399961337715116</v>
      </c>
      <c r="N341" s="64">
        <v>0</v>
      </c>
      <c r="O341" s="64">
        <v>0</v>
      </c>
      <c r="P341" s="64">
        <v>0.32792806350878512</v>
      </c>
      <c r="Q341" s="64">
        <v>1.4727260270559814</v>
      </c>
      <c r="R341" s="64">
        <v>0.69115371792133729</v>
      </c>
      <c r="S341" s="64">
        <v>4.2050388347101597</v>
      </c>
      <c r="T341" s="64">
        <v>2.0522921523950619</v>
      </c>
      <c r="U341" s="64">
        <v>2.0227072815908871</v>
      </c>
      <c r="V341" s="64">
        <v>2.0708852946512399</v>
      </c>
      <c r="W341" s="64">
        <v>1.9593920185987255</v>
      </c>
      <c r="X341" s="64">
        <v>3.1046640592860597</v>
      </c>
      <c r="Y341" s="64">
        <v>4.5202355888467078</v>
      </c>
      <c r="Z341" s="64">
        <v>6.9519241244076397</v>
      </c>
      <c r="AA341" s="64">
        <v>7.06593239419478</v>
      </c>
      <c r="AB341" s="64">
        <v>3.4266365791880302</v>
      </c>
      <c r="AC341" s="41" t="s">
        <v>61</v>
      </c>
      <c r="AD341" s="64">
        <v>-21.027114745656799</v>
      </c>
      <c r="AE341" s="42"/>
      <c r="AF341" s="43"/>
    </row>
    <row r="342" spans="1:32" customFormat="1" ht="13.2" x14ac:dyDescent="0.25">
      <c r="A342" s="37">
        <v>386</v>
      </c>
      <c r="B342" s="38"/>
      <c r="C342" s="38"/>
      <c r="D342" s="38" t="s">
        <v>597</v>
      </c>
      <c r="E342" s="38"/>
      <c r="F342" s="39" t="s">
        <v>38</v>
      </c>
      <c r="G342" s="64">
        <v>14.427300191951911</v>
      </c>
      <c r="H342" s="64">
        <v>21.337187509347906</v>
      </c>
      <c r="I342" s="64">
        <v>7.1355540445742314</v>
      </c>
      <c r="J342" s="64">
        <v>10.427589984625206</v>
      </c>
      <c r="K342" s="64">
        <v>6.9669928201186542</v>
      </c>
      <c r="L342" s="64">
        <v>11.114359125885976</v>
      </c>
      <c r="M342" s="64">
        <v>6.1778078484438481</v>
      </c>
      <c r="N342" s="64">
        <v>10.37629665802884</v>
      </c>
      <c r="O342" s="64">
        <v>14.121561154500853</v>
      </c>
      <c r="P342" s="64">
        <v>12.240753978704992</v>
      </c>
      <c r="Q342" s="64">
        <v>7.4859784125165101</v>
      </c>
      <c r="R342" s="64">
        <v>9.1245288932659872</v>
      </c>
      <c r="S342" s="64">
        <v>11.661834137039479</v>
      </c>
      <c r="T342" s="64">
        <v>6.6553344143894329</v>
      </c>
      <c r="U342" s="64">
        <v>8.8155310190487626</v>
      </c>
      <c r="V342" s="64">
        <v>10.682926516639464</v>
      </c>
      <c r="W342" s="64">
        <v>5.7553212840876817</v>
      </c>
      <c r="X342" s="64">
        <v>9.3964789449907258</v>
      </c>
      <c r="Y342" s="64">
        <v>4.981402821813802</v>
      </c>
      <c r="Z342" s="64">
        <v>4.2440015796067296</v>
      </c>
      <c r="AA342" s="64">
        <v>7.64262025740104</v>
      </c>
      <c r="AB342" s="64">
        <v>6.2448567053294797</v>
      </c>
      <c r="AC342" s="41" t="s">
        <v>61</v>
      </c>
      <c r="AD342" s="64">
        <v>30.599599108204199</v>
      </c>
      <c r="AE342" s="42"/>
      <c r="AF342" s="43"/>
    </row>
    <row r="343" spans="1:32" customFormat="1" ht="13.2" x14ac:dyDescent="0.25">
      <c r="A343" s="37">
        <v>387</v>
      </c>
      <c r="B343" s="38"/>
      <c r="C343" s="38"/>
      <c r="D343" s="38" t="s">
        <v>598</v>
      </c>
      <c r="E343" s="38"/>
      <c r="F343" s="39" t="s">
        <v>38</v>
      </c>
      <c r="G343" s="64">
        <v>37.711261035657721</v>
      </c>
      <c r="H343" s="64">
        <v>34.912452983324989</v>
      </c>
      <c r="I343" s="64">
        <v>36.590895565566001</v>
      </c>
      <c r="J343" s="64">
        <v>29.302603587710756</v>
      </c>
      <c r="K343" s="64">
        <v>34.833469095854284</v>
      </c>
      <c r="L343" s="64">
        <v>37.882343430411382</v>
      </c>
      <c r="M343" s="64">
        <v>31.629267349700395</v>
      </c>
      <c r="N343" s="64">
        <v>28.855632832129544</v>
      </c>
      <c r="O343" s="64">
        <v>33.37657313883048</v>
      </c>
      <c r="P343" s="64">
        <v>29.321494412882352</v>
      </c>
      <c r="Q343" s="64">
        <v>35.250168944169033</v>
      </c>
      <c r="R343" s="64">
        <v>37.894527402932383</v>
      </c>
      <c r="S343" s="64">
        <v>38.028992165276989</v>
      </c>
      <c r="T343" s="64">
        <v>33.19126812472377</v>
      </c>
      <c r="U343" s="64">
        <v>26.057236929891904</v>
      </c>
      <c r="V343" s="64">
        <v>28.756808214423781</v>
      </c>
      <c r="W343" s="64">
        <v>23.040594485736065</v>
      </c>
      <c r="X343" s="64">
        <v>38.844950587112223</v>
      </c>
      <c r="Y343" s="64">
        <v>40.498103397655015</v>
      </c>
      <c r="Z343" s="64">
        <v>35.115713001797403</v>
      </c>
      <c r="AA343" s="64">
        <v>47.749030942890997</v>
      </c>
      <c r="AB343" s="64">
        <v>54.494686089172298</v>
      </c>
      <c r="AC343" s="41" t="s">
        <v>61</v>
      </c>
      <c r="AD343" s="64">
        <v>43.761427282868198</v>
      </c>
      <c r="AE343" s="42"/>
      <c r="AF343" s="43"/>
    </row>
    <row r="344" spans="1:32" customFormat="1" ht="13.2" x14ac:dyDescent="0.25">
      <c r="A344" s="65">
        <v>388</v>
      </c>
      <c r="B344" s="66"/>
      <c r="C344" s="66"/>
      <c r="D344" s="66" t="s">
        <v>599</v>
      </c>
      <c r="E344" s="66"/>
      <c r="F344" s="67" t="s">
        <v>38</v>
      </c>
      <c r="G344" s="68">
        <v>4.0604207181963519</v>
      </c>
      <c r="H344" s="68">
        <v>4.9235078958559226</v>
      </c>
      <c r="I344" s="68">
        <v>6.4502310364817372</v>
      </c>
      <c r="J344" s="68">
        <v>8.3419150320181821</v>
      </c>
      <c r="K344" s="68">
        <v>7.3837297340118919</v>
      </c>
      <c r="L344" s="68">
        <v>7.2291306208004791</v>
      </c>
      <c r="M344" s="68">
        <v>9.3382176686642264</v>
      </c>
      <c r="N344" s="68">
        <v>7.8929356259008649</v>
      </c>
      <c r="O344" s="68">
        <v>9.6096409707619923</v>
      </c>
      <c r="P344" s="68">
        <v>10.608262161857105</v>
      </c>
      <c r="Q344" s="68">
        <v>6.2652594733301816</v>
      </c>
      <c r="R344" s="68">
        <v>7.3188361263003845</v>
      </c>
      <c r="S344" s="68">
        <v>5.7038786510388864</v>
      </c>
      <c r="T344" s="68">
        <v>9.8798461915876814</v>
      </c>
      <c r="U344" s="68">
        <v>11.080870716265288</v>
      </c>
      <c r="V344" s="68">
        <v>12.43386517270484</v>
      </c>
      <c r="W344" s="68">
        <v>8.9943748462797242</v>
      </c>
      <c r="X344" s="68">
        <v>10.882813934861728</v>
      </c>
      <c r="Y344" s="68">
        <v>7.6530228344725701</v>
      </c>
      <c r="Z344" s="68">
        <v>4.8073152132469001</v>
      </c>
      <c r="AA344" s="68">
        <v>11.3471567225484</v>
      </c>
      <c r="AB344" s="68">
        <v>5.1397067692246603</v>
      </c>
      <c r="AC344" s="69" t="s">
        <v>61</v>
      </c>
      <c r="AD344" s="68">
        <v>-24.024659246217499</v>
      </c>
      <c r="AE344" s="70"/>
      <c r="AF344" s="71"/>
    </row>
    <row r="345" spans="1:32" customFormat="1" ht="13.2" x14ac:dyDescent="0.25">
      <c r="A345" s="52">
        <v>389</v>
      </c>
      <c r="B345" s="53"/>
      <c r="C345" s="53"/>
      <c r="D345" s="53" t="s">
        <v>600</v>
      </c>
      <c r="E345" s="53"/>
      <c r="F345" s="54" t="s">
        <v>38</v>
      </c>
      <c r="G345" s="55">
        <v>27.033357550580469</v>
      </c>
      <c r="H345" s="55">
        <v>26.256436845501987</v>
      </c>
      <c r="I345" s="55">
        <v>21.260171386905093</v>
      </c>
      <c r="J345" s="55">
        <v>18.224549004915005</v>
      </c>
      <c r="K345" s="55">
        <v>17.317314549425795</v>
      </c>
      <c r="L345" s="55">
        <v>10.825210318454811</v>
      </c>
      <c r="M345" s="55">
        <v>17.63314363038857</v>
      </c>
      <c r="N345" s="55">
        <v>4.1160592622931436</v>
      </c>
      <c r="O345" s="55">
        <v>3.3871767672974871</v>
      </c>
      <c r="P345" s="55">
        <v>15.414387298242973</v>
      </c>
      <c r="Q345" s="55">
        <v>9.5608074441316493</v>
      </c>
      <c r="R345" s="55">
        <v>11.107448441372263</v>
      </c>
      <c r="S345" s="55">
        <v>3.6466896167891827</v>
      </c>
      <c r="T345" s="55">
        <v>10.201031403458343</v>
      </c>
      <c r="U345" s="55">
        <v>3.6190500211988144</v>
      </c>
      <c r="V345" s="55">
        <v>4.8242396097083908</v>
      </c>
      <c r="W345" s="55">
        <v>9.446747725821508</v>
      </c>
      <c r="X345" s="55">
        <v>1.5289077479594069</v>
      </c>
      <c r="Y345" s="55">
        <v>1.0716467170558472</v>
      </c>
      <c r="Z345" s="55">
        <v>0</v>
      </c>
      <c r="AA345" s="55">
        <v>2.28572732528067</v>
      </c>
      <c r="AB345" s="55">
        <v>0</v>
      </c>
      <c r="AC345" s="56" t="s">
        <v>46</v>
      </c>
      <c r="AD345" s="55">
        <v>-100</v>
      </c>
      <c r="AE345" s="57"/>
      <c r="AF345" s="58"/>
    </row>
    <row r="346" spans="1:32" customFormat="1" ht="13.2" x14ac:dyDescent="0.25">
      <c r="A346" s="15"/>
      <c r="B346" s="11"/>
      <c r="C346" s="11"/>
      <c r="D346" s="11"/>
      <c r="E346" s="11"/>
      <c r="F346" s="12"/>
      <c r="G346" s="12"/>
      <c r="H346" s="12"/>
      <c r="I346" s="12"/>
      <c r="J346" s="12"/>
      <c r="K346" s="12"/>
      <c r="L346" s="13"/>
      <c r="M346" s="13"/>
      <c r="N346" s="13"/>
      <c r="O346" s="13"/>
      <c r="P346" s="13"/>
      <c r="Q346" s="13"/>
      <c r="R346" s="13"/>
      <c r="S346" s="13"/>
      <c r="T346" s="13"/>
      <c r="U346" s="13"/>
      <c r="V346" s="13"/>
      <c r="W346" s="13"/>
      <c r="X346" s="13"/>
      <c r="Y346" s="106"/>
      <c r="Z346" s="106"/>
      <c r="AA346" s="106"/>
      <c r="AB346" s="106"/>
      <c r="AC346" s="13"/>
      <c r="AD346" s="11"/>
      <c r="AE346" s="11"/>
      <c r="AF346" s="11"/>
    </row>
    <row r="347" spans="1:32" customFormat="1" ht="13.2" x14ac:dyDescent="0.25">
      <c r="A347" s="15" t="s">
        <v>601</v>
      </c>
      <c r="B347" s="11"/>
      <c r="C347" s="11"/>
      <c r="D347" s="11"/>
      <c r="E347" s="11"/>
      <c r="F347" s="12"/>
      <c r="G347" s="12"/>
      <c r="H347" s="12"/>
      <c r="I347" s="12"/>
      <c r="J347" s="12"/>
      <c r="K347" s="12"/>
      <c r="L347" s="13"/>
      <c r="M347" s="13"/>
      <c r="N347" s="13"/>
      <c r="O347" s="13"/>
      <c r="P347" s="13"/>
      <c r="Q347" s="13"/>
      <c r="R347" s="13"/>
      <c r="S347" s="13"/>
      <c r="T347" s="13"/>
      <c r="U347" s="13"/>
      <c r="V347" s="13"/>
      <c r="W347" s="13"/>
      <c r="X347" s="13"/>
      <c r="Y347" s="106"/>
      <c r="Z347" s="106"/>
      <c r="AA347" s="106"/>
      <c r="AB347" s="106"/>
      <c r="AC347" s="13"/>
      <c r="AD347" s="11"/>
      <c r="AE347" s="11"/>
      <c r="AF347" s="11"/>
    </row>
    <row r="348" spans="1:32" customFormat="1" ht="13.2" x14ac:dyDescent="0.25">
      <c r="A348" s="15" t="s">
        <v>602</v>
      </c>
      <c r="B348" s="11"/>
      <c r="C348" s="11"/>
      <c r="D348" s="11"/>
      <c r="E348" s="11"/>
      <c r="F348" s="12"/>
      <c r="G348" s="12"/>
      <c r="H348" s="12"/>
      <c r="I348" s="12"/>
      <c r="J348" s="12"/>
      <c r="K348" s="12"/>
      <c r="L348" s="13"/>
      <c r="M348" s="13"/>
      <c r="N348" s="13"/>
      <c r="O348" s="13"/>
      <c r="P348" s="13"/>
      <c r="Q348" s="13"/>
      <c r="R348" s="13"/>
      <c r="S348" s="13"/>
      <c r="T348" s="13"/>
      <c r="U348" s="13"/>
      <c r="V348" s="13"/>
      <c r="W348" s="13"/>
      <c r="X348" s="13"/>
      <c r="Y348" s="106"/>
      <c r="Z348" s="106"/>
      <c r="AA348" s="106"/>
      <c r="AB348" s="106"/>
      <c r="AC348" s="13"/>
      <c r="AD348" s="11"/>
      <c r="AE348" s="11"/>
      <c r="AF348" s="11"/>
    </row>
    <row r="349" spans="1:32" customFormat="1" ht="13.2" x14ac:dyDescent="0.25">
      <c r="A349" s="15" t="s">
        <v>603</v>
      </c>
      <c r="B349" s="11"/>
      <c r="C349" s="11"/>
      <c r="D349" s="11"/>
      <c r="E349" s="11"/>
      <c r="F349" s="12"/>
      <c r="G349" s="12"/>
      <c r="H349" s="12"/>
      <c r="I349" s="12"/>
      <c r="J349" s="12"/>
      <c r="K349" s="12"/>
      <c r="L349" s="13"/>
      <c r="M349" s="13"/>
      <c r="N349" s="13"/>
      <c r="O349" s="13"/>
      <c r="P349" s="13"/>
      <c r="Q349" s="13"/>
      <c r="R349" s="13"/>
      <c r="S349" s="13"/>
      <c r="T349" s="13"/>
      <c r="U349" s="13"/>
      <c r="V349" s="13"/>
      <c r="W349" s="13"/>
      <c r="X349" s="13"/>
      <c r="Y349" s="106"/>
      <c r="Z349" s="106"/>
      <c r="AA349" s="106"/>
      <c r="AB349" s="106"/>
      <c r="AC349" s="13"/>
      <c r="AD349" s="11"/>
      <c r="AE349" s="11"/>
      <c r="AF349" s="11"/>
    </row>
    <row r="350" spans="1:32" customFormat="1" ht="13.2" x14ac:dyDescent="0.25">
      <c r="A350" s="107" t="s">
        <v>604</v>
      </c>
      <c r="B350" s="11"/>
      <c r="C350" s="11"/>
      <c r="D350" s="11"/>
      <c r="E350" s="11"/>
      <c r="F350" s="12"/>
      <c r="G350" s="12"/>
      <c r="H350" s="12"/>
      <c r="I350" s="12"/>
      <c r="J350" s="12"/>
      <c r="K350" s="12"/>
      <c r="L350" s="13"/>
      <c r="M350" s="13"/>
      <c r="N350" s="13"/>
      <c r="O350" s="13"/>
      <c r="P350" s="13"/>
      <c r="Q350" s="13"/>
      <c r="R350" s="13"/>
      <c r="S350" s="13"/>
      <c r="T350" s="13"/>
      <c r="U350" s="13"/>
      <c r="V350" s="13"/>
      <c r="W350" s="13"/>
      <c r="X350" s="13"/>
      <c r="Y350" s="106"/>
      <c r="Z350" s="106"/>
      <c r="AA350" s="106"/>
      <c r="AB350" s="106"/>
      <c r="AC350" s="13"/>
      <c r="AD350" s="11"/>
      <c r="AE350" s="11"/>
      <c r="AF350" s="11"/>
    </row>
    <row r="351" spans="1:32" customFormat="1" ht="13.2" x14ac:dyDescent="0.25">
      <c r="A351" s="108" t="s">
        <v>605</v>
      </c>
      <c r="B351" s="11"/>
      <c r="C351" s="11"/>
      <c r="D351" s="11"/>
      <c r="E351" s="11"/>
      <c r="F351" s="12"/>
      <c r="G351" s="12"/>
      <c r="H351" s="12"/>
      <c r="I351" s="12"/>
      <c r="J351" s="12"/>
      <c r="K351" s="12"/>
      <c r="L351" s="13"/>
      <c r="M351" s="13"/>
      <c r="N351" s="13"/>
      <c r="O351" s="13"/>
      <c r="P351" s="13"/>
      <c r="Q351" s="13"/>
      <c r="R351" s="13"/>
      <c r="S351" s="13"/>
      <c r="T351" s="13"/>
      <c r="U351" s="13"/>
      <c r="V351" s="13"/>
      <c r="W351" s="13"/>
      <c r="X351" s="13"/>
      <c r="Y351" s="106"/>
      <c r="Z351" s="106"/>
      <c r="AA351" s="106"/>
      <c r="AB351" s="106"/>
      <c r="AC351" s="13"/>
      <c r="AD351" s="11"/>
      <c r="AE351" s="11"/>
      <c r="AF351" s="11"/>
    </row>
    <row r="352" spans="1:32" customFormat="1" ht="13.2" x14ac:dyDescent="0.25">
      <c r="A352" s="108" t="s">
        <v>606</v>
      </c>
      <c r="B352" s="11"/>
      <c r="C352" s="11"/>
      <c r="D352" s="11"/>
      <c r="E352" s="11"/>
      <c r="F352" s="12"/>
      <c r="G352" s="12"/>
      <c r="H352" s="12"/>
      <c r="I352" s="12"/>
      <c r="J352" s="12"/>
      <c r="K352" s="12"/>
      <c r="L352" s="13"/>
      <c r="M352" s="13"/>
      <c r="N352" s="13"/>
      <c r="O352" s="13"/>
      <c r="P352" s="13"/>
      <c r="Q352" s="13"/>
      <c r="R352" s="13"/>
      <c r="S352" s="13"/>
      <c r="T352" s="13"/>
      <c r="U352" s="13"/>
      <c r="V352" s="13"/>
      <c r="W352" s="13"/>
      <c r="X352" s="13"/>
      <c r="Y352" s="106"/>
      <c r="Z352" s="106"/>
      <c r="AA352" s="106"/>
      <c r="AB352" s="106"/>
      <c r="AC352" s="13"/>
      <c r="AD352" s="11"/>
      <c r="AE352" s="11"/>
      <c r="AF352" s="11"/>
    </row>
    <row r="353" spans="1:32" customFormat="1" ht="13.2" x14ac:dyDescent="0.25">
      <c r="A353" s="15" t="s">
        <v>607</v>
      </c>
      <c r="B353" s="11"/>
      <c r="C353" s="11"/>
      <c r="D353" s="11"/>
      <c r="E353" s="11"/>
      <c r="F353" s="12"/>
      <c r="G353" s="12"/>
      <c r="H353" s="12"/>
      <c r="I353" s="12"/>
      <c r="J353" s="12"/>
      <c r="K353" s="12"/>
      <c r="L353" s="13"/>
      <c r="M353" s="13"/>
      <c r="N353" s="13"/>
      <c r="O353" s="13"/>
      <c r="P353" s="13"/>
      <c r="Q353" s="13"/>
      <c r="R353" s="13"/>
      <c r="S353" s="13"/>
      <c r="T353" s="13"/>
      <c r="U353" s="13"/>
      <c r="V353" s="13"/>
      <c r="W353" s="13"/>
      <c r="X353" s="13"/>
      <c r="Y353" s="11"/>
      <c r="Z353" s="11"/>
      <c r="AA353" s="11"/>
      <c r="AB353" s="11"/>
      <c r="AC353" s="13"/>
      <c r="AD353" s="11"/>
      <c r="AE353" s="11"/>
      <c r="AF353" s="11"/>
    </row>
    <row r="354" spans="1:32" ht="13.2" x14ac:dyDescent="0.25"/>
    <row r="355" spans="1:32" ht="13.2" x14ac:dyDescent="0.25"/>
    <row r="356" spans="1:32" ht="13.2" x14ac:dyDescent="0.25"/>
    <row r="357" spans="1:32" customFormat="1" ht="13.2" x14ac:dyDescent="0.25">
      <c r="A357" s="82"/>
      <c r="B357" s="11"/>
      <c r="C357" s="12"/>
      <c r="D357" s="11"/>
      <c r="E357" s="11"/>
      <c r="F357" s="12"/>
      <c r="G357" s="12"/>
      <c r="H357" s="12"/>
      <c r="I357" s="12"/>
      <c r="J357" s="12"/>
      <c r="K357" s="12"/>
      <c r="L357" s="13"/>
      <c r="M357" s="13"/>
      <c r="N357" s="13"/>
      <c r="O357" s="13"/>
      <c r="P357" s="13"/>
      <c r="Q357" s="13"/>
      <c r="R357" s="13"/>
      <c r="S357" s="13"/>
      <c r="T357" s="13"/>
      <c r="U357" s="13"/>
      <c r="V357" s="13"/>
      <c r="W357" s="13"/>
      <c r="X357" s="13"/>
      <c r="Y357" s="11"/>
      <c r="Z357" s="11"/>
      <c r="AA357" s="11"/>
      <c r="AB357" s="11"/>
      <c r="AC357" s="13"/>
      <c r="AD357" s="11"/>
      <c r="AE357" s="11"/>
      <c r="AF357" s="11"/>
    </row>
    <row r="358" spans="1:32" ht="13.2" x14ac:dyDescent="0.25">
      <c r="A358" s="11"/>
      <c r="C358" s="12"/>
      <c r="L358" s="109"/>
      <c r="M358" s="109"/>
      <c r="N358" s="109"/>
      <c r="O358" s="109"/>
      <c r="P358" s="109"/>
      <c r="Q358" s="109"/>
      <c r="R358" s="109"/>
      <c r="S358" s="109"/>
      <c r="T358" s="109"/>
      <c r="U358" s="109"/>
      <c r="V358" s="109"/>
      <c r="W358" s="109"/>
      <c r="X358" s="109"/>
      <c r="AC358" s="109"/>
    </row>
    <row r="359" spans="1:32" ht="13.2" x14ac:dyDescent="0.25">
      <c r="A359" s="11"/>
      <c r="C359" s="12"/>
      <c r="L359" s="109"/>
      <c r="M359" s="109"/>
      <c r="N359" s="109"/>
      <c r="O359" s="109"/>
      <c r="P359" s="109"/>
      <c r="Q359" s="109"/>
      <c r="R359" s="109"/>
      <c r="S359" s="109"/>
      <c r="T359" s="109"/>
      <c r="U359" s="109"/>
      <c r="V359" s="109"/>
      <c r="W359" s="109"/>
      <c r="X359" s="109"/>
      <c r="AC359" s="109"/>
    </row>
    <row r="360" spans="1:32" ht="13.2" x14ac:dyDescent="0.25">
      <c r="A360" s="11"/>
      <c r="C360" s="12"/>
      <c r="L360" s="109"/>
      <c r="M360" s="109"/>
      <c r="N360" s="109"/>
      <c r="O360" s="109"/>
      <c r="P360" s="109"/>
      <c r="Q360" s="109"/>
      <c r="R360" s="109"/>
      <c r="S360" s="109"/>
      <c r="T360" s="109"/>
      <c r="U360" s="109"/>
      <c r="V360" s="109"/>
      <c r="W360" s="109"/>
      <c r="X360" s="109"/>
      <c r="AC360" s="109"/>
    </row>
    <row r="361" spans="1:32" ht="13.2" x14ac:dyDescent="0.25">
      <c r="A361" s="11"/>
      <c r="C361" s="12"/>
      <c r="L361" s="110"/>
      <c r="M361" s="110"/>
      <c r="N361" s="110"/>
      <c r="O361" s="110"/>
      <c r="P361" s="110"/>
      <c r="Q361" s="110"/>
      <c r="R361" s="110"/>
      <c r="S361" s="110"/>
      <c r="T361" s="110"/>
      <c r="U361" s="110"/>
      <c r="V361" s="110"/>
      <c r="W361" s="110"/>
      <c r="X361" s="110"/>
      <c r="AC361" s="110"/>
    </row>
    <row r="362" spans="1:32" ht="13.2" x14ac:dyDescent="0.25">
      <c r="A362" s="11"/>
      <c r="C362" s="12"/>
      <c r="L362" s="109"/>
      <c r="M362" s="109"/>
      <c r="N362" s="109"/>
      <c r="O362" s="109"/>
      <c r="P362" s="109"/>
      <c r="Q362" s="109"/>
      <c r="R362" s="109"/>
      <c r="S362" s="109"/>
      <c r="T362" s="109"/>
      <c r="U362" s="109"/>
      <c r="V362" s="109"/>
      <c r="W362" s="109"/>
      <c r="X362" s="109"/>
      <c r="AC362" s="109"/>
    </row>
    <row r="363" spans="1:32" ht="13.2" x14ac:dyDescent="0.25">
      <c r="A363" s="11"/>
      <c r="C363" s="12"/>
      <c r="L363" s="109"/>
      <c r="M363" s="109"/>
      <c r="N363" s="109"/>
      <c r="O363" s="109"/>
      <c r="P363" s="109"/>
      <c r="Q363" s="109"/>
      <c r="R363" s="109"/>
      <c r="S363" s="109"/>
      <c r="T363" s="109"/>
      <c r="U363" s="109"/>
      <c r="V363" s="109"/>
      <c r="W363" s="109"/>
      <c r="X363" s="109"/>
      <c r="AC363" s="109"/>
    </row>
    <row r="364" spans="1:32" ht="13.2" x14ac:dyDescent="0.25">
      <c r="A364" s="11"/>
      <c r="C364" s="12"/>
      <c r="L364" s="109"/>
      <c r="M364" s="109"/>
      <c r="N364" s="109"/>
      <c r="O364" s="109"/>
      <c r="P364" s="109"/>
      <c r="Q364" s="109"/>
      <c r="R364" s="109"/>
      <c r="S364" s="109"/>
      <c r="T364" s="109"/>
      <c r="U364" s="109"/>
      <c r="V364" s="109"/>
      <c r="W364" s="109"/>
      <c r="X364" s="109"/>
      <c r="AC364" s="109"/>
    </row>
    <row r="365" spans="1:32" ht="13.2" x14ac:dyDescent="0.25">
      <c r="A365" s="11"/>
      <c r="C365" s="12"/>
      <c r="L365" s="109"/>
      <c r="M365" s="109"/>
      <c r="N365" s="109"/>
      <c r="O365" s="109"/>
      <c r="P365" s="109"/>
      <c r="Q365" s="109"/>
      <c r="R365" s="109"/>
      <c r="S365" s="109"/>
      <c r="T365" s="109"/>
      <c r="U365" s="109"/>
      <c r="V365" s="109"/>
      <c r="W365" s="109"/>
      <c r="X365" s="109"/>
      <c r="AC365" s="109"/>
    </row>
    <row r="366" spans="1:32" ht="13.2" x14ac:dyDescent="0.25">
      <c r="A366" s="11"/>
      <c r="C366" s="12"/>
      <c r="L366" s="109"/>
      <c r="M366" s="109"/>
      <c r="N366" s="109"/>
      <c r="O366" s="109"/>
      <c r="P366" s="109"/>
      <c r="Q366" s="109"/>
      <c r="R366" s="109"/>
      <c r="S366" s="109"/>
      <c r="T366" s="109"/>
      <c r="U366" s="109"/>
      <c r="V366" s="109"/>
      <c r="W366" s="109"/>
      <c r="X366" s="109"/>
      <c r="AC366" s="109"/>
    </row>
    <row r="367" spans="1:32" ht="13.2" x14ac:dyDescent="0.25">
      <c r="A367" s="11"/>
      <c r="C367" s="12"/>
      <c r="L367" s="109"/>
      <c r="M367" s="109"/>
      <c r="N367" s="109"/>
      <c r="O367" s="109"/>
      <c r="P367" s="109"/>
      <c r="Q367" s="109"/>
      <c r="R367" s="109"/>
      <c r="S367" s="109"/>
      <c r="T367" s="109"/>
      <c r="U367" s="109"/>
      <c r="V367" s="109"/>
      <c r="W367" s="109"/>
      <c r="X367" s="109"/>
      <c r="AC367" s="109"/>
    </row>
    <row r="368" spans="1:32" ht="13.2" x14ac:dyDescent="0.25">
      <c r="A368" s="11"/>
      <c r="C368" s="12"/>
      <c r="L368" s="109"/>
      <c r="M368" s="109"/>
      <c r="N368" s="109"/>
      <c r="O368" s="109"/>
      <c r="P368" s="109"/>
      <c r="Q368" s="109"/>
      <c r="R368" s="109"/>
      <c r="S368" s="109"/>
      <c r="T368" s="109"/>
      <c r="U368" s="109"/>
      <c r="V368" s="109"/>
      <c r="W368" s="109"/>
      <c r="X368" s="109"/>
      <c r="AC368" s="109"/>
    </row>
    <row r="369" spans="3:29" s="11" customFormat="1" ht="13.2" x14ac:dyDescent="0.25">
      <c r="C369" s="12"/>
      <c r="F369" s="12"/>
      <c r="G369" s="12"/>
      <c r="H369" s="12"/>
      <c r="I369" s="12"/>
      <c r="J369" s="12"/>
      <c r="K369" s="12"/>
      <c r="L369" s="109"/>
      <c r="M369" s="109"/>
      <c r="N369" s="109"/>
      <c r="O369" s="109"/>
      <c r="P369" s="109"/>
      <c r="Q369" s="109"/>
      <c r="R369" s="109"/>
      <c r="S369" s="109"/>
      <c r="T369" s="109"/>
      <c r="U369" s="109"/>
      <c r="V369" s="109"/>
      <c r="W369" s="109"/>
      <c r="X369" s="109"/>
      <c r="AC369" s="109"/>
    </row>
    <row r="370" spans="3:29" s="11" customFormat="1" ht="13.2" x14ac:dyDescent="0.25">
      <c r="C370" s="12"/>
      <c r="F370" s="12"/>
      <c r="G370" s="12"/>
      <c r="H370" s="12"/>
      <c r="I370" s="12"/>
      <c r="J370" s="12"/>
      <c r="K370" s="12"/>
      <c r="L370" s="109"/>
      <c r="M370" s="109"/>
      <c r="N370" s="109"/>
      <c r="O370" s="109"/>
      <c r="P370" s="109"/>
      <c r="Q370" s="109"/>
      <c r="R370" s="109"/>
      <c r="S370" s="109"/>
      <c r="T370" s="109"/>
      <c r="U370" s="109"/>
      <c r="V370" s="109"/>
      <c r="W370" s="109"/>
      <c r="X370" s="109"/>
      <c r="AC370" s="109"/>
    </row>
    <row r="371" spans="3:29" s="11" customFormat="1" ht="13.2" x14ac:dyDescent="0.25">
      <c r="C371" s="12"/>
      <c r="F371" s="12"/>
      <c r="G371" s="12"/>
      <c r="H371" s="12"/>
      <c r="I371" s="12"/>
      <c r="J371" s="12"/>
      <c r="K371" s="12"/>
      <c r="L371" s="109"/>
      <c r="M371" s="109"/>
      <c r="N371" s="109"/>
      <c r="O371" s="109"/>
      <c r="P371" s="109"/>
      <c r="Q371" s="109"/>
      <c r="R371" s="109"/>
      <c r="S371" s="109"/>
      <c r="T371" s="109"/>
      <c r="U371" s="109"/>
      <c r="V371" s="109"/>
      <c r="W371" s="109"/>
      <c r="X371" s="109"/>
      <c r="AC371" s="109"/>
    </row>
    <row r="372" spans="3:29" s="11" customFormat="1" ht="13.2" x14ac:dyDescent="0.25">
      <c r="C372" s="12"/>
      <c r="F372" s="12"/>
      <c r="G372" s="12"/>
      <c r="H372" s="12"/>
      <c r="I372" s="12"/>
      <c r="J372" s="12"/>
      <c r="K372" s="12"/>
      <c r="L372" s="109"/>
      <c r="M372" s="109"/>
      <c r="N372" s="109"/>
      <c r="O372" s="109"/>
      <c r="P372" s="109"/>
      <c r="Q372" s="109"/>
      <c r="R372" s="109"/>
      <c r="S372" s="109"/>
      <c r="T372" s="109"/>
      <c r="U372" s="109"/>
      <c r="V372" s="109"/>
      <c r="W372" s="109"/>
      <c r="X372" s="109"/>
      <c r="AC372" s="109"/>
    </row>
    <row r="373" spans="3:29" s="11" customFormat="1" ht="13.2" x14ac:dyDescent="0.25">
      <c r="C373" s="12"/>
      <c r="F373" s="12"/>
      <c r="G373" s="12"/>
      <c r="H373" s="12"/>
      <c r="I373" s="12"/>
      <c r="J373" s="12"/>
      <c r="K373" s="12"/>
      <c r="L373" s="109"/>
      <c r="M373" s="109"/>
      <c r="N373" s="109"/>
      <c r="O373" s="109"/>
      <c r="P373" s="109"/>
      <c r="Q373" s="109"/>
      <c r="R373" s="109"/>
      <c r="S373" s="109"/>
      <c r="T373" s="109"/>
      <c r="U373" s="109"/>
      <c r="V373" s="109"/>
      <c r="W373" s="109"/>
      <c r="X373" s="109"/>
      <c r="AC373" s="109"/>
    </row>
    <row r="374" spans="3:29" s="11" customFormat="1" ht="13.2" x14ac:dyDescent="0.25">
      <c r="C374" s="12"/>
      <c r="F374" s="12"/>
      <c r="G374" s="12"/>
      <c r="H374" s="12"/>
      <c r="I374" s="12"/>
      <c r="J374" s="12"/>
      <c r="K374" s="12"/>
      <c r="L374" s="109"/>
      <c r="M374" s="109"/>
      <c r="N374" s="109"/>
      <c r="O374" s="109"/>
      <c r="P374" s="109"/>
      <c r="Q374" s="109"/>
      <c r="R374" s="109"/>
      <c r="S374" s="109"/>
      <c r="T374" s="109"/>
      <c r="U374" s="109"/>
      <c r="V374" s="109"/>
      <c r="W374" s="109"/>
      <c r="X374" s="109"/>
      <c r="AC374" s="109"/>
    </row>
    <row r="375" spans="3:29" s="11" customFormat="1" ht="13.2" x14ac:dyDescent="0.25">
      <c r="C375" s="12"/>
      <c r="F375" s="12"/>
      <c r="G375" s="12"/>
      <c r="H375" s="12"/>
      <c r="I375" s="12"/>
      <c r="J375" s="12"/>
      <c r="K375" s="12"/>
      <c r="L375" s="109"/>
      <c r="M375" s="109"/>
      <c r="N375" s="109"/>
      <c r="O375" s="109"/>
      <c r="P375" s="109"/>
      <c r="Q375" s="109"/>
      <c r="R375" s="109"/>
      <c r="S375" s="109"/>
      <c r="T375" s="109"/>
      <c r="U375" s="109"/>
      <c r="V375" s="109"/>
      <c r="W375" s="109"/>
      <c r="X375" s="109"/>
      <c r="AC375" s="109"/>
    </row>
    <row r="376" spans="3:29" s="11" customFormat="1" ht="13.2" x14ac:dyDescent="0.25">
      <c r="C376" s="12"/>
      <c r="F376" s="12"/>
      <c r="G376" s="12"/>
      <c r="H376" s="12"/>
      <c r="I376" s="12"/>
      <c r="J376" s="12"/>
      <c r="K376" s="12"/>
      <c r="L376" s="109"/>
      <c r="M376" s="109"/>
      <c r="N376" s="109"/>
      <c r="O376" s="109"/>
      <c r="P376" s="109"/>
      <c r="Q376" s="109"/>
      <c r="R376" s="109"/>
      <c r="S376" s="109"/>
      <c r="T376" s="109"/>
      <c r="U376" s="109"/>
      <c r="V376" s="109"/>
      <c r="W376" s="109"/>
      <c r="X376" s="109"/>
      <c r="AC376" s="109"/>
    </row>
    <row r="377" spans="3:29" s="11" customFormat="1" ht="13.2" x14ac:dyDescent="0.25">
      <c r="C377" s="12"/>
      <c r="F377" s="12"/>
      <c r="G377" s="12"/>
      <c r="H377" s="12"/>
      <c r="I377" s="12"/>
      <c r="J377" s="12"/>
      <c r="K377" s="12"/>
      <c r="L377" s="109"/>
      <c r="M377" s="109"/>
      <c r="N377" s="109"/>
      <c r="O377" s="109"/>
      <c r="P377" s="109"/>
      <c r="Q377" s="109"/>
      <c r="R377" s="109"/>
      <c r="S377" s="109"/>
      <c r="T377" s="109"/>
      <c r="U377" s="109"/>
      <c r="V377" s="109"/>
      <c r="W377" s="109"/>
      <c r="X377" s="109"/>
      <c r="AC377" s="109"/>
    </row>
    <row r="378" spans="3:29" s="11" customFormat="1" ht="13.2" x14ac:dyDescent="0.25">
      <c r="C378" s="12"/>
      <c r="F378" s="12"/>
      <c r="G378" s="12"/>
      <c r="H378" s="12"/>
      <c r="I378" s="12"/>
      <c r="J378" s="12"/>
      <c r="K378" s="12"/>
      <c r="L378" s="109"/>
      <c r="M378" s="109"/>
      <c r="N378" s="109"/>
      <c r="O378" s="109"/>
      <c r="P378" s="109"/>
      <c r="Q378" s="109"/>
      <c r="R378" s="109"/>
      <c r="S378" s="109"/>
      <c r="T378" s="109"/>
      <c r="U378" s="109"/>
      <c r="V378" s="109"/>
      <c r="W378" s="109"/>
      <c r="X378" s="109"/>
      <c r="AC378" s="109"/>
    </row>
    <row r="379" spans="3:29" s="11" customFormat="1" ht="13.2" x14ac:dyDescent="0.25">
      <c r="C379" s="12"/>
      <c r="F379" s="12"/>
      <c r="G379" s="12"/>
      <c r="H379" s="12"/>
      <c r="I379" s="12"/>
      <c r="J379" s="12"/>
      <c r="K379" s="12"/>
      <c r="L379" s="109"/>
      <c r="M379" s="109"/>
      <c r="N379" s="109"/>
      <c r="O379" s="109"/>
      <c r="P379" s="109"/>
      <c r="Q379" s="109"/>
      <c r="R379" s="109"/>
      <c r="S379" s="109"/>
      <c r="T379" s="109"/>
      <c r="U379" s="109"/>
      <c r="V379" s="109"/>
      <c r="W379" s="109"/>
      <c r="X379" s="109"/>
      <c r="AC379" s="109"/>
    </row>
    <row r="380" spans="3:29" s="11" customFormat="1" ht="13.2" x14ac:dyDescent="0.25">
      <c r="C380" s="12"/>
      <c r="F380" s="12"/>
      <c r="G380" s="12"/>
      <c r="H380" s="12"/>
      <c r="I380" s="12"/>
      <c r="J380" s="12"/>
      <c r="K380" s="12"/>
      <c r="L380" s="109"/>
      <c r="M380" s="109"/>
      <c r="N380" s="109"/>
      <c r="O380" s="109"/>
      <c r="P380" s="109"/>
      <c r="Q380" s="109"/>
      <c r="R380" s="109"/>
      <c r="S380" s="109"/>
      <c r="T380" s="109"/>
      <c r="U380" s="109"/>
      <c r="V380" s="109"/>
      <c r="W380" s="109"/>
      <c r="X380" s="109"/>
      <c r="AC380" s="109"/>
    </row>
    <row r="381" spans="3:29" s="11" customFormat="1" ht="13.2" x14ac:dyDescent="0.25">
      <c r="C381" s="12"/>
      <c r="F381" s="12"/>
      <c r="G381" s="12"/>
      <c r="H381" s="12"/>
      <c r="I381" s="12"/>
      <c r="J381" s="12"/>
      <c r="K381" s="12"/>
      <c r="L381" s="109"/>
      <c r="M381" s="109"/>
      <c r="N381" s="109"/>
      <c r="O381" s="109"/>
      <c r="P381" s="109"/>
      <c r="Q381" s="109"/>
      <c r="R381" s="109"/>
      <c r="S381" s="109"/>
      <c r="T381" s="109"/>
      <c r="U381" s="109"/>
      <c r="V381" s="109"/>
      <c r="W381" s="109"/>
      <c r="X381" s="109"/>
      <c r="AC381" s="109"/>
    </row>
    <row r="382" spans="3:29" s="11" customFormat="1" ht="13.2" x14ac:dyDescent="0.25">
      <c r="C382" s="12"/>
      <c r="F382" s="12"/>
      <c r="G382" s="12"/>
      <c r="H382" s="12"/>
      <c r="I382" s="12"/>
      <c r="J382" s="12"/>
      <c r="K382" s="12"/>
      <c r="L382" s="109"/>
      <c r="M382" s="109"/>
      <c r="N382" s="109"/>
      <c r="O382" s="109"/>
      <c r="P382" s="109"/>
      <c r="Q382" s="109"/>
      <c r="R382" s="109"/>
      <c r="S382" s="109"/>
      <c r="T382" s="109"/>
      <c r="U382" s="109"/>
      <c r="V382" s="109"/>
      <c r="W382" s="109"/>
      <c r="X382" s="109"/>
      <c r="AC382" s="109"/>
    </row>
    <row r="383" spans="3:29" s="11" customFormat="1" ht="13.2" x14ac:dyDescent="0.25">
      <c r="C383" s="12"/>
      <c r="F383" s="12"/>
      <c r="G383" s="12"/>
      <c r="H383" s="12"/>
      <c r="I383" s="12"/>
      <c r="J383" s="12"/>
      <c r="K383" s="12"/>
      <c r="L383" s="109"/>
      <c r="M383" s="109"/>
      <c r="N383" s="109"/>
      <c r="O383" s="109"/>
      <c r="P383" s="109"/>
      <c r="Q383" s="109"/>
      <c r="R383" s="109"/>
      <c r="S383" s="109"/>
      <c r="T383" s="109"/>
      <c r="U383" s="109"/>
      <c r="V383" s="109"/>
      <c r="W383" s="109"/>
      <c r="X383" s="109"/>
      <c r="AC383" s="109"/>
    </row>
    <row r="384" spans="3:29" s="11" customFormat="1" ht="13.2" x14ac:dyDescent="0.25">
      <c r="C384" s="12"/>
      <c r="F384" s="12"/>
      <c r="G384" s="12"/>
      <c r="H384" s="12"/>
      <c r="I384" s="12"/>
      <c r="J384" s="12"/>
      <c r="K384" s="12"/>
      <c r="L384" s="109"/>
      <c r="M384" s="109"/>
      <c r="N384" s="109"/>
      <c r="O384" s="109"/>
      <c r="P384" s="109"/>
      <c r="Q384" s="109"/>
      <c r="R384" s="109"/>
      <c r="S384" s="109"/>
      <c r="T384" s="109"/>
      <c r="U384" s="109"/>
      <c r="V384" s="109"/>
      <c r="W384" s="109"/>
      <c r="X384" s="109"/>
      <c r="AC384" s="109"/>
    </row>
    <row r="385" spans="3:29" s="11" customFormat="1" ht="13.2" x14ac:dyDescent="0.25">
      <c r="C385" s="12"/>
      <c r="F385" s="12"/>
      <c r="G385" s="12"/>
      <c r="H385" s="12"/>
      <c r="I385" s="12"/>
      <c r="J385" s="12"/>
      <c r="K385" s="12"/>
      <c r="L385" s="109"/>
      <c r="M385" s="109"/>
      <c r="N385" s="109"/>
      <c r="O385" s="109"/>
      <c r="P385" s="109"/>
      <c r="Q385" s="109"/>
      <c r="R385" s="109"/>
      <c r="S385" s="109"/>
      <c r="T385" s="109"/>
      <c r="U385" s="109"/>
      <c r="V385" s="109"/>
      <c r="W385" s="109"/>
      <c r="X385" s="109"/>
      <c r="AC385" s="109"/>
    </row>
    <row r="386" spans="3:29" s="11" customFormat="1" ht="13.2" x14ac:dyDescent="0.25">
      <c r="C386" s="12"/>
      <c r="F386" s="12"/>
      <c r="G386" s="12"/>
      <c r="H386" s="12"/>
      <c r="I386" s="12"/>
      <c r="J386" s="12"/>
      <c r="K386" s="12"/>
      <c r="L386" s="109"/>
      <c r="M386" s="109"/>
      <c r="N386" s="109"/>
      <c r="O386" s="109"/>
      <c r="P386" s="109"/>
      <c r="Q386" s="109"/>
      <c r="R386" s="109"/>
      <c r="S386" s="109"/>
      <c r="T386" s="109"/>
      <c r="U386" s="109"/>
      <c r="V386" s="109"/>
      <c r="W386" s="109"/>
      <c r="X386" s="109"/>
      <c r="AC386" s="109"/>
    </row>
    <row r="387" spans="3:29" s="11" customFormat="1" ht="13.2" x14ac:dyDescent="0.25">
      <c r="C387" s="12"/>
      <c r="F387" s="12"/>
      <c r="G387" s="12"/>
      <c r="H387" s="12"/>
      <c r="I387" s="12"/>
      <c r="J387" s="12"/>
      <c r="K387" s="12"/>
      <c r="L387" s="109"/>
      <c r="M387" s="109"/>
      <c r="N387" s="109"/>
      <c r="O387" s="109"/>
      <c r="P387" s="109"/>
      <c r="Q387" s="109"/>
      <c r="R387" s="109"/>
      <c r="S387" s="109"/>
      <c r="T387" s="109"/>
      <c r="U387" s="109"/>
      <c r="V387" s="109"/>
      <c r="W387" s="109"/>
      <c r="X387" s="109"/>
      <c r="AC387" s="109"/>
    </row>
    <row r="388" spans="3:29" s="11" customFormat="1" ht="13.2" x14ac:dyDescent="0.25">
      <c r="C388" s="12"/>
      <c r="F388" s="12"/>
      <c r="G388" s="12"/>
      <c r="H388" s="12"/>
      <c r="I388" s="12"/>
      <c r="J388" s="12"/>
      <c r="K388" s="12"/>
      <c r="L388" s="109"/>
      <c r="M388" s="109"/>
      <c r="N388" s="109"/>
      <c r="O388" s="109"/>
      <c r="P388" s="109"/>
      <c r="Q388" s="109"/>
      <c r="R388" s="109"/>
      <c r="S388" s="109"/>
      <c r="T388" s="109"/>
      <c r="U388" s="109"/>
      <c r="V388" s="109"/>
      <c r="W388" s="109"/>
      <c r="X388" s="109"/>
      <c r="AC388" s="109"/>
    </row>
    <row r="389" spans="3:29" s="11" customFormat="1" ht="13.2" x14ac:dyDescent="0.25">
      <c r="C389" s="12"/>
      <c r="F389" s="12"/>
      <c r="G389" s="12"/>
      <c r="H389" s="12"/>
      <c r="I389" s="12"/>
      <c r="J389" s="12"/>
      <c r="K389" s="12"/>
      <c r="L389" s="109"/>
      <c r="M389" s="109"/>
      <c r="N389" s="109"/>
      <c r="O389" s="109"/>
      <c r="P389" s="109"/>
      <c r="Q389" s="109"/>
      <c r="R389" s="109"/>
      <c r="S389" s="109"/>
      <c r="T389" s="109"/>
      <c r="U389" s="109"/>
      <c r="V389" s="109"/>
      <c r="W389" s="109"/>
      <c r="X389" s="109"/>
      <c r="AC389" s="109"/>
    </row>
    <row r="390" spans="3:29" s="11" customFormat="1" ht="13.2" x14ac:dyDescent="0.25">
      <c r="C390" s="12"/>
      <c r="F390" s="12"/>
      <c r="G390" s="12"/>
      <c r="H390" s="12"/>
      <c r="I390" s="12"/>
      <c r="J390" s="12"/>
      <c r="K390" s="12"/>
      <c r="L390" s="109"/>
      <c r="M390" s="109"/>
      <c r="N390" s="109"/>
      <c r="O390" s="109"/>
      <c r="P390" s="109"/>
      <c r="Q390" s="109"/>
      <c r="R390" s="109"/>
      <c r="S390" s="109"/>
      <c r="T390" s="109"/>
      <c r="U390" s="109"/>
      <c r="V390" s="109"/>
      <c r="W390" s="109"/>
      <c r="X390" s="109"/>
      <c r="AC390" s="109"/>
    </row>
    <row r="391" spans="3:29" s="11" customFormat="1" ht="13.2" x14ac:dyDescent="0.25">
      <c r="C391" s="12"/>
      <c r="F391" s="12"/>
      <c r="G391" s="12"/>
      <c r="H391" s="12"/>
      <c r="I391" s="12"/>
      <c r="J391" s="12"/>
      <c r="K391" s="12"/>
      <c r="L391" s="109"/>
      <c r="M391" s="109"/>
      <c r="N391" s="109"/>
      <c r="O391" s="109"/>
      <c r="P391" s="109"/>
      <c r="Q391" s="109"/>
      <c r="R391" s="109"/>
      <c r="S391" s="109"/>
      <c r="T391" s="109"/>
      <c r="U391" s="109"/>
      <c r="V391" s="109"/>
      <c r="W391" s="109"/>
      <c r="X391" s="109"/>
      <c r="AC391" s="109"/>
    </row>
    <row r="392" spans="3:29" s="11" customFormat="1" ht="13.2" x14ac:dyDescent="0.25">
      <c r="C392" s="12"/>
      <c r="F392" s="12"/>
      <c r="G392" s="12"/>
      <c r="H392" s="12"/>
      <c r="I392" s="12"/>
      <c r="J392" s="12"/>
      <c r="K392" s="12"/>
      <c r="L392" s="109"/>
      <c r="M392" s="109"/>
      <c r="N392" s="109"/>
      <c r="O392" s="109"/>
      <c r="P392" s="109"/>
      <c r="Q392" s="109"/>
      <c r="R392" s="109"/>
      <c r="S392" s="109"/>
      <c r="T392" s="109"/>
      <c r="U392" s="109"/>
      <c r="V392" s="109"/>
      <c r="W392" s="109"/>
      <c r="X392" s="109"/>
      <c r="AC392" s="109"/>
    </row>
    <row r="393" spans="3:29" s="11" customFormat="1" ht="13.2" x14ac:dyDescent="0.25">
      <c r="C393" s="12"/>
      <c r="F393" s="12"/>
      <c r="G393" s="12"/>
      <c r="H393" s="12"/>
      <c r="I393" s="12"/>
      <c r="J393" s="12"/>
      <c r="K393" s="12"/>
      <c r="L393" s="109"/>
      <c r="M393" s="109"/>
      <c r="N393" s="109"/>
      <c r="O393" s="109"/>
      <c r="P393" s="109"/>
      <c r="Q393" s="109"/>
      <c r="R393" s="109"/>
      <c r="S393" s="109"/>
      <c r="T393" s="109"/>
      <c r="U393" s="109"/>
      <c r="V393" s="109"/>
      <c r="W393" s="109"/>
      <c r="X393" s="109"/>
      <c r="AC393" s="109"/>
    </row>
    <row r="394" spans="3:29" s="11" customFormat="1" ht="13.2" x14ac:dyDescent="0.25">
      <c r="C394" s="12"/>
      <c r="F394" s="12"/>
      <c r="G394" s="12"/>
      <c r="H394" s="12"/>
      <c r="I394" s="12"/>
      <c r="J394" s="12"/>
      <c r="K394" s="12"/>
      <c r="L394" s="109"/>
      <c r="M394" s="109"/>
      <c r="N394" s="109"/>
      <c r="O394" s="109"/>
      <c r="P394" s="109"/>
      <c r="Q394" s="109"/>
      <c r="R394" s="109"/>
      <c r="S394" s="109"/>
      <c r="T394" s="109"/>
      <c r="U394" s="109"/>
      <c r="V394" s="109"/>
      <c r="W394" s="109"/>
      <c r="X394" s="109"/>
      <c r="AC394" s="109"/>
    </row>
    <row r="395" spans="3:29" s="11" customFormat="1" ht="13.2" x14ac:dyDescent="0.25">
      <c r="C395" s="12"/>
      <c r="F395" s="12"/>
      <c r="G395" s="12"/>
      <c r="H395" s="12"/>
      <c r="I395" s="12"/>
      <c r="J395" s="12"/>
      <c r="K395" s="12"/>
      <c r="L395" s="109"/>
      <c r="M395" s="109"/>
      <c r="N395" s="109"/>
      <c r="O395" s="109"/>
      <c r="P395" s="109"/>
      <c r="Q395" s="109"/>
      <c r="R395" s="109"/>
      <c r="S395" s="109"/>
      <c r="T395" s="109"/>
      <c r="U395" s="109"/>
      <c r="V395" s="109"/>
      <c r="W395" s="109"/>
      <c r="X395" s="109"/>
      <c r="AC395" s="109"/>
    </row>
    <row r="396" spans="3:29" s="11" customFormat="1" ht="13.2" x14ac:dyDescent="0.25">
      <c r="C396" s="12"/>
      <c r="F396" s="12"/>
      <c r="G396" s="12"/>
      <c r="H396" s="12"/>
      <c r="I396" s="12"/>
      <c r="J396" s="12"/>
      <c r="K396" s="12"/>
      <c r="L396" s="109"/>
      <c r="M396" s="109"/>
      <c r="N396" s="109"/>
      <c r="O396" s="109"/>
      <c r="P396" s="109"/>
      <c r="Q396" s="109"/>
      <c r="R396" s="109"/>
      <c r="S396" s="109"/>
      <c r="T396" s="109"/>
      <c r="U396" s="109"/>
      <c r="V396" s="109"/>
      <c r="W396" s="109"/>
      <c r="X396" s="109"/>
      <c r="AC396" s="109"/>
    </row>
    <row r="397" spans="3:29" s="11" customFormat="1" ht="13.2" x14ac:dyDescent="0.25">
      <c r="C397" s="12"/>
      <c r="F397" s="12"/>
      <c r="G397" s="12"/>
      <c r="H397" s="12"/>
      <c r="I397" s="12"/>
      <c r="J397" s="12"/>
      <c r="K397" s="12"/>
      <c r="L397" s="109"/>
      <c r="M397" s="109"/>
      <c r="N397" s="109"/>
      <c r="O397" s="109"/>
      <c r="P397" s="109"/>
      <c r="Q397" s="109"/>
      <c r="R397" s="109"/>
      <c r="S397" s="109"/>
      <c r="T397" s="109"/>
      <c r="U397" s="109"/>
      <c r="V397" s="109"/>
      <c r="W397" s="109"/>
      <c r="X397" s="109"/>
      <c r="AC397" s="109"/>
    </row>
    <row r="398" spans="3:29" s="11" customFormat="1" ht="13.2" x14ac:dyDescent="0.25">
      <c r="C398" s="12"/>
      <c r="F398" s="12"/>
      <c r="G398" s="12"/>
      <c r="H398" s="12"/>
      <c r="I398" s="12"/>
      <c r="J398" s="12"/>
      <c r="K398" s="12"/>
      <c r="L398" s="109"/>
      <c r="M398" s="109"/>
      <c r="N398" s="109"/>
      <c r="O398" s="109"/>
      <c r="P398" s="109"/>
      <c r="Q398" s="109"/>
      <c r="R398" s="109"/>
      <c r="S398" s="109"/>
      <c r="T398" s="109"/>
      <c r="U398" s="109"/>
      <c r="V398" s="109"/>
      <c r="W398" s="109"/>
      <c r="X398" s="109"/>
      <c r="AC398" s="109"/>
    </row>
    <row r="399" spans="3:29" s="11" customFormat="1" ht="13.2" x14ac:dyDescent="0.25">
      <c r="C399" s="12"/>
      <c r="F399" s="12"/>
      <c r="G399" s="12"/>
      <c r="H399" s="12"/>
      <c r="I399" s="12"/>
      <c r="J399" s="12"/>
      <c r="K399" s="12"/>
      <c r="L399" s="109"/>
      <c r="M399" s="109"/>
      <c r="N399" s="109"/>
      <c r="O399" s="109"/>
      <c r="P399" s="109"/>
      <c r="Q399" s="109"/>
      <c r="R399" s="109"/>
      <c r="S399" s="109"/>
      <c r="T399" s="109"/>
      <c r="U399" s="109"/>
      <c r="V399" s="109"/>
      <c r="W399" s="109"/>
      <c r="X399" s="109"/>
      <c r="AC399" s="109"/>
    </row>
    <row r="400" spans="3:29" s="11" customFormat="1" ht="13.2" x14ac:dyDescent="0.25">
      <c r="C400" s="12"/>
      <c r="F400" s="12"/>
      <c r="G400" s="12"/>
      <c r="H400" s="12"/>
      <c r="I400" s="12"/>
      <c r="J400" s="12"/>
      <c r="K400" s="12"/>
      <c r="L400" s="109"/>
      <c r="M400" s="109"/>
      <c r="N400" s="109"/>
      <c r="O400" s="109"/>
      <c r="P400" s="109"/>
      <c r="Q400" s="109"/>
      <c r="R400" s="109"/>
      <c r="S400" s="109"/>
      <c r="T400" s="109"/>
      <c r="U400" s="109"/>
      <c r="V400" s="109"/>
      <c r="W400" s="109"/>
      <c r="X400" s="109"/>
      <c r="AC400" s="109"/>
    </row>
    <row r="401" spans="3:29" s="11" customFormat="1" ht="13.2" x14ac:dyDescent="0.25">
      <c r="C401" s="12"/>
      <c r="F401" s="12"/>
      <c r="G401" s="12"/>
      <c r="H401" s="12"/>
      <c r="I401" s="12"/>
      <c r="J401" s="12"/>
      <c r="K401" s="12"/>
      <c r="L401" s="109"/>
      <c r="M401" s="109"/>
      <c r="N401" s="109"/>
      <c r="O401" s="109"/>
      <c r="P401" s="109"/>
      <c r="Q401" s="109"/>
      <c r="R401" s="109"/>
      <c r="S401" s="109"/>
      <c r="T401" s="109"/>
      <c r="U401" s="109"/>
      <c r="V401" s="109"/>
      <c r="W401" s="109"/>
      <c r="X401" s="109"/>
      <c r="AC401" s="109"/>
    </row>
    <row r="402" spans="3:29" s="11" customFormat="1" ht="13.2" x14ac:dyDescent="0.25">
      <c r="C402" s="12"/>
      <c r="F402" s="12"/>
      <c r="G402" s="12"/>
      <c r="H402" s="12"/>
      <c r="I402" s="12"/>
      <c r="J402" s="12"/>
      <c r="K402" s="12"/>
      <c r="L402" s="109"/>
      <c r="M402" s="109"/>
      <c r="N402" s="109"/>
      <c r="O402" s="109"/>
      <c r="P402" s="109"/>
      <c r="Q402" s="109"/>
      <c r="R402" s="109"/>
      <c r="S402" s="109"/>
      <c r="T402" s="109"/>
      <c r="U402" s="109"/>
      <c r="V402" s="109"/>
      <c r="W402" s="109"/>
      <c r="X402" s="109"/>
      <c r="AC402" s="109"/>
    </row>
    <row r="403" spans="3:29" s="11" customFormat="1" ht="13.2" x14ac:dyDescent="0.25">
      <c r="C403" s="12"/>
      <c r="F403" s="12"/>
      <c r="G403" s="12"/>
      <c r="H403" s="12"/>
      <c r="I403" s="12"/>
      <c r="J403" s="12"/>
      <c r="K403" s="12"/>
      <c r="L403" s="109"/>
      <c r="M403" s="109"/>
      <c r="N403" s="109"/>
      <c r="O403" s="109"/>
      <c r="P403" s="109"/>
      <c r="Q403" s="109"/>
      <c r="R403" s="109"/>
      <c r="S403" s="109"/>
      <c r="T403" s="109"/>
      <c r="U403" s="109"/>
      <c r="V403" s="109"/>
      <c r="W403" s="109"/>
      <c r="X403" s="109"/>
      <c r="AC403" s="109"/>
    </row>
    <row r="404" spans="3:29" s="11" customFormat="1" ht="13.2" x14ac:dyDescent="0.25">
      <c r="C404" s="111"/>
      <c r="F404" s="12"/>
      <c r="G404" s="12"/>
      <c r="H404" s="12"/>
      <c r="I404" s="12"/>
      <c r="J404" s="12"/>
      <c r="K404" s="12"/>
      <c r="L404" s="109"/>
      <c r="M404" s="109"/>
      <c r="N404" s="109"/>
      <c r="O404" s="109"/>
      <c r="P404" s="109"/>
      <c r="Q404" s="109"/>
      <c r="R404" s="109"/>
      <c r="S404" s="109"/>
      <c r="T404" s="109"/>
      <c r="U404" s="109"/>
      <c r="V404" s="109"/>
      <c r="W404" s="109"/>
      <c r="X404" s="109"/>
      <c r="AC404" s="109"/>
    </row>
    <row r="405" spans="3:29" s="11" customFormat="1" ht="13.2" x14ac:dyDescent="0.25">
      <c r="C405" s="12"/>
      <c r="F405" s="12"/>
      <c r="G405" s="12"/>
      <c r="H405" s="12"/>
      <c r="I405" s="12"/>
      <c r="J405" s="12"/>
      <c r="K405" s="12"/>
      <c r="L405" s="109"/>
      <c r="M405" s="109"/>
      <c r="N405" s="109"/>
      <c r="O405" s="109"/>
      <c r="P405" s="109"/>
      <c r="Q405" s="109"/>
      <c r="R405" s="109"/>
      <c r="S405" s="109"/>
      <c r="T405" s="109"/>
      <c r="U405" s="109"/>
      <c r="V405" s="109"/>
      <c r="W405" s="109"/>
      <c r="X405" s="109"/>
      <c r="AC405" s="109"/>
    </row>
    <row r="406" spans="3:29" s="11" customFormat="1" ht="13.2" x14ac:dyDescent="0.25">
      <c r="C406" s="12"/>
      <c r="F406" s="12"/>
      <c r="G406" s="12"/>
      <c r="H406" s="12"/>
      <c r="I406" s="12"/>
      <c r="J406" s="12"/>
      <c r="K406" s="12"/>
      <c r="L406" s="109"/>
      <c r="M406" s="109"/>
      <c r="N406" s="109"/>
      <c r="O406" s="109"/>
      <c r="P406" s="109"/>
      <c r="Q406" s="109"/>
      <c r="R406" s="109"/>
      <c r="S406" s="109"/>
      <c r="T406" s="109"/>
      <c r="U406" s="109"/>
      <c r="V406" s="109"/>
      <c r="W406" s="109"/>
      <c r="X406" s="109"/>
      <c r="AC406" s="109"/>
    </row>
    <row r="407" spans="3:29" s="11" customFormat="1" ht="13.2" x14ac:dyDescent="0.25">
      <c r="C407" s="12"/>
      <c r="F407" s="12"/>
      <c r="G407" s="12"/>
      <c r="H407" s="12"/>
      <c r="I407" s="12"/>
      <c r="J407" s="12"/>
      <c r="K407" s="12"/>
      <c r="L407" s="109"/>
      <c r="M407" s="109"/>
      <c r="N407" s="109"/>
      <c r="O407" s="109"/>
      <c r="P407" s="109"/>
      <c r="Q407" s="109"/>
      <c r="R407" s="109"/>
      <c r="S407" s="109"/>
      <c r="T407" s="109"/>
      <c r="U407" s="109"/>
      <c r="V407" s="109"/>
      <c r="W407" s="109"/>
      <c r="X407" s="109"/>
      <c r="AC407" s="109"/>
    </row>
    <row r="408" spans="3:29" s="11" customFormat="1" ht="13.2" x14ac:dyDescent="0.25">
      <c r="C408" s="12"/>
      <c r="F408" s="12"/>
      <c r="G408" s="12"/>
      <c r="H408" s="12"/>
      <c r="I408" s="12"/>
      <c r="J408" s="12"/>
      <c r="K408" s="12"/>
      <c r="L408" s="109"/>
      <c r="M408" s="109"/>
      <c r="N408" s="109"/>
      <c r="O408" s="109"/>
      <c r="P408" s="109"/>
      <c r="Q408" s="109"/>
      <c r="R408" s="109"/>
      <c r="S408" s="109"/>
      <c r="T408" s="109"/>
      <c r="U408" s="109"/>
      <c r="V408" s="109"/>
      <c r="W408" s="109"/>
      <c r="X408" s="109"/>
      <c r="AC408" s="109"/>
    </row>
    <row r="409" spans="3:29" s="11" customFormat="1" ht="13.2" x14ac:dyDescent="0.25">
      <c r="C409" s="12"/>
      <c r="F409" s="12"/>
      <c r="G409" s="12"/>
      <c r="H409" s="12"/>
      <c r="I409" s="12"/>
      <c r="J409" s="12"/>
      <c r="K409" s="12"/>
      <c r="L409" s="109"/>
      <c r="M409" s="109"/>
      <c r="N409" s="109"/>
      <c r="O409" s="109"/>
      <c r="P409" s="109"/>
      <c r="Q409" s="109"/>
      <c r="R409" s="109"/>
      <c r="S409" s="109"/>
      <c r="T409" s="109"/>
      <c r="U409" s="109"/>
      <c r="V409" s="109"/>
      <c r="W409" s="109"/>
      <c r="X409" s="109"/>
      <c r="AC409" s="109"/>
    </row>
    <row r="410" spans="3:29" s="11" customFormat="1" ht="13.2" x14ac:dyDescent="0.25">
      <c r="C410" s="12"/>
      <c r="F410" s="12"/>
      <c r="G410" s="12"/>
      <c r="H410" s="12"/>
      <c r="I410" s="12"/>
      <c r="J410" s="12"/>
      <c r="K410" s="12"/>
      <c r="L410" s="109"/>
      <c r="M410" s="109"/>
      <c r="N410" s="109"/>
      <c r="O410" s="109"/>
      <c r="P410" s="109"/>
      <c r="Q410" s="109"/>
      <c r="R410" s="109"/>
      <c r="S410" s="109"/>
      <c r="T410" s="109"/>
      <c r="U410" s="109"/>
      <c r="V410" s="109"/>
      <c r="W410" s="109"/>
      <c r="X410" s="109"/>
      <c r="AC410" s="109"/>
    </row>
    <row r="411" spans="3:29" s="11" customFormat="1" ht="13.2" x14ac:dyDescent="0.25">
      <c r="C411" s="12"/>
      <c r="F411" s="12"/>
      <c r="G411" s="12"/>
      <c r="H411" s="12"/>
      <c r="I411" s="12"/>
      <c r="J411" s="12"/>
      <c r="K411" s="12"/>
      <c r="L411" s="109"/>
      <c r="M411" s="109"/>
      <c r="N411" s="109"/>
      <c r="O411" s="109"/>
      <c r="P411" s="109"/>
      <c r="Q411" s="109"/>
      <c r="R411" s="109"/>
      <c r="S411" s="109"/>
      <c r="T411" s="109"/>
      <c r="U411" s="109"/>
      <c r="V411" s="109"/>
      <c r="W411" s="109"/>
      <c r="X411" s="109"/>
      <c r="AC411" s="109"/>
    </row>
    <row r="412" spans="3:29" s="11" customFormat="1" ht="13.2" x14ac:dyDescent="0.25">
      <c r="C412" s="12"/>
      <c r="F412" s="12"/>
      <c r="G412" s="12"/>
      <c r="H412" s="12"/>
      <c r="I412" s="12"/>
      <c r="J412" s="12"/>
      <c r="K412" s="12"/>
      <c r="L412" s="109"/>
      <c r="M412" s="109"/>
      <c r="N412" s="109"/>
      <c r="O412" s="109"/>
      <c r="P412" s="109"/>
      <c r="Q412" s="109"/>
      <c r="R412" s="109"/>
      <c r="S412" s="109"/>
      <c r="T412" s="109"/>
      <c r="U412" s="109"/>
      <c r="V412" s="109"/>
      <c r="W412" s="109"/>
      <c r="X412" s="109"/>
      <c r="AC412" s="109"/>
    </row>
    <row r="413" spans="3:29" s="11" customFormat="1" ht="13.2" x14ac:dyDescent="0.25">
      <c r="C413" s="12"/>
      <c r="F413" s="12"/>
      <c r="G413" s="12"/>
      <c r="H413" s="12"/>
      <c r="I413" s="12"/>
      <c r="J413" s="12"/>
      <c r="K413" s="12"/>
      <c r="L413" s="109"/>
      <c r="M413" s="109"/>
      <c r="N413" s="109"/>
      <c r="O413" s="109"/>
      <c r="P413" s="109"/>
      <c r="Q413" s="109"/>
      <c r="R413" s="109"/>
      <c r="S413" s="109"/>
      <c r="T413" s="109"/>
      <c r="U413" s="109"/>
      <c r="V413" s="109"/>
      <c r="W413" s="109"/>
      <c r="X413" s="109"/>
      <c r="AC413" s="109"/>
    </row>
    <row r="414" spans="3:29" s="11" customFormat="1" ht="13.2" x14ac:dyDescent="0.25">
      <c r="C414" s="12"/>
      <c r="F414" s="12"/>
      <c r="G414" s="12"/>
      <c r="H414" s="12"/>
      <c r="I414" s="12"/>
      <c r="J414" s="12"/>
      <c r="K414" s="12"/>
      <c r="L414" s="109"/>
      <c r="M414" s="109"/>
      <c r="N414" s="109"/>
      <c r="O414" s="109"/>
      <c r="P414" s="109"/>
      <c r="Q414" s="109"/>
      <c r="R414" s="109"/>
      <c r="S414" s="109"/>
      <c r="T414" s="109"/>
      <c r="U414" s="109"/>
      <c r="V414" s="109"/>
      <c r="W414" s="109"/>
      <c r="X414" s="109"/>
      <c r="AC414" s="109"/>
    </row>
    <row r="415" spans="3:29" s="11" customFormat="1" ht="13.2" x14ac:dyDescent="0.25">
      <c r="C415" s="12"/>
      <c r="F415" s="12"/>
      <c r="G415" s="12"/>
      <c r="H415" s="12"/>
      <c r="I415" s="12"/>
      <c r="J415" s="12"/>
      <c r="K415" s="12"/>
      <c r="L415" s="109"/>
      <c r="M415" s="109"/>
      <c r="N415" s="109"/>
      <c r="O415" s="109"/>
      <c r="P415" s="109"/>
      <c r="Q415" s="109"/>
      <c r="R415" s="109"/>
      <c r="S415" s="109"/>
      <c r="T415" s="109"/>
      <c r="U415" s="109"/>
      <c r="V415" s="109"/>
      <c r="W415" s="109"/>
      <c r="X415" s="109"/>
      <c r="AC415" s="109"/>
    </row>
    <row r="416" spans="3:29" s="11" customFormat="1" ht="13.2" x14ac:dyDescent="0.25">
      <c r="C416" s="12"/>
      <c r="F416" s="12"/>
      <c r="G416" s="12"/>
      <c r="H416" s="12"/>
      <c r="I416" s="12"/>
      <c r="J416" s="12"/>
      <c r="K416" s="12"/>
      <c r="L416" s="109"/>
      <c r="M416" s="109"/>
      <c r="N416" s="109"/>
      <c r="O416" s="109"/>
      <c r="P416" s="109"/>
      <c r="Q416" s="109"/>
      <c r="R416" s="109"/>
      <c r="S416" s="109"/>
      <c r="T416" s="109"/>
      <c r="U416" s="109"/>
      <c r="V416" s="109"/>
      <c r="W416" s="109"/>
      <c r="X416" s="109"/>
      <c r="AC416" s="109"/>
    </row>
    <row r="417" spans="3:29" s="11" customFormat="1" ht="13.2" x14ac:dyDescent="0.25">
      <c r="C417" s="12"/>
      <c r="F417" s="12"/>
      <c r="G417" s="12"/>
      <c r="H417" s="12"/>
      <c r="I417" s="12"/>
      <c r="J417" s="12"/>
      <c r="K417" s="12"/>
      <c r="L417" s="109"/>
      <c r="M417" s="109"/>
      <c r="N417" s="109"/>
      <c r="O417" s="109"/>
      <c r="P417" s="109"/>
      <c r="Q417" s="109"/>
      <c r="R417" s="109"/>
      <c r="S417" s="109"/>
      <c r="T417" s="109"/>
      <c r="U417" s="109"/>
      <c r="V417" s="109"/>
      <c r="W417" s="109"/>
      <c r="X417" s="109"/>
      <c r="AC417" s="109"/>
    </row>
    <row r="418" spans="3:29" s="11" customFormat="1" ht="13.2" x14ac:dyDescent="0.25">
      <c r="C418" s="12"/>
      <c r="F418" s="12"/>
      <c r="G418" s="12"/>
      <c r="H418" s="12"/>
      <c r="I418" s="12"/>
      <c r="J418" s="12"/>
      <c r="K418" s="12"/>
      <c r="L418" s="109"/>
      <c r="M418" s="109"/>
      <c r="N418" s="109"/>
      <c r="O418" s="109"/>
      <c r="P418" s="109"/>
      <c r="Q418" s="109"/>
      <c r="R418" s="109"/>
      <c r="S418" s="109"/>
      <c r="T418" s="109"/>
      <c r="U418" s="109"/>
      <c r="V418" s="109"/>
      <c r="W418" s="109"/>
      <c r="X418" s="109"/>
      <c r="AC418" s="109"/>
    </row>
    <row r="419" spans="3:29" s="11" customFormat="1" ht="13.2" x14ac:dyDescent="0.25">
      <c r="C419" s="12"/>
      <c r="F419" s="12"/>
      <c r="G419" s="12"/>
      <c r="H419" s="12"/>
      <c r="I419" s="12"/>
      <c r="J419" s="12"/>
      <c r="K419" s="12"/>
      <c r="L419" s="109"/>
      <c r="M419" s="109"/>
      <c r="N419" s="109"/>
      <c r="O419" s="109"/>
      <c r="P419" s="109"/>
      <c r="Q419" s="109"/>
      <c r="R419" s="109"/>
      <c r="S419" s="109"/>
      <c r="T419" s="109"/>
      <c r="U419" s="109"/>
      <c r="V419" s="109"/>
      <c r="W419" s="109"/>
      <c r="X419" s="109"/>
      <c r="AC419" s="109"/>
    </row>
    <row r="420" spans="3:29" s="11" customFormat="1" ht="13.2" x14ac:dyDescent="0.25">
      <c r="C420" s="12"/>
      <c r="F420" s="12"/>
      <c r="G420" s="12"/>
      <c r="H420" s="12"/>
      <c r="I420" s="12"/>
      <c r="J420" s="12"/>
      <c r="K420" s="12"/>
      <c r="L420" s="109"/>
      <c r="M420" s="109"/>
      <c r="N420" s="109"/>
      <c r="O420" s="109"/>
      <c r="P420" s="109"/>
      <c r="Q420" s="109"/>
      <c r="R420" s="109"/>
      <c r="S420" s="109"/>
      <c r="T420" s="109"/>
      <c r="U420" s="109"/>
      <c r="V420" s="109"/>
      <c r="W420" s="109"/>
      <c r="X420" s="109"/>
      <c r="AC420" s="109"/>
    </row>
    <row r="421" spans="3:29" s="11" customFormat="1" ht="13.2" x14ac:dyDescent="0.25">
      <c r="C421" s="12"/>
      <c r="F421" s="12"/>
      <c r="G421" s="12"/>
      <c r="H421" s="12"/>
      <c r="I421" s="12"/>
      <c r="J421" s="12"/>
      <c r="K421" s="12"/>
      <c r="L421" s="109"/>
      <c r="M421" s="109"/>
      <c r="N421" s="109"/>
      <c r="O421" s="109"/>
      <c r="P421" s="109"/>
      <c r="Q421" s="109"/>
      <c r="R421" s="109"/>
      <c r="S421" s="109"/>
      <c r="T421" s="109"/>
      <c r="U421" s="109"/>
      <c r="V421" s="109"/>
      <c r="W421" s="109"/>
      <c r="X421" s="109"/>
      <c r="AC421" s="109"/>
    </row>
    <row r="422" spans="3:29" s="11" customFormat="1" ht="13.2" x14ac:dyDescent="0.25">
      <c r="C422" s="12"/>
      <c r="F422" s="12"/>
      <c r="G422" s="12"/>
      <c r="H422" s="12"/>
      <c r="I422" s="12"/>
      <c r="J422" s="12"/>
      <c r="K422" s="12"/>
      <c r="L422" s="109"/>
      <c r="M422" s="109"/>
      <c r="N422" s="109"/>
      <c r="O422" s="109"/>
      <c r="P422" s="109"/>
      <c r="Q422" s="109"/>
      <c r="R422" s="109"/>
      <c r="S422" s="109"/>
      <c r="T422" s="109"/>
      <c r="U422" s="109"/>
      <c r="V422" s="109"/>
      <c r="W422" s="109"/>
      <c r="X422" s="109"/>
      <c r="AC422" s="109"/>
    </row>
    <row r="423" spans="3:29" s="11" customFormat="1" ht="13.2" x14ac:dyDescent="0.25">
      <c r="C423" s="12"/>
      <c r="F423" s="12"/>
      <c r="G423" s="12"/>
      <c r="H423" s="12"/>
      <c r="I423" s="12"/>
      <c r="J423" s="12"/>
      <c r="K423" s="12"/>
      <c r="L423" s="109"/>
      <c r="M423" s="109"/>
      <c r="N423" s="109"/>
      <c r="O423" s="109"/>
      <c r="P423" s="109"/>
      <c r="Q423" s="109"/>
      <c r="R423" s="109"/>
      <c r="S423" s="109"/>
      <c r="T423" s="109"/>
      <c r="U423" s="109"/>
      <c r="V423" s="109"/>
      <c r="W423" s="109"/>
      <c r="X423" s="109"/>
      <c r="AC423" s="109"/>
    </row>
    <row r="424" spans="3:29" s="11" customFormat="1" ht="13.2" x14ac:dyDescent="0.25">
      <c r="C424" s="12"/>
      <c r="F424" s="12"/>
      <c r="G424" s="12"/>
      <c r="H424" s="12"/>
      <c r="I424" s="12"/>
      <c r="J424" s="12"/>
      <c r="K424" s="12"/>
      <c r="L424" s="109"/>
      <c r="M424" s="109"/>
      <c r="N424" s="109"/>
      <c r="O424" s="109"/>
      <c r="P424" s="109"/>
      <c r="Q424" s="109"/>
      <c r="R424" s="109"/>
      <c r="S424" s="109"/>
      <c r="T424" s="109"/>
      <c r="U424" s="109"/>
      <c r="V424" s="109"/>
      <c r="W424" s="109"/>
      <c r="X424" s="109"/>
      <c r="AC424" s="109"/>
    </row>
    <row r="425" spans="3:29" s="11" customFormat="1" ht="13.2" x14ac:dyDescent="0.25">
      <c r="C425" s="12"/>
      <c r="F425" s="12"/>
      <c r="G425" s="12"/>
      <c r="H425" s="12"/>
      <c r="I425" s="12"/>
      <c r="J425" s="12"/>
      <c r="K425" s="12"/>
      <c r="L425" s="109"/>
      <c r="M425" s="109"/>
      <c r="N425" s="109"/>
      <c r="O425" s="109"/>
      <c r="P425" s="109"/>
      <c r="Q425" s="109"/>
      <c r="R425" s="109"/>
      <c r="S425" s="109"/>
      <c r="T425" s="109"/>
      <c r="U425" s="109"/>
      <c r="V425" s="109"/>
      <c r="W425" s="109"/>
      <c r="X425" s="109"/>
      <c r="AC425" s="109"/>
    </row>
    <row r="426" spans="3:29" s="11" customFormat="1" ht="13.2" x14ac:dyDescent="0.25">
      <c r="C426" s="12"/>
      <c r="F426" s="12"/>
      <c r="G426" s="12"/>
      <c r="H426" s="12"/>
      <c r="I426" s="12"/>
      <c r="J426" s="12"/>
      <c r="K426" s="12"/>
      <c r="L426" s="109"/>
      <c r="M426" s="109"/>
      <c r="N426" s="109"/>
      <c r="O426" s="109"/>
      <c r="P426" s="109"/>
      <c r="Q426" s="109"/>
      <c r="R426" s="109"/>
      <c r="S426" s="109"/>
      <c r="T426" s="109"/>
      <c r="U426" s="109"/>
      <c r="V426" s="109"/>
      <c r="W426" s="109"/>
      <c r="X426" s="109"/>
      <c r="AC426" s="109"/>
    </row>
    <row r="427" spans="3:29" s="11" customFormat="1" ht="13.2" x14ac:dyDescent="0.25">
      <c r="C427" s="12"/>
      <c r="F427" s="12"/>
      <c r="G427" s="12"/>
      <c r="H427" s="12"/>
      <c r="I427" s="12"/>
      <c r="J427" s="12"/>
      <c r="K427" s="12"/>
      <c r="L427" s="109"/>
      <c r="M427" s="109"/>
      <c r="N427" s="109"/>
      <c r="O427" s="109"/>
      <c r="P427" s="109"/>
      <c r="Q427" s="109"/>
      <c r="R427" s="109"/>
      <c r="S427" s="109"/>
      <c r="T427" s="109"/>
      <c r="U427" s="109"/>
      <c r="V427" s="109"/>
      <c r="W427" s="109"/>
      <c r="X427" s="109"/>
      <c r="AC427" s="109"/>
    </row>
    <row r="428" spans="3:29" s="11" customFormat="1" ht="13.2" x14ac:dyDescent="0.25">
      <c r="C428" s="12"/>
      <c r="F428" s="12"/>
      <c r="G428" s="12"/>
      <c r="H428" s="12"/>
      <c r="I428" s="12"/>
      <c r="J428" s="12"/>
      <c r="K428" s="12"/>
      <c r="L428" s="109"/>
      <c r="M428" s="109"/>
      <c r="N428" s="109"/>
      <c r="O428" s="109"/>
      <c r="P428" s="109"/>
      <c r="Q428" s="109"/>
      <c r="R428" s="109"/>
      <c r="S428" s="109"/>
      <c r="T428" s="109"/>
      <c r="U428" s="109"/>
      <c r="V428" s="109"/>
      <c r="W428" s="109"/>
      <c r="X428" s="109"/>
      <c r="AC428" s="109"/>
    </row>
    <row r="429" spans="3:29" s="11" customFormat="1" ht="13.2" x14ac:dyDescent="0.25">
      <c r="C429" s="12"/>
      <c r="F429" s="12"/>
      <c r="G429" s="12"/>
      <c r="H429" s="12"/>
      <c r="I429" s="12"/>
      <c r="J429" s="12"/>
      <c r="K429" s="12"/>
      <c r="L429" s="109"/>
      <c r="M429" s="109"/>
      <c r="N429" s="109"/>
      <c r="O429" s="109"/>
      <c r="P429" s="109"/>
      <c r="Q429" s="109"/>
      <c r="R429" s="109"/>
      <c r="S429" s="109"/>
      <c r="T429" s="109"/>
      <c r="U429" s="109"/>
      <c r="V429" s="109"/>
      <c r="W429" s="109"/>
      <c r="X429" s="109"/>
      <c r="AC429" s="109"/>
    </row>
    <row r="430" spans="3:29" s="11" customFormat="1" ht="13.2" x14ac:dyDescent="0.25">
      <c r="C430" s="12"/>
      <c r="F430" s="12"/>
      <c r="G430" s="12"/>
      <c r="H430" s="12"/>
      <c r="I430" s="12"/>
      <c r="J430" s="12"/>
      <c r="K430" s="12"/>
      <c r="L430" s="109"/>
      <c r="M430" s="109"/>
      <c r="N430" s="109"/>
      <c r="O430" s="109"/>
      <c r="P430" s="109"/>
      <c r="Q430" s="109"/>
      <c r="R430" s="109"/>
      <c r="S430" s="109"/>
      <c r="T430" s="109"/>
      <c r="U430" s="109"/>
      <c r="V430" s="109"/>
      <c r="W430" s="109"/>
      <c r="X430" s="109"/>
      <c r="AC430" s="109"/>
    </row>
    <row r="431" spans="3:29" s="11" customFormat="1" ht="13.2" x14ac:dyDescent="0.25">
      <c r="C431" s="12"/>
      <c r="F431" s="12"/>
      <c r="G431" s="12"/>
      <c r="H431" s="12"/>
      <c r="I431" s="12"/>
      <c r="J431" s="12"/>
      <c r="K431" s="12"/>
      <c r="L431" s="109"/>
      <c r="M431" s="109"/>
      <c r="N431" s="109"/>
      <c r="O431" s="109"/>
      <c r="P431" s="109"/>
      <c r="Q431" s="109"/>
      <c r="R431" s="109"/>
      <c r="S431" s="109"/>
      <c r="T431" s="109"/>
      <c r="U431" s="109"/>
      <c r="V431" s="109"/>
      <c r="W431" s="109"/>
      <c r="X431" s="109"/>
      <c r="AC431" s="109"/>
    </row>
    <row r="432" spans="3:29" s="11" customFormat="1" ht="13.2" x14ac:dyDescent="0.25">
      <c r="C432" s="12"/>
      <c r="F432" s="12"/>
      <c r="G432" s="12"/>
      <c r="H432" s="12"/>
      <c r="I432" s="12"/>
      <c r="J432" s="12"/>
      <c r="K432" s="12"/>
      <c r="L432" s="109"/>
      <c r="M432" s="109"/>
      <c r="N432" s="109"/>
      <c r="O432" s="109"/>
      <c r="P432" s="109"/>
      <c r="Q432" s="109"/>
      <c r="R432" s="109"/>
      <c r="S432" s="109"/>
      <c r="T432" s="109"/>
      <c r="U432" s="109"/>
      <c r="V432" s="109"/>
      <c r="W432" s="109"/>
      <c r="X432" s="109"/>
      <c r="AC432" s="109"/>
    </row>
    <row r="433" spans="3:29" s="11" customFormat="1" ht="13.2" x14ac:dyDescent="0.25">
      <c r="C433" s="12"/>
      <c r="F433" s="12"/>
      <c r="G433" s="12"/>
      <c r="H433" s="12"/>
      <c r="I433" s="12"/>
      <c r="J433" s="12"/>
      <c r="K433" s="12"/>
      <c r="L433" s="109"/>
      <c r="M433" s="109"/>
      <c r="N433" s="109"/>
      <c r="O433" s="109"/>
      <c r="P433" s="109"/>
      <c r="Q433" s="109"/>
      <c r="R433" s="109"/>
      <c r="S433" s="109"/>
      <c r="T433" s="109"/>
      <c r="U433" s="109"/>
      <c r="V433" s="109"/>
      <c r="W433" s="109"/>
      <c r="X433" s="109"/>
      <c r="AC433" s="109"/>
    </row>
    <row r="434" spans="3:29" s="11" customFormat="1" ht="13.2" x14ac:dyDescent="0.25">
      <c r="C434" s="12"/>
      <c r="F434" s="12"/>
      <c r="G434" s="12"/>
      <c r="H434" s="12"/>
      <c r="I434" s="12"/>
      <c r="J434" s="12"/>
      <c r="K434" s="12"/>
      <c r="L434" s="109"/>
      <c r="M434" s="109"/>
      <c r="N434" s="109"/>
      <c r="O434" s="109"/>
      <c r="P434" s="109"/>
      <c r="Q434" s="109"/>
      <c r="R434" s="109"/>
      <c r="S434" s="109"/>
      <c r="T434" s="109"/>
      <c r="U434" s="109"/>
      <c r="V434" s="109"/>
      <c r="W434" s="109"/>
      <c r="X434" s="109"/>
      <c r="AC434" s="109"/>
    </row>
    <row r="435" spans="3:29" s="11" customFormat="1" ht="13.2" x14ac:dyDescent="0.25">
      <c r="C435" s="12"/>
      <c r="F435" s="12"/>
      <c r="G435" s="12"/>
      <c r="H435" s="12"/>
      <c r="I435" s="12"/>
      <c r="J435" s="12"/>
      <c r="K435" s="12"/>
      <c r="L435" s="109"/>
      <c r="M435" s="109"/>
      <c r="N435" s="109"/>
      <c r="O435" s="109"/>
      <c r="P435" s="109"/>
      <c r="Q435" s="109"/>
      <c r="R435" s="109"/>
      <c r="S435" s="109"/>
      <c r="T435" s="109"/>
      <c r="U435" s="109"/>
      <c r="V435" s="109"/>
      <c r="W435" s="109"/>
      <c r="X435" s="109"/>
      <c r="AC435" s="109"/>
    </row>
    <row r="436" spans="3:29" s="11" customFormat="1" ht="13.2" x14ac:dyDescent="0.25">
      <c r="C436" s="12"/>
      <c r="F436" s="12"/>
      <c r="G436" s="12"/>
      <c r="H436" s="12"/>
      <c r="I436" s="12"/>
      <c r="J436" s="12"/>
      <c r="K436" s="12"/>
      <c r="L436" s="109"/>
      <c r="M436" s="109"/>
      <c r="N436" s="109"/>
      <c r="O436" s="109"/>
      <c r="P436" s="109"/>
      <c r="Q436" s="109"/>
      <c r="R436" s="109"/>
      <c r="S436" s="109"/>
      <c r="T436" s="109"/>
      <c r="U436" s="109"/>
      <c r="V436" s="109"/>
      <c r="W436" s="109"/>
      <c r="X436" s="109"/>
      <c r="AC436" s="109"/>
    </row>
    <row r="437" spans="3:29" s="11" customFormat="1" ht="13.2" x14ac:dyDescent="0.25">
      <c r="C437" s="12"/>
      <c r="F437" s="12"/>
      <c r="G437" s="12"/>
      <c r="H437" s="12"/>
      <c r="I437" s="12"/>
      <c r="J437" s="12"/>
      <c r="K437" s="12"/>
      <c r="L437" s="109"/>
      <c r="M437" s="109"/>
      <c r="N437" s="109"/>
      <c r="O437" s="109"/>
      <c r="P437" s="109"/>
      <c r="Q437" s="109"/>
      <c r="R437" s="109"/>
      <c r="S437" s="109"/>
      <c r="T437" s="109"/>
      <c r="U437" s="109"/>
      <c r="V437" s="109"/>
      <c r="W437" s="109"/>
      <c r="X437" s="109"/>
      <c r="AC437" s="109"/>
    </row>
    <row r="438" spans="3:29" s="11" customFormat="1" ht="13.2" x14ac:dyDescent="0.25">
      <c r="C438" s="12"/>
      <c r="F438" s="12"/>
      <c r="G438" s="12"/>
      <c r="H438" s="12"/>
      <c r="I438" s="12"/>
      <c r="J438" s="12"/>
      <c r="K438" s="12"/>
      <c r="L438" s="109"/>
      <c r="M438" s="109"/>
      <c r="N438" s="109"/>
      <c r="O438" s="109"/>
      <c r="P438" s="109"/>
      <c r="Q438" s="109"/>
      <c r="R438" s="109"/>
      <c r="S438" s="109"/>
      <c r="T438" s="109"/>
      <c r="U438" s="109"/>
      <c r="V438" s="109"/>
      <c r="W438" s="109"/>
      <c r="X438" s="109"/>
      <c r="AC438" s="109"/>
    </row>
    <row r="439" spans="3:29" s="11" customFormat="1" ht="13.2" x14ac:dyDescent="0.25">
      <c r="C439" s="12"/>
      <c r="F439" s="12"/>
      <c r="G439" s="12"/>
      <c r="H439" s="12"/>
      <c r="I439" s="12"/>
      <c r="J439" s="12"/>
      <c r="K439" s="12"/>
      <c r="L439" s="109"/>
      <c r="M439" s="109"/>
      <c r="N439" s="109"/>
      <c r="O439" s="109"/>
      <c r="P439" s="109"/>
      <c r="Q439" s="109"/>
      <c r="R439" s="109"/>
      <c r="S439" s="109"/>
      <c r="T439" s="109"/>
      <c r="U439" s="109"/>
      <c r="V439" s="109"/>
      <c r="W439" s="109"/>
      <c r="X439" s="109"/>
      <c r="AC439" s="109"/>
    </row>
    <row r="440" spans="3:29" s="11" customFormat="1" ht="13.2" x14ac:dyDescent="0.25">
      <c r="C440" s="12"/>
      <c r="F440" s="12"/>
      <c r="G440" s="12"/>
      <c r="H440" s="12"/>
      <c r="I440" s="12"/>
      <c r="J440" s="12"/>
      <c r="K440" s="12"/>
      <c r="L440" s="109"/>
      <c r="M440" s="109"/>
      <c r="N440" s="109"/>
      <c r="O440" s="109"/>
      <c r="P440" s="109"/>
      <c r="Q440" s="109"/>
      <c r="R440" s="109"/>
      <c r="S440" s="109"/>
      <c r="T440" s="109"/>
      <c r="U440" s="109"/>
      <c r="V440" s="109"/>
      <c r="W440" s="109"/>
      <c r="X440" s="109"/>
      <c r="AC440" s="109"/>
    </row>
    <row r="441" spans="3:29" s="11" customFormat="1" ht="13.2" x14ac:dyDescent="0.25">
      <c r="C441" s="12"/>
      <c r="F441" s="12"/>
      <c r="G441" s="12"/>
      <c r="H441" s="12"/>
      <c r="I441" s="12"/>
      <c r="J441" s="12"/>
      <c r="K441" s="12"/>
      <c r="L441" s="109"/>
      <c r="M441" s="109"/>
      <c r="N441" s="109"/>
      <c r="O441" s="109"/>
      <c r="P441" s="109"/>
      <c r="Q441" s="109"/>
      <c r="R441" s="109"/>
      <c r="S441" s="109"/>
      <c r="T441" s="109"/>
      <c r="U441" s="109"/>
      <c r="V441" s="109"/>
      <c r="W441" s="109"/>
      <c r="X441" s="109"/>
      <c r="AC441" s="109"/>
    </row>
    <row r="442" spans="3:29" s="11" customFormat="1" ht="13.2" x14ac:dyDescent="0.25">
      <c r="C442" s="12"/>
      <c r="F442" s="12"/>
      <c r="G442" s="12"/>
      <c r="H442" s="12"/>
      <c r="I442" s="12"/>
      <c r="J442" s="12"/>
      <c r="K442" s="12"/>
      <c r="L442" s="109"/>
      <c r="M442" s="109"/>
      <c r="N442" s="109"/>
      <c r="O442" s="109"/>
      <c r="P442" s="109"/>
      <c r="Q442" s="109"/>
      <c r="R442" s="109"/>
      <c r="S442" s="109"/>
      <c r="T442" s="109"/>
      <c r="U442" s="109"/>
      <c r="V442" s="109"/>
      <c r="W442" s="109"/>
      <c r="X442" s="109"/>
      <c r="AC442" s="109"/>
    </row>
    <row r="443" spans="3:29" s="11" customFormat="1" ht="13.2" x14ac:dyDescent="0.25">
      <c r="C443" s="12"/>
      <c r="F443" s="12"/>
      <c r="G443" s="12"/>
      <c r="H443" s="12"/>
      <c r="I443" s="12"/>
      <c r="J443" s="12"/>
      <c r="K443" s="12"/>
      <c r="L443" s="109"/>
      <c r="M443" s="109"/>
      <c r="N443" s="109"/>
      <c r="O443" s="109"/>
      <c r="P443" s="109"/>
      <c r="Q443" s="109"/>
      <c r="R443" s="109"/>
      <c r="S443" s="109"/>
      <c r="T443" s="109"/>
      <c r="U443" s="109"/>
      <c r="V443" s="109"/>
      <c r="W443" s="109"/>
      <c r="X443" s="109"/>
      <c r="AC443" s="109"/>
    </row>
    <row r="444" spans="3:29" s="11" customFormat="1" ht="13.2" x14ac:dyDescent="0.25">
      <c r="C444" s="12"/>
      <c r="F444" s="12"/>
      <c r="G444" s="12"/>
      <c r="H444" s="12"/>
      <c r="I444" s="12"/>
      <c r="J444" s="12"/>
      <c r="K444" s="12"/>
      <c r="L444" s="109"/>
      <c r="M444" s="109"/>
      <c r="N444" s="109"/>
      <c r="O444" s="109"/>
      <c r="P444" s="109"/>
      <c r="Q444" s="109"/>
      <c r="R444" s="109"/>
      <c r="S444" s="109"/>
      <c r="T444" s="109"/>
      <c r="U444" s="109"/>
      <c r="V444" s="109"/>
      <c r="W444" s="109"/>
      <c r="X444" s="109"/>
      <c r="AC444" s="109"/>
    </row>
    <row r="445" spans="3:29" s="11" customFormat="1" ht="13.2" x14ac:dyDescent="0.25">
      <c r="C445" s="12"/>
      <c r="F445" s="12"/>
      <c r="G445" s="12"/>
      <c r="H445" s="12"/>
      <c r="I445" s="12"/>
      <c r="J445" s="12"/>
      <c r="K445" s="12"/>
      <c r="L445" s="109"/>
      <c r="M445" s="109"/>
      <c r="N445" s="109"/>
      <c r="O445" s="109"/>
      <c r="P445" s="109"/>
      <c r="Q445" s="109"/>
      <c r="R445" s="109"/>
      <c r="S445" s="109"/>
      <c r="T445" s="109"/>
      <c r="U445" s="109"/>
      <c r="V445" s="109"/>
      <c r="W445" s="109"/>
      <c r="X445" s="109"/>
      <c r="AC445" s="109"/>
    </row>
    <row r="446" spans="3:29" s="11" customFormat="1" ht="13.2" x14ac:dyDescent="0.25">
      <c r="C446" s="12"/>
      <c r="F446" s="12"/>
      <c r="G446" s="12"/>
      <c r="H446" s="12"/>
      <c r="I446" s="12"/>
      <c r="J446" s="12"/>
      <c r="K446" s="12"/>
      <c r="L446" s="109"/>
      <c r="M446" s="109"/>
      <c r="N446" s="109"/>
      <c r="O446" s="109"/>
      <c r="P446" s="109"/>
      <c r="Q446" s="109"/>
      <c r="R446" s="109"/>
      <c r="S446" s="109"/>
      <c r="T446" s="109"/>
      <c r="U446" s="109"/>
      <c r="V446" s="109"/>
      <c r="W446" s="109"/>
      <c r="X446" s="109"/>
      <c r="AC446" s="109"/>
    </row>
    <row r="447" spans="3:29" s="11" customFormat="1" ht="13.2" x14ac:dyDescent="0.25">
      <c r="C447" s="12"/>
      <c r="F447" s="12"/>
      <c r="G447" s="12"/>
      <c r="H447" s="12"/>
      <c r="I447" s="12"/>
      <c r="J447" s="12"/>
      <c r="K447" s="12"/>
      <c r="L447" s="109"/>
      <c r="M447" s="109"/>
      <c r="N447" s="109"/>
      <c r="O447" s="109"/>
      <c r="P447" s="109"/>
      <c r="Q447" s="109"/>
      <c r="R447" s="109"/>
      <c r="S447" s="109"/>
      <c r="T447" s="109"/>
      <c r="U447" s="109"/>
      <c r="V447" s="109"/>
      <c r="W447" s="109"/>
      <c r="X447" s="109"/>
      <c r="AC447" s="109"/>
    </row>
    <row r="448" spans="3:29" s="11" customFormat="1" ht="13.2" x14ac:dyDescent="0.25">
      <c r="C448" s="12"/>
      <c r="F448" s="12"/>
      <c r="G448" s="12"/>
      <c r="H448" s="12"/>
      <c r="I448" s="12"/>
      <c r="J448" s="12"/>
      <c r="K448" s="12"/>
      <c r="L448" s="109"/>
      <c r="M448" s="109"/>
      <c r="N448" s="109"/>
      <c r="O448" s="109"/>
      <c r="P448" s="109"/>
      <c r="Q448" s="109"/>
      <c r="R448" s="109"/>
      <c r="S448" s="109"/>
      <c r="T448" s="109"/>
      <c r="U448" s="109"/>
      <c r="V448" s="109"/>
      <c r="W448" s="109"/>
      <c r="X448" s="109"/>
      <c r="AC448" s="109"/>
    </row>
    <row r="449" spans="3:29" s="11" customFormat="1" ht="13.2" x14ac:dyDescent="0.25">
      <c r="C449" s="12"/>
      <c r="F449" s="12"/>
      <c r="G449" s="12"/>
      <c r="H449" s="12"/>
      <c r="I449" s="12"/>
      <c r="J449" s="12"/>
      <c r="K449" s="12"/>
      <c r="L449" s="109"/>
      <c r="M449" s="109"/>
      <c r="N449" s="109"/>
      <c r="O449" s="109"/>
      <c r="P449" s="109"/>
      <c r="Q449" s="109"/>
      <c r="R449" s="109"/>
      <c r="S449" s="109"/>
      <c r="T449" s="109"/>
      <c r="U449" s="109"/>
      <c r="V449" s="109"/>
      <c r="W449" s="109"/>
      <c r="X449" s="109"/>
      <c r="AC449" s="109"/>
    </row>
    <row r="450" spans="3:29" s="11" customFormat="1" ht="13.2" x14ac:dyDescent="0.25">
      <c r="C450" s="12"/>
      <c r="F450" s="12"/>
      <c r="G450" s="12"/>
      <c r="H450" s="12"/>
      <c r="I450" s="12"/>
      <c r="J450" s="12"/>
      <c r="K450" s="12"/>
      <c r="L450" s="109"/>
      <c r="M450" s="109"/>
      <c r="N450" s="109"/>
      <c r="O450" s="109"/>
      <c r="P450" s="109"/>
      <c r="Q450" s="109"/>
      <c r="R450" s="109"/>
      <c r="S450" s="109"/>
      <c r="T450" s="109"/>
      <c r="U450" s="109"/>
      <c r="V450" s="109"/>
      <c r="W450" s="109"/>
      <c r="X450" s="109"/>
      <c r="AC450" s="109"/>
    </row>
    <row r="451" spans="3:29" s="11" customFormat="1" ht="13.2" x14ac:dyDescent="0.25">
      <c r="C451" s="12"/>
      <c r="F451" s="12"/>
      <c r="G451" s="12"/>
      <c r="H451" s="12"/>
      <c r="I451" s="12"/>
      <c r="J451" s="12"/>
      <c r="K451" s="12"/>
      <c r="L451" s="109"/>
      <c r="M451" s="109"/>
      <c r="N451" s="109"/>
      <c r="O451" s="109"/>
      <c r="P451" s="109"/>
      <c r="Q451" s="109"/>
      <c r="R451" s="109"/>
      <c r="S451" s="109"/>
      <c r="T451" s="109"/>
      <c r="U451" s="109"/>
      <c r="V451" s="109"/>
      <c r="W451" s="109"/>
      <c r="X451" s="109"/>
      <c r="AC451" s="109"/>
    </row>
    <row r="452" spans="3:29" s="11" customFormat="1" ht="13.2" x14ac:dyDescent="0.25">
      <c r="C452" s="12"/>
      <c r="F452" s="12"/>
      <c r="G452" s="12"/>
      <c r="H452" s="12"/>
      <c r="I452" s="12"/>
      <c r="J452" s="12"/>
      <c r="K452" s="12"/>
      <c r="L452" s="109"/>
      <c r="M452" s="109"/>
      <c r="N452" s="109"/>
      <c r="O452" s="109"/>
      <c r="P452" s="109"/>
      <c r="Q452" s="109"/>
      <c r="R452" s="109"/>
      <c r="S452" s="109"/>
      <c r="T452" s="109"/>
      <c r="U452" s="109"/>
      <c r="V452" s="109"/>
      <c r="W452" s="109"/>
      <c r="X452" s="109"/>
      <c r="AC452" s="109"/>
    </row>
    <row r="453" spans="3:29" s="11" customFormat="1" ht="13.2" x14ac:dyDescent="0.25">
      <c r="C453" s="12"/>
      <c r="F453" s="12"/>
      <c r="G453" s="12"/>
      <c r="H453" s="12"/>
      <c r="I453" s="12"/>
      <c r="J453" s="12"/>
      <c r="K453" s="12"/>
      <c r="L453" s="110"/>
      <c r="M453" s="110"/>
      <c r="N453" s="110"/>
      <c r="O453" s="110"/>
      <c r="P453" s="110"/>
      <c r="Q453" s="110"/>
      <c r="R453" s="110"/>
      <c r="S453" s="110"/>
      <c r="T453" s="110"/>
      <c r="U453" s="110"/>
      <c r="V453" s="110"/>
      <c r="W453" s="110"/>
      <c r="X453" s="110"/>
      <c r="AC453" s="110"/>
    </row>
    <row r="454" spans="3:29" s="11" customFormat="1" ht="13.2" x14ac:dyDescent="0.25">
      <c r="C454" s="12"/>
      <c r="F454" s="12"/>
      <c r="G454" s="12"/>
      <c r="H454" s="12"/>
      <c r="I454" s="12"/>
      <c r="J454" s="12"/>
      <c r="K454" s="12"/>
      <c r="L454" s="109"/>
      <c r="M454" s="109"/>
      <c r="N454" s="109"/>
      <c r="O454" s="109"/>
      <c r="P454" s="109"/>
      <c r="Q454" s="109"/>
      <c r="R454" s="109"/>
      <c r="S454" s="109"/>
      <c r="T454" s="109"/>
      <c r="U454" s="109"/>
      <c r="V454" s="109"/>
      <c r="W454" s="109"/>
      <c r="X454" s="109"/>
      <c r="AC454" s="109"/>
    </row>
    <row r="455" spans="3:29" s="11" customFormat="1" ht="13.2" x14ac:dyDescent="0.25">
      <c r="C455" s="12"/>
      <c r="F455" s="12"/>
      <c r="G455" s="12"/>
      <c r="H455" s="12"/>
      <c r="I455" s="12"/>
      <c r="J455" s="12"/>
      <c r="K455" s="12"/>
      <c r="L455" s="109"/>
      <c r="M455" s="109"/>
      <c r="N455" s="109"/>
      <c r="O455" s="109"/>
      <c r="P455" s="109"/>
      <c r="Q455" s="109"/>
      <c r="R455" s="109"/>
      <c r="S455" s="109"/>
      <c r="T455" s="109"/>
      <c r="U455" s="109"/>
      <c r="V455" s="109"/>
      <c r="W455" s="109"/>
      <c r="X455" s="109"/>
      <c r="AC455" s="109"/>
    </row>
    <row r="456" spans="3:29" s="11" customFormat="1" ht="13.2" x14ac:dyDescent="0.25">
      <c r="C456" s="12"/>
      <c r="F456" s="12"/>
      <c r="G456" s="12"/>
      <c r="H456" s="12"/>
      <c r="I456" s="12"/>
      <c r="J456" s="12"/>
      <c r="K456" s="12"/>
      <c r="L456" s="110"/>
      <c r="M456" s="110"/>
      <c r="N456" s="110"/>
      <c r="O456" s="110"/>
      <c r="P456" s="110"/>
      <c r="Q456" s="110"/>
      <c r="R456" s="110"/>
      <c r="S456" s="110"/>
      <c r="T456" s="110"/>
      <c r="U456" s="110"/>
      <c r="V456" s="110"/>
      <c r="W456" s="110"/>
      <c r="X456" s="110"/>
      <c r="AC456" s="110"/>
    </row>
    <row r="457" spans="3:29" s="11" customFormat="1" ht="13.2" x14ac:dyDescent="0.25">
      <c r="C457" s="12"/>
      <c r="F457" s="12"/>
      <c r="G457" s="12"/>
      <c r="H457" s="12"/>
      <c r="I457" s="12"/>
      <c r="J457" s="12"/>
      <c r="K457" s="12"/>
      <c r="L457" s="109"/>
      <c r="M457" s="109"/>
      <c r="N457" s="109"/>
      <c r="O457" s="109"/>
      <c r="P457" s="109"/>
      <c r="Q457" s="109"/>
      <c r="R457" s="109"/>
      <c r="S457" s="109"/>
      <c r="T457" s="109"/>
      <c r="U457" s="109"/>
      <c r="V457" s="109"/>
      <c r="W457" s="109"/>
      <c r="X457" s="109"/>
      <c r="AC457" s="109"/>
    </row>
    <row r="458" spans="3:29" s="11" customFormat="1" ht="13.2" x14ac:dyDescent="0.25">
      <c r="C458" s="12"/>
      <c r="F458" s="12"/>
      <c r="G458" s="12"/>
      <c r="H458" s="12"/>
      <c r="I458" s="12"/>
      <c r="J458" s="12"/>
      <c r="K458" s="12"/>
      <c r="L458" s="109"/>
      <c r="M458" s="109"/>
      <c r="N458" s="109"/>
      <c r="O458" s="109"/>
      <c r="P458" s="109"/>
      <c r="Q458" s="109"/>
      <c r="R458" s="109"/>
      <c r="S458" s="109"/>
      <c r="T458" s="109"/>
      <c r="U458" s="109"/>
      <c r="V458" s="109"/>
      <c r="W458" s="109"/>
      <c r="X458" s="109"/>
      <c r="AC458" s="109"/>
    </row>
  </sheetData>
  <pageMargins left="0.75000000000000011" right="0.75000000000000011" top="1" bottom="1" header="0.5" footer="0.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Notes</vt:lpstr>
      <vt:lpstr>Decile_1</vt:lpstr>
      <vt:lpstr>Decile_2</vt:lpstr>
      <vt:lpstr>Decile_3</vt:lpstr>
      <vt:lpstr>Decile_4</vt:lpstr>
      <vt:lpstr>Decile_5</vt:lpstr>
      <vt:lpstr>Decile_6</vt:lpstr>
      <vt:lpstr>Decile_7</vt:lpstr>
      <vt:lpstr>Decile_8</vt:lpstr>
      <vt:lpstr>Decile_9</vt:lpstr>
      <vt:lpstr>Decile_10</vt:lpstr>
      <vt:lpstr>3yr_average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Alison Bromley</dc:creator>
  <dc:description/>
  <cp:lastModifiedBy>shafkat2212@outlook.com</cp:lastModifiedBy>
  <dcterms:created xsi:type="dcterms:W3CDTF">2006-04-27T09:31:40Z</dcterms:created>
  <dcterms:modified xsi:type="dcterms:W3CDTF">2023-10-06T19:18:14Z</dcterms:modified>
</cp:coreProperties>
</file>