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Scenario (2)" r:id="rId2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8" authorId="1">
      <text>
        <t>test script:
(tab)</t>
      </text>
    </comment>
    <comment ref="E11" authorId="1">
      <text>
        <t>test script:
[JSON(${json file}) =&gt; select(${jsonpaths})]</t>
      </text>
    </comment>
  </commentList>
</comments>
</file>

<file path=xl/sharedStrings.xml><?xml version="1.0" encoding="utf-8"?>
<sst xmlns="http://schemas.openxmlformats.org/spreadsheetml/2006/main" count="999" uniqueCount="665">
  <si>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</si>
  <si>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</si>
  <si>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</si>
  <si>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</si>
  <si>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</si>
  <si>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</si>
  <si>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</si>
  <si>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</si>
  <si>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</si>
  <si>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</si>
  <si>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</si>
  <si>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</si>
  <si>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</si>
  <si>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</si>
  <si>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</si>
  <si>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</si>
  <si>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</si>
  <si>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</si>
  <si>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</si>
  <si>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</si>
  <si>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</si>
  <si>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</si>
  <si>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</si>
  <si>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</si>
  <si>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</si>
  <si>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</si>
  <si>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</si>
  <si>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</si>
  <si>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</si>
  <si>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</si>
  <si>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</si>
  <si>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</si>
  <si>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</si>
  <si>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</si>
  <si>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</si>
  <si>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</si>
  <si>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</si>
  <si>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</si>
  <si>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</si>
  <si>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</si>
  <si>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</si>
  <si>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</si>
  <si>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</si>
  <si>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</si>
  <si>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</si>
  <si>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</si>
  <si>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</si>
  <si>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</si>
  <si>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</si>
  <si>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</si>
  <si>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</si>
  <si>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</si>
  <si>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</si>
  <si>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</si>
  <si>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</si>
  <si>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</si>
  <si>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</si>
  <si>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</si>
  <si>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</si>
  <si>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</si>
  <si>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</si>
  <si>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</si>
  <si>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</si>
  <si>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</si>
  <si>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</si>
  <si>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</si>
  <si>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</si>
  <si>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</si>
  <si>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</si>
  <si>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</si>
  <si>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</si>
  <si>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</si>
  <si>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</si>
  <si>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</si>
  <si>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</si>
  <si>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</si>
  <si>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</si>
  <si>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</si>
  <si>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</si>
  <si>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</si>
  <si>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</si>
  <si>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</si>
  <si>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</si>
  <si>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</si>
  <si>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</si>
  <si>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</si>
  <si>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</si>
  <si>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</si>
  <si>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</si>
  <si>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</si>
  <si>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</si>
  <si>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</si>
  <si>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</si>
  <si>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</si>
  <si>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</si>
  <si>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</si>
  <si>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</si>
  <si>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</si>
  <si>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</si>
  <si>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</si>
  <si>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</si>
  <si>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</si>
  <si>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</si>
  <si>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</si>
  <si>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</si>
  <si>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</si>
  <si>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</si>
  <si>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</si>
  <si>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</si>
  <si>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</si>
  <si>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</si>
  <si>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</si>
  <si>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</si>
  <si>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</si>
  <si>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</si>
  <si>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</si>
  <si>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</si>
  <si>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</si>
  <si>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</si>
  <si>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</si>
  <si>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</si>
  <si>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</si>
  <si>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</si>
  <si>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</si>
  <si>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</si>
  <si>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</si>
  <si>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</si>
  <si>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</si>
  <si>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</si>
  <si>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</si>
  <si>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</si>
  <si>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</si>
  <si>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</si>
  <si>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</si>
  <si>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</si>
  <si>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</si>
  <si>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</si>
  <si>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</si>
  <si>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</si>
  <si>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</si>
  <si>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</si>
  <si>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</si>
  <si>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</si>
  <si>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</si>
  <si>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</si>
  <si>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</si>
  <si>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</si>
  <si>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</si>
  <si>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</si>
  <si>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</si>
  <si>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</si>
  <si>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</si>
  <si>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</si>
  <si>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</si>
  <si>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</si>
  <si>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</si>
  <si>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</si>
  <si>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</si>
  <si>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</si>
  <si>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</si>
  <si>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</si>
  <si>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</si>
  <si>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</si>
  <si>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</si>
  <si>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</si>
  <si>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</si>
  <si>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</si>
  <si>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</si>
  <si>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</si>
  <si>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</si>
  <si>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</si>
  <si>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</si>
  <si>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</si>
  <si>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</si>
  <si>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</si>
  <si>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</si>
  <si>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</si>
  <si>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</si>
  <si>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</si>
  <si>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</si>
  <si>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</si>
  <si>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</si>
  <si>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</si>
  <si>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</si>
  <si>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</si>
  <si>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</si>
  <si>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</si>
  <si>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</si>
  <si>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</si>
  <si>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</si>
  <si>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</si>
  <si>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</si>
  <si>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</si>
  <si>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</si>
  <si>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</si>
  <si>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</si>
  <si>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</si>
  <si>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</si>
  <si>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</si>
  <si>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</si>
  <si>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</si>
  <si>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</si>
  <si>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</si>
  <si>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</si>
  <si>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</si>
  <si>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</si>
  <si>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</si>
  <si>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</si>
  <si>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</si>
  <si>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</si>
  <si>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</si>
  <si>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</si>
  <si>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</si>
  <si>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</si>
  <si>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</si>
  <si>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</si>
  <si>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</si>
  <si>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</si>
  <si>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</si>
  <si>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</si>
  <si>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</si>
  <si>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</si>
  <si>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</si>
  <si>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</si>
  <si>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</si>
  <si>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</si>
  <si>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</si>
  <si>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</si>
  <si>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</si>
  <si>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</si>
  <si>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</si>
  <si>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</si>
  <si>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</si>
  <si>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</si>
  <si>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</si>
  <si>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</si>
  <si>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</si>
  <si>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</si>
  <si>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</si>
  <si>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</si>
  <si>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</si>
  <si>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</si>
  <si>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</si>
  <si>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</si>
  <si>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</si>
  <si>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</si>
  <si>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</si>
  <si>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</si>
  <si>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</si>
  <si>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</si>
  <si>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</si>
  <si>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</si>
  <si>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</si>
  <si>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</si>
  <si>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</si>
  <si>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</si>
  <si>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</si>
  <si>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</si>
  <si>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</si>
  <si>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</si>
  <si>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</si>
  <si>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</si>
  <si>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</si>
  <si>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</si>
  <si>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</si>
  <si>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</si>
  <si>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</si>
  <si>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</si>
  <si>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</si>
  <si>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</si>
  <si>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</si>
  <si>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</si>
  <si>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</si>
  <si>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</si>
  <si>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</si>
  <si>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</si>
  <si>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</si>
  <si>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</si>
  <si>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</si>
  <si>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</si>
  <si>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</si>
  <si>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</si>
  <si>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</si>
  <si>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</si>
  <si>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</si>
  <si>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</si>
  <si>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</si>
  <si>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</si>
  <si>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</si>
  <si>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</si>
  <si>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</si>
  <si>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</si>
  <si>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</si>
  <si>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</si>
  <si>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</si>
  <si>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</si>
  <si>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</si>
  <si>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</si>
  <si>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</si>
  <si>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</si>
  <si>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</si>
  <si>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</si>
  <si>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</si>
  <si>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</si>
  <si>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</si>
  <si>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</si>
  <si>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</si>
  <si>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</si>
  <si>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</si>
  <si>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</si>
  <si>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</si>
  <si>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</si>
  <si>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</si>
  <si>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</si>
  <si>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</si>
  <si>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</si>
  <si>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</si>
  <si>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</si>
  <si>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</si>
  <si>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</si>
  <si>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</si>
  <si>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</si>
  <si>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</si>
  <si>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</si>
  <si>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</si>
  <si>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</si>
  <si>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</si>
  <si>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</si>
  <si>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</si>
  <si>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</si>
  <si>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</si>
  <si>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</si>
  <si>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</si>
  <si>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</si>
  <si>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</si>
  <si>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</si>
  <si>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</si>
  <si>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</si>
  <si>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</si>
  <si>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</si>
  <si>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</si>
  <si>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</si>
  <si>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</si>
  <si>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</si>
  <si>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</si>
  <si>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</si>
  <si>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</si>
  <si>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</si>
  <si>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</si>
  <si>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</si>
  <si>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</si>
  <si>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</si>
  <si>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</si>
  <si>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</si>
  <si>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</si>
  <si>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</si>
  <si>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</si>
  <si>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</si>
  <si>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</si>
  <si>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</si>
  <si>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</si>
  <si>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</si>
  <si>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</si>
  <si>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</si>
  <si>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</si>
  <si>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</si>
  <si>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</si>
  <si>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</si>
  <si>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</si>
  <si>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</si>
  <si>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</si>
  <si>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</si>
  <si>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</si>
  <si>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</si>
  <si>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</si>
  <si>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</si>
  <si>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</si>
  <si>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</si>
  <si>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</si>
  <si>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</si>
  <si>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</si>
  <si>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</si>
  <si>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</si>
  <si>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</si>
  <si>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</si>
  <si>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</si>
  <si>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</si>
  <si>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</si>
  <si>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</si>
  <si>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</si>
  <si>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</si>
  <si>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</si>
  <si>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</si>
  <si>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</si>
  <si>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</si>
  <si>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</si>
  <si>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</si>
  <si>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</si>
  <si>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</si>
  <si>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</si>
  <si>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</si>
  <si>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</si>
  <si>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</si>
  <si>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</si>
  <si>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</si>
  <si>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</si>
  <si>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</si>
  <si>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</si>
  <si>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</si>
  <si>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</si>
  <si>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</si>
  <si>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</si>
  <si>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</si>
  <si>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</si>
  <si>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</si>
  <si>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</si>
  <si>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</si>
  <si>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</si>
  <si>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</si>
  <si>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</si>
  <si>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</si>
  <si>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</si>
  <si>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</si>
  <si>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</si>
  <si>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</si>
  <si>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</si>
  <si>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</si>
  <si>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</si>
  <si>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</si>
  <si>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</si>
  <si>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</si>
  <si>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</si>
  <si>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</si>
  <si>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</si>
  <si>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</si>
  <si>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</si>
  <si>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</si>
  <si>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</si>
  <si>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</si>
  <si>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</si>
  <si>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</si>
  <si>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</si>
  <si>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</si>
  <si>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</si>
  <si>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</si>
  <si>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</si>
  <si>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</si>
  <si>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</si>
  <si>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</si>
  <si>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</si>
  <si>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</si>
  <si>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</si>
  <si>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</si>
  <si>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</si>
  <si>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</si>
  <si>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</si>
  <si>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</si>
  <si>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</si>
  <si>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</si>
  <si>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</si>
  <si>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</si>
  <si>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</si>
  <si>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</si>
  <si>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</si>
  <si>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</si>
  <si>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</si>
  <si>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</si>
  <si>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</si>
  <si>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</si>
  <si>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</si>
  <si>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</si>
  <si>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</si>
  <si>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</si>
  <si>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</si>
  <si>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</si>
  <si>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</si>
  <si>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</si>
  <si>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</si>
  <si>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</si>
  <si>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</si>
  <si>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</si>
  <si>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</si>
  <si>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</si>
  <si>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</si>
  <si>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</si>
  <si>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</si>
  <si>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</si>
  <si>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</si>
  <si>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</si>
  <si>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</si>
  <si>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</si>
  <si>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</si>
  <si>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</si>
  <si>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</si>
  <si>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</si>
  <si>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</si>
  <si>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</si>
  <si>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</si>
  <si>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</si>
  <si>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</si>
  <si>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</si>
  <si>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</si>
  <si>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</si>
  <si>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</si>
  <si>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</si>
  <si>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</si>
  <si>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</si>
  <si>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</si>
  <si>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</si>
  <si>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</si>
  <si>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</si>
  <si>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</si>
  <si>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</si>
  <si>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</si>
  <si>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</si>
  <si>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</si>
  <si>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</si>
  <si>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</si>
  <si>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</si>
  <si>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</si>
  <si>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</si>
  <si>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</si>
  <si>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</si>
  <si>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</si>
  <si>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</si>
  <si>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</si>
  <si>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</si>
  <si>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</si>
  <si>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</si>
  <si>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</si>
  <si>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</si>
  <si>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</si>
  <si>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</si>
  <si>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</si>
  <si>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</si>
  <si>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</si>
  <si>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</si>
  <si>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</si>
  <si>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</si>
  <si>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</si>
  <si>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</si>
  <si>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b</t>
  </si>
  <si>
    <t>Activity 2</t>
  </si>
  <si>
    <t>nexial.textDelim</t>
  </si>
  <si>
    <t>(tab)</t>
  </si>
  <si>
    <t xml:space="preserve">json file </t>
  </si>
  <si>
    <t>$(syspath|data|fullpath)/example3.json</t>
  </si>
  <si>
    <t xml:space="preserve">jsonpaths </t>
  </si>
  <si>
    <t>last_name =&gt; distinct ascending,email[REGEX:.+\(\.gov|\.us\)] =&gt; descending,[gender=Female] =&gt; count</t>
  </si>
  <si>
    <t>[JSON(${json file}) =&gt; select(${jsonpaths})]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</si>
  <si>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</si>
  <si>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</si>
  <si>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</si>
  <si>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</si>
  <si>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</si>
  <si>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</si>
  <si>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C:\projects\DemoProject\output\20190719_171631\DemoProject.20190719_171632.001.xlsx</t>
  </si>
  <si>
    <t>nexial.logpath</t>
  </si>
  <si>
    <t>C:\projects\DemoProject\output\20190719_171631\logs</t>
  </si>
  <si>
    <t>nexial.openResult</t>
  </si>
  <si>
    <t>true</t>
  </si>
  <si>
    <t>nexial.outBase</t>
  </si>
  <si>
    <t>C:\projects\DemoProject\output\20190719_171631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</si>
  <si>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</si>
  <si>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</si>
  <si>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</si>
  <si>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</si>
  <si>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</si>
  <si>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</si>
  <si>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</si>
  <si>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</si>
  <si>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20190719_171631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</si>
  <si>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</si>
  <si>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</si>
  <si>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</si>
  <si>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</si>
  <si>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</si>
  <si>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</si>
  <si>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</si>
  <si>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</si>
  <si>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</si>
  <si>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</si>
  <si>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</si>
  <si>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</si>
  <si>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</si>
  <si>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</si>
  <si>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</si>
  <si>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</si>
  <si>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</si>
  <si>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</si>
  <si>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</si>
  <si>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</si>
  <si>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</si>
  <si>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</si>
  <si>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</si>
  <si>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</si>
  <si>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</si>
  <si>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</si>
  <si>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</si>
  <si>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</si>
  <si>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</si>
  <si>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1563536791418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</si>
  <si>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</si>
  <si>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</si>
  <si>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</si>
  <si>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</si>
  <si>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</si>
  <si>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</si>
  <si>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</si>
  <si>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 xml:space="preserve">	</t>
  </si>
  <si>
    <t>C:\projects\DemoProject\artifact\data\example3.json</t>
  </si>
  <si>
    <t>[JSON() =&gt; select()]</t>
  </si>
  <si>
    <t xml:space="preserve">Run From: ATMECSINDT-051 (amd64 Windows 10 10.0)
Run User: shagufta.nisar
Time Span:07/19/2019 17:16:35 - 07/19/2019 17:16:40
Duration: 00:00:04.632
Steps:       7
Executed:    7 (100.00%)
PASS:        7 (100.00%)
FAIL:        0 (0.00%)
</t>
  </si>
  <si>
    <t>Execution Summary for DemoProject.20190719_171632.001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</si>
  <si>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</si>
  <si>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</si>
  <si>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</si>
  <si>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</si>
  <si>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</si>
  <si>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</si>
  <si>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17:16:32 - 07/19/2019 17:16:40</t>
  </si>
  <si>
    <t>duration</t>
  </si>
  <si>
    <t xml:space="preserve">00:00:07.465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</si>
  <si>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</si>
  <si>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</si>
  <si>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</si>
  <si>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</si>
  <si>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</si>
  <si>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</si>
  <si>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</si>
  <si>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</si>
  <si>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</si>
  <si>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</si>
  <si>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</si>
  <si>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</si>
  <si>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</si>
  <si>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</si>
  <si>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</si>
  <si>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</si>
  <si>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</si>
  <si>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</si>
  <si>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</si>
  <si>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</si>
  <si>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</si>
  <si>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</si>
  <si>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</si>
  <si>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</si>
  <si>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</si>
  <si>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</si>
  <si>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</si>
  <si>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</si>
  <si>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</si>
  <si>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</si>
  <si>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17:16:35</t>
  </si>
  <si>
    <t>4,632</t>
  </si>
  <si>
    <t>7</t>
  </si>
  <si>
    <t>0</t>
  </si>
  <si>
    <t>100.00%</t>
  </si>
  <si>
    <t>1,936</t>
  </si>
  <si>
    <t>3</t>
  </si>
  <si>
    <t>2,695</t>
  </si>
  <si>
    <t>4</t>
  </si>
  <si>
    <t>Totals</t>
  </si>
  <si>
    <t>07/19/2019 17:16:32</t>
  </si>
  <si>
    <t>7,465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</si>
</sst>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46" xfId="0" applyFill="true" applyBorder="true" applyFont="true">
      <alignment horizontal="left" vertical="center"/>
    </xf>
    <xf numFmtId="0" fontId="66" fillId="73" borderId="46" xfId="0" applyFill="true" applyBorder="true" applyFont="true">
      <alignment horizontal="left" vertical="center"/>
    </xf>
    <xf numFmtId="0" fontId="67" fillId="76" borderId="46" xfId="0" applyFill="true" applyBorder="true" applyFont="true">
      <alignment horizontal="left" vertical="center"/>
    </xf>
    <xf numFmtId="0" fontId="68" fillId="0" borderId="0" xfId="0" applyFont="true">
      <alignment horizontal="left" vertical="center"/>
    </xf>
    <xf numFmtId="0" fontId="69" fillId="79" borderId="46" xfId="0" applyFill="true" applyBorder="true" applyFont="true">
      <alignment horizontal="left" vertical="center"/>
    </xf>
    <xf numFmtId="0" fontId="70" fillId="73" borderId="46" xfId="0" applyFill="true" applyBorder="true" applyFont="true">
      <alignment horizontal="center" vertical="center"/>
    </xf>
    <xf numFmtId="0" fontId="71" fillId="82" borderId="46" xfId="0" applyFill="true" applyBorder="true" applyFont="true">
      <alignment horizontal="left" vertical="center"/>
    </xf>
    <xf numFmtId="0" fontId="72" fillId="82" borderId="46" xfId="0" applyFill="true" applyBorder="true" applyFont="true">
      <alignment horizontal="left" vertical="center"/>
    </xf>
    <xf numFmtId="0" fontId="73" fillId="0" borderId="46" xfId="0" applyBorder="true" applyFont="true">
      <alignment horizontal="center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85" borderId="46" xfId="0" applyFill="true" applyBorder="true" applyFont="true">
      <alignment horizontal="right" vertical="center"/>
    </xf>
    <xf numFmtId="0" fontId="79" fillId="79" borderId="46" xfId="0" applyFill="true" applyBorder="true" applyFont="true">
      <alignment horizontal="right" vertical="center"/>
    </xf>
    <xf numFmtId="0" fontId="80" fillId="85" borderId="49" xfId="0" applyFill="true" applyBorder="true" applyFont="true">
      <alignment horizontal="right" vertical="center"/>
    </xf>
    <xf numFmtId="0" fontId="81" fillId="79" borderId="49" xfId="0" applyFill="true" applyBorder="true" applyFont="true">
      <alignment horizontal="right" vertical="center"/>
    </xf>
    <xf numFmtId="0" fontId="82" fillId="0" borderId="49" xfId="0" applyBorder="true" applyFont="true">
      <alignment horizontal="right" vertical="center"/>
    </xf>
    <xf numFmtId="0" fontId="84" fillId="70" borderId="46" xfId="0" applyFont="true" applyFill="true" applyBorder="true">
      <alignment horizontal="left" vertical="center"/>
    </xf>
    <xf numFmtId="0" fontId="85" fillId="0" borderId="0" xfId="0" applyFont="true">
      <alignment vertical="center"/>
    </xf>
    <xf numFmtId="0" fontId="87" fillId="73" borderId="46" xfId="0" applyFont="true" applyFill="true" applyBorder="true">
      <alignment horizontal="center" vertical="center"/>
    </xf>
    <xf numFmtId="0" fontId="89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6" ySplit="4"/>
      <selection/>
      <selection activeCell="E11" pane="bottomLeft" sqref="E11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2.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550</v>
      </c>
      <c r="C5" s="59" t="s">
        <v>4</v>
      </c>
      <c r="D5" s="61" t="s">
        <v>315</v>
      </c>
      <c r="E5" s="62" t="s">
        <v>539</v>
      </c>
      <c r="F5" s="70" t="s">
        <f>HYPERLINK(IF(ISERROR(FIND("dos",INFO("system"))),"file:C:\Users\shagufta.nisar/projects/DemoProject/artifact/data/abc.txt","C:\projects\DemoProject\artifact\data\abc.txt"),"C:\projects\DemoProject\artifact\data\abc.txt")</f>
      </c>
      <c r="G5" t="s">
        <v>550</v>
      </c>
      <c r="H5" t="s">
        <v>550</v>
      </c>
      <c r="I5" t="s">
        <v>550</v>
      </c>
      <c r="J5" t="s">
        <v>550</v>
      </c>
      <c r="K5" t="s">
        <v>550</v>
      </c>
      <c r="L5" t="s">
        <v>550</v>
      </c>
      <c r="M5" t="n" s="65">
        <v>609.0</v>
      </c>
      <c r="N5" t="s" s="67">
        <v>608</v>
      </c>
      <c r="O5"/>
    </row>
    <row r="6" ht="23.0" customHeight="true">
      <c r="A6" t="s">
        <v>550</v>
      </c>
      <c r="B6" t="s" s="55">
        <v>550</v>
      </c>
      <c r="C6" s="59" t="s">
        <v>10</v>
      </c>
      <c r="D6" s="61" t="s">
        <v>238</v>
      </c>
      <c r="E6" s="62" t="s">
        <v>539</v>
      </c>
      <c r="F6" t="s">
        <v>550</v>
      </c>
      <c r="G6" t="s">
        <v>550</v>
      </c>
      <c r="H6" t="s">
        <v>550</v>
      </c>
      <c r="I6" t="s">
        <v>550</v>
      </c>
      <c r="J6" t="s">
        <v>550</v>
      </c>
      <c r="K6" t="s">
        <v>550</v>
      </c>
      <c r="L6" t="s">
        <v>550</v>
      </c>
      <c r="M6" t="n" s="65">
        <v>606.0</v>
      </c>
      <c r="N6" t="s" s="67">
        <v>608</v>
      </c>
      <c r="O6"/>
    </row>
    <row r="7" ht="23.0" customHeight="true">
      <c r="A7" t="s">
        <v>550</v>
      </c>
      <c r="B7" t="s" s="55">
        <v>550</v>
      </c>
      <c r="C7" s="59" t="s">
        <v>10</v>
      </c>
      <c r="D7" s="61" t="s">
        <v>266</v>
      </c>
      <c r="E7" s="62" t="s">
        <v>541</v>
      </c>
      <c r="F7" s="71" t="s">
        <f>HYPERLINK(IF(ISERROR(FIND("dos",INFO("system"))),"file:C:\Users\shagufta.nisar/projects/DemoProject/artifact/data/abc.txt","C:\projects\DemoProject\artifact\data\abc.txt"),"C:\projects\DemoProject\artifact\data\abc.txt")</f>
      </c>
      <c r="G7" t="s">
        <v>550</v>
      </c>
      <c r="H7" t="s">
        <v>550</v>
      </c>
      <c r="I7" t="s">
        <v>550</v>
      </c>
      <c r="J7" t="s">
        <v>550</v>
      </c>
      <c r="K7" t="s">
        <v>550</v>
      </c>
      <c r="L7" t="s">
        <v>550</v>
      </c>
      <c r="M7" t="n" s="65">
        <v>611.0</v>
      </c>
      <c r="N7" t="s" s="67">
        <v>608</v>
      </c>
      <c r="O7"/>
    </row>
    <row r="8" ht="23.0" customHeight="true">
      <c r="A8" s="54" t="s">
        <v>542</v>
      </c>
      <c r="B8" t="s" s="55">
        <v>550</v>
      </c>
      <c r="C8" s="59" t="s">
        <v>4</v>
      </c>
      <c r="D8" s="61" t="s">
        <v>315</v>
      </c>
      <c r="E8" s="62" t="s">
        <v>543</v>
      </c>
      <c r="F8" s="63" t="s">
        <v>609</v>
      </c>
      <c r="G8" t="s">
        <v>550</v>
      </c>
      <c r="H8" t="s">
        <v>550</v>
      </c>
      <c r="I8" t="s">
        <v>550</v>
      </c>
      <c r="J8" t="s">
        <v>550</v>
      </c>
      <c r="K8" t="s">
        <v>550</v>
      </c>
      <c r="L8" t="s">
        <v>550</v>
      </c>
      <c r="M8" t="n" s="65">
        <v>611.0</v>
      </c>
      <c r="N8" t="s" s="67">
        <v>608</v>
      </c>
      <c r="O8"/>
    </row>
    <row r="9" ht="23.0" customHeight="true">
      <c r="A9" t="s">
        <v>550</v>
      </c>
      <c r="B9" t="s" s="55">
        <v>550</v>
      </c>
      <c r="C9" s="59" t="s">
        <v>4</v>
      </c>
      <c r="D9" s="61" t="s">
        <v>315</v>
      </c>
      <c r="E9" s="62" t="s">
        <v>545</v>
      </c>
      <c r="F9" s="72" t="s">
        <f>HYPERLINK(IF(ISERROR(FIND("dos",INFO("system"))),"file:C:\Users\shagufta.nisar/projects/DemoProject/artifact/data/example3.json","C:\projects\DemoProject\artifact\data\example3.json"),"C:\projects\DemoProject\artifact\data\example3.json")</f>
      </c>
      <c r="G9" t="s">
        <v>550</v>
      </c>
      <c r="H9" t="s">
        <v>550</v>
      </c>
      <c r="I9" t="s">
        <v>550</v>
      </c>
      <c r="J9" t="s">
        <v>550</v>
      </c>
      <c r="K9" t="s">
        <v>550</v>
      </c>
      <c r="L9" t="s">
        <v>550</v>
      </c>
      <c r="M9" t="n" s="65">
        <v>606.0</v>
      </c>
      <c r="N9" t="s" s="67">
        <v>608</v>
      </c>
      <c r="O9"/>
    </row>
    <row r="10" ht="23.0" customHeight="true">
      <c r="A10" t="s">
        <v>550</v>
      </c>
      <c r="B10" t="s" s="55">
        <v>550</v>
      </c>
      <c r="C10" s="59" t="s">
        <v>4</v>
      </c>
      <c r="D10" s="61" t="s">
        <v>315</v>
      </c>
      <c r="E10" s="62" t="s">
        <v>547</v>
      </c>
      <c r="F10" s="62" t="s">
        <v>548</v>
      </c>
      <c r="G10" t="s">
        <v>550</v>
      </c>
      <c r="H10" t="s">
        <v>550</v>
      </c>
      <c r="I10" t="s">
        <v>550</v>
      </c>
      <c r="J10" t="s">
        <v>550</v>
      </c>
      <c r="K10" t="s">
        <v>550</v>
      </c>
      <c r="L10" t="s">
        <v>550</v>
      </c>
      <c r="M10" t="n" s="65">
        <v>605.0</v>
      </c>
      <c r="N10" t="s" s="67">
        <v>608</v>
      </c>
      <c r="O10"/>
    </row>
    <row r="11" ht="23.0" customHeight="true">
      <c r="A11" t="s">
        <v>550</v>
      </c>
      <c r="B11" t="s" s="55">
        <v>550</v>
      </c>
      <c r="C11" s="59" t="s">
        <v>4</v>
      </c>
      <c r="D11" s="61" t="s">
        <v>362</v>
      </c>
      <c r="E11" s="60" t="s">
        <v>611</v>
      </c>
      <c r="F11" t="s">
        <v>550</v>
      </c>
      <c r="G11" t="s">
        <v>550</v>
      </c>
      <c r="H11" t="s">
        <v>550</v>
      </c>
      <c r="I11" t="s">
        <v>550</v>
      </c>
      <c r="J11" t="s">
        <v>550</v>
      </c>
      <c r="K11" t="s">
        <v>550</v>
      </c>
      <c r="L11" t="s">
        <v>550</v>
      </c>
      <c r="M11" t="n" s="65">
        <v>609.0</v>
      </c>
      <c r="N11" t="s" s="67">
        <v>608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11:I11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551</v>
      </c>
      <c r="B1" s="53" t="s">
        <v>552</v>
      </c>
    </row>
    <row r="2">
      <c r="A2" s="51" t="s">
        <v>553</v>
      </c>
      <c r="B2" s="53" t="s">
        <v>554</v>
      </c>
    </row>
    <row r="3">
      <c r="A3" s="51" t="s">
        <v>555</v>
      </c>
      <c r="B3" s="53" t="s">
        <v>556</v>
      </c>
    </row>
    <row r="4">
      <c r="A4" s="51" t="s">
        <v>557</v>
      </c>
      <c r="B4" s="53" t="s">
        <v>558</v>
      </c>
    </row>
    <row r="5">
      <c r="A5" s="51" t="s">
        <v>559</v>
      </c>
      <c r="B5" s="53" t="s">
        <v>560</v>
      </c>
    </row>
    <row r="6">
      <c r="A6" s="51" t="s">
        <v>561</v>
      </c>
      <c r="B6" s="53" t="s">
        <v>562</v>
      </c>
    </row>
    <row r="7">
      <c r="A7" s="51" t="s">
        <v>563</v>
      </c>
      <c r="B7" s="53" t="s">
        <v>562</v>
      </c>
    </row>
    <row r="8">
      <c r="A8" s="51" t="s">
        <v>564</v>
      </c>
      <c r="B8" s="53" t="s">
        <v>565</v>
      </c>
    </row>
    <row r="9">
      <c r="A9" s="51" t="s">
        <v>566</v>
      </c>
      <c r="B9" s="53" t="s">
        <v>567</v>
      </c>
    </row>
    <row r="10">
      <c r="A10" s="51" t="s">
        <v>568</v>
      </c>
      <c r="B10" s="53" t="s">
        <v>569</v>
      </c>
    </row>
    <row r="11">
      <c r="A11" s="51" t="s">
        <v>570</v>
      </c>
      <c r="B11" s="53" t="s">
        <v>571</v>
      </c>
    </row>
    <row r="12">
      <c r="A12" s="51" t="s">
        <v>572</v>
      </c>
      <c r="B12" s="53" t="s">
        <v>573</v>
      </c>
    </row>
    <row r="13">
      <c r="A13" s="51" t="s">
        <v>574</v>
      </c>
      <c r="B13" s="53" t="s">
        <v>573</v>
      </c>
    </row>
    <row r="14">
      <c r="A14" s="51" t="s">
        <v>575</v>
      </c>
      <c r="B14" s="53" t="s">
        <v>560</v>
      </c>
    </row>
    <row r="15">
      <c r="A15" s="51" t="s">
        <v>576</v>
      </c>
      <c r="B15" s="53" t="s">
        <v>560</v>
      </c>
    </row>
    <row r="16">
      <c r="A16" s="51" t="s">
        <v>577</v>
      </c>
      <c r="B16" s="53" t="s">
        <v>560</v>
      </c>
    </row>
    <row r="17">
      <c r="A17" s="51" t="s">
        <v>578</v>
      </c>
      <c r="B17" s="53" t="s">
        <v>573</v>
      </c>
    </row>
    <row r="18">
      <c r="A18" s="51" t="s">
        <v>579</v>
      </c>
      <c r="B18" s="53" t="s">
        <v>580</v>
      </c>
    </row>
    <row r="19">
      <c r="A19" s="51" t="s">
        <v>581</v>
      </c>
      <c r="B19" s="53" t="s">
        <v>582</v>
      </c>
    </row>
    <row r="20">
      <c r="A20" s="51" t="s">
        <v>583</v>
      </c>
      <c r="B20" s="53" t="s">
        <v>584</v>
      </c>
    </row>
    <row r="21">
      <c r="A21" s="51" t="s">
        <v>585</v>
      </c>
      <c r="B21" s="53" t="s">
        <v>586</v>
      </c>
    </row>
    <row r="22">
      <c r="A22" s="51" t="s">
        <v>543</v>
      </c>
      <c r="B22" s="53" t="s">
        <v>609</v>
      </c>
    </row>
    <row r="23">
      <c r="A23" s="51" t="s">
        <v>588</v>
      </c>
      <c r="B23" s="53" t="s">
        <v>554</v>
      </c>
    </row>
    <row r="24">
      <c r="A24" s="52" t="s">
        <v>589</v>
      </c>
      <c r="B24" s="53" t="s">
        <v>518</v>
      </c>
    </row>
    <row r="25">
      <c r="A25" s="52" t="s">
        <v>590</v>
      </c>
      <c r="B25" s="53" t="s">
        <v>591</v>
      </c>
    </row>
    <row r="26">
      <c r="A26" s="52" t="s">
        <v>592</v>
      </c>
      <c r="B26" s="53" t="s">
        <v>593</v>
      </c>
    </row>
    <row r="27">
      <c r="A27" s="52" t="s">
        <v>594</v>
      </c>
      <c r="B27" s="53" t="s">
        <v>595</v>
      </c>
    </row>
    <row r="28">
      <c r="A28" s="52" t="s">
        <v>596</v>
      </c>
      <c r="B28" s="53" t="s">
        <v>597</v>
      </c>
    </row>
    <row r="29">
      <c r="A29" s="52" t="s">
        <v>598</v>
      </c>
      <c r="B29" s="53" t="s">
        <v>599</v>
      </c>
    </row>
    <row r="30">
      <c r="A30" s="52" t="s">
        <v>600</v>
      </c>
      <c r="B30" s="53" t="s">
        <v>601</v>
      </c>
    </row>
    <row r="31">
      <c r="A31" s="52" t="s">
        <v>602</v>
      </c>
      <c r="B31" s="53" t="s">
        <v>603</v>
      </c>
    </row>
    <row r="32">
      <c r="A32" s="52" t="s">
        <v>604</v>
      </c>
      <c r="B32" s="53" t="s">
        <v>550</v>
      </c>
    </row>
    <row r="33">
      <c r="A33" s="52" t="s">
        <v>605</v>
      </c>
      <c r="B33" s="53" t="s">
        <v>606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613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614</v>
      </c>
      <c r="B2" t="s" s="75">
        <v>615</v>
      </c>
      <c r="C2" t="s" s="76">
        <v>616</v>
      </c>
      <c r="D2" t="s" s="76">
        <v>550</v>
      </c>
    </row>
    <row r="3" ht="21.0" customHeight="true">
      <c r="B3" t="s" s="75">
        <v>617</v>
      </c>
      <c r="C3" t="s" s="76">
        <v>618</v>
      </c>
      <c r="D3" t="s" s="76">
        <v>550</v>
      </c>
    </row>
    <row r="4" ht="21.0" customHeight="true">
      <c r="B4" t="s" s="75">
        <v>619</v>
      </c>
      <c r="C4" t="s" s="76">
        <v>620</v>
      </c>
      <c r="D4" t="s" s="76">
        <v>550</v>
      </c>
    </row>
    <row r="5" ht="21.0" customHeight="true">
      <c r="B5" t="s" s="75">
        <v>621</v>
      </c>
      <c r="C5" t="s" s="76">
        <v>622</v>
      </c>
      <c r="D5" t="s" s="76">
        <v>550</v>
      </c>
    </row>
    <row r="6" ht="21.0" customHeight="true">
      <c r="B6" t="s" s="75">
        <v>623</v>
      </c>
      <c r="C6" t="s" s="76">
        <v>624</v>
      </c>
      <c r="D6" t="s" s="76">
        <v>550</v>
      </c>
    </row>
    <row r="7" ht="21.0" customHeight="true">
      <c r="B7" t="s" s="75">
        <v>625</v>
      </c>
      <c r="C7" t="s" s="76">
        <v>626</v>
      </c>
      <c r="D7" t="s" s="76">
        <v>550</v>
      </c>
    </row>
    <row r="8" ht="21.0" customHeight="true">
      <c r="B8" t="s" s="75">
        <v>627</v>
      </c>
      <c r="C8" t="s" s="76">
        <v>628</v>
      </c>
      <c r="D8" t="s" s="76">
        <v>550</v>
      </c>
    </row>
    <row r="9" ht="21.0" customHeight="true">
      <c r="B9" t="s" s="75">
        <v>629</v>
      </c>
      <c r="C9" t="s" s="76">
        <v>628</v>
      </c>
      <c r="D9" t="s" s="76">
        <v>550</v>
      </c>
    </row>
    <row r="10" ht="21.0" customHeight="true">
      <c r="B10" t="s" s="75">
        <v>630</v>
      </c>
      <c r="C10" t="s" s="76">
        <v>631</v>
      </c>
      <c r="D10" t="s" s="76">
        <v>550</v>
      </c>
    </row>
    <row r="11" ht="21.0" customHeight="true">
      <c r="B11" t="s" s="75">
        <v>632</v>
      </c>
      <c r="C11" t="s" s="76">
        <v>554</v>
      </c>
    </row>
    <row r="12" ht="21.0" customHeight="true">
      <c r="B12" t="s" s="75">
        <v>633</v>
      </c>
      <c r="C12" t="s" s="76">
        <v>634</v>
      </c>
    </row>
    <row r="13" ht="21.0" customHeight="true">
      <c r="B13" t="s" s="75">
        <v>635</v>
      </c>
      <c r="C13" t="s" s="76">
        <v>636</v>
      </c>
    </row>
    <row r="14" ht="21.0" customHeight="true">
      <c r="B14" t="s" s="75">
        <v>637</v>
      </c>
      <c r="C14" s="92" t="s">
        <f>HYPERLINK(IF(ISERROR(FIND("dos",INFO("system"))),"file:C:\Users\shagufta.nisar/projects/DemoProject/output/20190719_171631/logs/nexial-20190719_171631.log","C:\projects\DemoProject\output\20190719_171631\logs\nexial-20190719_171631.log"),"nexial log")</f>
      </c>
    </row>
    <row r="15" ht="21.0" customHeight="true">
      <c r="A15" t="s" s="74">
        <v>639</v>
      </c>
      <c r="B15" t="s" s="75">
        <v>640</v>
      </c>
      <c r="C15" t="s" s="76">
        <v>580</v>
      </c>
    </row>
    <row r="16" ht="21.0" customHeight="true">
      <c r="B16" t="s" s="75">
        <v>641</v>
      </c>
      <c r="C16" t="s" s="76">
        <v>582</v>
      </c>
    </row>
    <row r="17" ht="21.0" customHeight="true">
      <c r="B17" t="s" s="75">
        <v>642</v>
      </c>
      <c r="C17" t="s" s="76">
        <v>584</v>
      </c>
    </row>
    <row r="18" ht="21.0" customHeight="true">
      <c r="B18" t="s" s="75">
        <v>643</v>
      </c>
      <c r="C18" t="s" s="76">
        <v>586</v>
      </c>
    </row>
    <row r="20" ht="21.0" customHeight="true">
      <c r="A20" t="s" s="78">
        <v>644</v>
      </c>
      <c r="B20" s="93" t="s">
        <v>645</v>
      </c>
      <c r="C20" s="93"/>
      <c r="D20" t="s" s="78">
        <v>525</v>
      </c>
      <c r="E20" t="s" s="78">
        <v>646</v>
      </c>
      <c r="F20" t="s" s="78">
        <v>647</v>
      </c>
      <c r="G20" t="s" s="78">
        <v>648</v>
      </c>
      <c r="H20" t="s" s="78">
        <v>649</v>
      </c>
      <c r="I20" t="s" s="78">
        <v>650</v>
      </c>
      <c r="J20" t="s" s="78">
        <v>651</v>
      </c>
    </row>
    <row r="21" ht="21.0" customHeight="true">
      <c r="A21" t="s" s="79">
        <v>652</v>
      </c>
      <c r="E21" t="s" s="81">
        <v>653</v>
      </c>
      <c r="F21" t="s" s="82">
        <v>654</v>
      </c>
      <c r="G21" t="s" s="90">
        <v>655</v>
      </c>
      <c r="H21" t="s" s="90">
        <v>655</v>
      </c>
      <c r="I21" t="s" s="90">
        <v>656</v>
      </c>
      <c r="J21" t="s" s="88">
        <v>657</v>
      </c>
    </row>
    <row r="22" ht="21.0" customHeight="true">
      <c r="D22" t="s" s="80">
        <v>538</v>
      </c>
      <c r="F22" t="s" s="82">
        <v>658</v>
      </c>
      <c r="G22" t="s" s="83">
        <v>659</v>
      </c>
      <c r="H22" t="s" s="84">
        <v>659</v>
      </c>
      <c r="I22" t="s" s="85">
        <v>656</v>
      </c>
      <c r="J22" t="s" s="86">
        <v>657</v>
      </c>
    </row>
    <row r="23" ht="21.0" customHeight="true">
      <c r="D23" t="s" s="80">
        <v>542</v>
      </c>
      <c r="F23" t="s" s="82">
        <v>660</v>
      </c>
      <c r="G23" t="s" s="83">
        <v>661</v>
      </c>
      <c r="H23" t="s" s="84">
        <v>661</v>
      </c>
      <c r="I23" t="s" s="85">
        <v>656</v>
      </c>
      <c r="J23" t="s" s="86">
        <v>657</v>
      </c>
    </row>
    <row r="25" ht="21.0" customHeight="true">
      <c r="A25" s="94" t="s">
        <v>662</v>
      </c>
      <c r="B25" s="94"/>
      <c r="C25" s="94"/>
      <c r="D25" s="94"/>
      <c r="E25" t="s" s="81">
        <v>663</v>
      </c>
      <c r="F25" t="s" s="90">
        <v>664</v>
      </c>
      <c r="G25" t="s" s="90">
        <v>655</v>
      </c>
      <c r="H25" t="s" s="90">
        <v>655</v>
      </c>
      <c r="I25" t="s" s="90">
        <v>656</v>
      </c>
      <c r="J25" t="s" s="88">
        <v>657</v>
      </c>
    </row>
  </sheetData>
  <sheetCalcPr fullCalcOnLoad="true"/>
  <mergeCells>
    <mergeCell ref="A1:J1"/>
    <mergeCell ref="B20:C20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