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\htdocs\oneclickL7\public\Platform\igwandios\iof\callsummary\"/>
    </mc:Choice>
  </mc:AlternateContent>
  <xr:revisionPtr revIDLastSave="0" documentId="13_ncr:1_{4AE5AF70-7047-4092-B92A-332A129BE3E9}" xr6:coauthVersionLast="46" xr6:coauthVersionMax="46" xr10:uidLastSave="{00000000-0000-0000-0000-000000000000}"/>
  <bookViews>
    <workbookView xWindow="-108" yWindow="-108" windowWidth="23256" windowHeight="12576" tabRatio="445" activeTab="1" xr2:uid="{00000000-000D-0000-FFFF-FFFF00000000}"/>
  </bookViews>
  <sheets>
    <sheet name="Form-C (IOS Daily)" sheetId="1" r:id="rId1"/>
    <sheet name="Form-E (IGW Daily)" sheetId="2" r:id="rId2"/>
  </sheets>
  <definedNames>
    <definedName name="_xlnm._FilterDatabase" localSheetId="0" hidden="1">'Form-C (IOS Daily)'!#REF!</definedName>
  </definedNames>
  <calcPr calcId="191029"/>
  <customWorkbookViews>
    <customWorkbookView name="Ramil - Personal View" guid="{AC12BCDB-ECEB-4D8E-9393-C415FEB9A1EE}" mergeInterval="0" personalView="1" maximized="1" xWindow="1" yWindow="1" windowWidth="1366" windowHeight="538" tabRatio="445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" i="2" l="1"/>
  <c r="H15" i="2"/>
  <c r="G15" i="2"/>
  <c r="D33" i="1"/>
  <c r="K15" i="2"/>
  <c r="J15" i="2"/>
  <c r="F15" i="2"/>
  <c r="E15" i="2"/>
  <c r="D15" i="2"/>
  <c r="N33" i="1"/>
  <c r="M33" i="1"/>
  <c r="G33" i="1"/>
  <c r="AB31" i="1" l="1"/>
  <c r="AA31" i="1"/>
  <c r="Z31" i="1"/>
  <c r="U38" i="1" l="1"/>
  <c r="V38" i="1"/>
  <c r="T38" i="1"/>
  <c r="N15" i="2" l="1"/>
  <c r="Q15" i="2" l="1"/>
  <c r="P15" i="2"/>
  <c r="O15" i="2"/>
  <c r="M15" i="2"/>
  <c r="L15" i="2"/>
</calcChain>
</file>

<file path=xl/sharedStrings.xml><?xml version="1.0" encoding="utf-8"?>
<sst xmlns="http://schemas.openxmlformats.org/spreadsheetml/2006/main" count="154" uniqueCount="116">
  <si>
    <t>ICX Name</t>
  </si>
  <si>
    <t>IGW Name</t>
  </si>
  <si>
    <t>IOS Name</t>
  </si>
  <si>
    <t>Cel Telecom Limited</t>
  </si>
  <si>
    <t>Traffic report of:</t>
  </si>
  <si>
    <t>Submission Date:</t>
  </si>
  <si>
    <t>Serial</t>
  </si>
  <si>
    <t>Total</t>
  </si>
  <si>
    <t>VOICETEL LTD.</t>
  </si>
  <si>
    <t>Teleplus Newyork Limited</t>
  </si>
  <si>
    <t>Tele Exchange Limited</t>
  </si>
  <si>
    <t>Softex Communication Limited</t>
  </si>
  <si>
    <t>S R Telecom Limited</t>
  </si>
  <si>
    <t>RingTech (Bangladesh) Ltd.</t>
  </si>
  <si>
    <t>Purple Telecom Limited</t>
  </si>
  <si>
    <t>Paradise Telecom Ltd.</t>
  </si>
  <si>
    <t>New Generation Telecom Limited</t>
  </si>
  <si>
    <t>Mother Telecommunication</t>
  </si>
  <si>
    <t>Micro Trade</t>
  </si>
  <si>
    <t>M. M. Communications Ltd.</t>
  </si>
  <si>
    <t>M &amp; H Telecom</t>
  </si>
  <si>
    <t>Jibondhara Solutions Ltd.</t>
  </si>
  <si>
    <t>Integrated Services Limited</t>
  </si>
  <si>
    <t>Imam Network Ltd.</t>
  </si>
  <si>
    <t>Getco Telecommunications Limited</t>
  </si>
  <si>
    <t>Gazi Networks Limited</t>
  </si>
  <si>
    <t>Cloud Tel Limited</t>
  </si>
  <si>
    <t>Bantel Limited</t>
  </si>
  <si>
    <t xml:space="preserve">Bangladesh Telecommunications Company Limited </t>
  </si>
  <si>
    <t>Bangla Telecom Limited</t>
  </si>
  <si>
    <t>Bangla ICX Ltd.</t>
  </si>
  <si>
    <t>Agni Systems Limited</t>
  </si>
  <si>
    <t>Call Attempts</t>
  </si>
  <si>
    <t>Successful Calls</t>
  </si>
  <si>
    <t>Avarage Call Duration</t>
  </si>
  <si>
    <t>IOS Name:</t>
  </si>
  <si>
    <t>ANS Name</t>
  </si>
  <si>
    <t xml:space="preserve">Incoming call </t>
  </si>
  <si>
    <t>Form-C</t>
  </si>
  <si>
    <t>IOS Daily Report</t>
  </si>
  <si>
    <t>IGW Daily Report</t>
  </si>
  <si>
    <t>Form-E</t>
  </si>
  <si>
    <t>Minutes Terminated Incoming</t>
  </si>
  <si>
    <t>Amount of Data Transfared</t>
  </si>
  <si>
    <t>*MRTG Graph</t>
  </si>
  <si>
    <t>Please attach graph in separate sheet</t>
  </si>
  <si>
    <t>IGW Name:</t>
  </si>
  <si>
    <t>Answer to Seizure Ratio</t>
  </si>
  <si>
    <t>Failed Calls</t>
  </si>
  <si>
    <t>ANS Report</t>
  </si>
  <si>
    <t>IGW Report</t>
  </si>
  <si>
    <t>Bangla Trac Communications Limited</t>
  </si>
  <si>
    <t xml:space="preserve">                                                               Outgoing Calls</t>
  </si>
  <si>
    <t>Digicon Telecommunication Limited</t>
  </si>
  <si>
    <t>Global Voice Telecom Limited</t>
  </si>
  <si>
    <t xml:space="preserve">Mir Telecom Limited </t>
  </si>
  <si>
    <t>Roots Communication Limited</t>
  </si>
  <si>
    <t>Unique Infoway Limited</t>
  </si>
  <si>
    <t>Bangladesh Telecommunications Company Limited</t>
  </si>
  <si>
    <t>1Asia Alliance Gateway Limited</t>
  </si>
  <si>
    <t>Bangla Tel Limited</t>
  </si>
  <si>
    <t xml:space="preserve">BG Tel Limited </t>
  </si>
  <si>
    <t>Bangladesh International Gateway Limited</t>
  </si>
  <si>
    <t>DBL Telecom Limited</t>
  </si>
  <si>
    <t>First Communication Limited</t>
  </si>
  <si>
    <t>HRC Technologies Limited</t>
  </si>
  <si>
    <t>MOS5 Tel Limited</t>
  </si>
  <si>
    <t>Ranks Telecom Limited</t>
  </si>
  <si>
    <t>Sigma Telecom Limited</t>
  </si>
  <si>
    <t>SM Communication Limited</t>
  </si>
  <si>
    <t>Grameenphone Limited</t>
  </si>
  <si>
    <t>Robi Axiata Limited</t>
  </si>
  <si>
    <t>Banglalink Digital Communications Ltd.</t>
  </si>
  <si>
    <t>Airtel Bangladesh Ltd.</t>
  </si>
  <si>
    <t>Teletalk Bangladesh Limited</t>
  </si>
  <si>
    <t>Pacific Bangladesh Telecom Limited (Citycell)</t>
  </si>
  <si>
    <t>Bangladesh Telecommunications Company Limited (BTCL)</t>
  </si>
  <si>
    <t>Agni System Limited</t>
  </si>
  <si>
    <t>Bangla Phone Limited</t>
  </si>
  <si>
    <t>BDCOM Online Limited</t>
  </si>
  <si>
    <t>Bangladesh Export Import Company Limited</t>
  </si>
  <si>
    <t>Business Technology Solutions ( BTS)</t>
  </si>
  <si>
    <t>HRC Technologies Limited( IPTSP)</t>
  </si>
  <si>
    <t>Idea Net</t>
  </si>
  <si>
    <t>InterCloud Limited</t>
  </si>
  <si>
    <t>Link3 Technologies Ltd.</t>
  </si>
  <si>
    <t>MetroNet Bangladesh Limited</t>
  </si>
  <si>
    <t>Next One</t>
  </si>
  <si>
    <t>Ranks Telecom Ltd</t>
  </si>
  <si>
    <t>Roaming Call</t>
  </si>
  <si>
    <t>ADN Telecom Limited</t>
  </si>
  <si>
    <t>Fusion Net limited</t>
  </si>
  <si>
    <t>Amber IT Limited</t>
  </si>
  <si>
    <t>RANKSITT-IPTSP</t>
  </si>
  <si>
    <t>CONNECTBD</t>
  </si>
  <si>
    <t>Information Service Network(ISN)</t>
  </si>
  <si>
    <t>Platinum Communications Limited</t>
  </si>
  <si>
    <t xml:space="preserve">Venus Telecom Limited </t>
  </si>
  <si>
    <t>Songbird Telecom Limited</t>
  </si>
  <si>
    <t>NovoTel Limited</t>
  </si>
  <si>
    <t>Minutes Terminated Outgoing(Actual Duration)</t>
  </si>
  <si>
    <t>Minutes Terminated Outgoing(Billable Duration)</t>
  </si>
  <si>
    <t>Outgoing call(Actual Duration)</t>
  </si>
  <si>
    <t>Outgoing call(Billable Duration)</t>
  </si>
  <si>
    <t>Minutes Terminated Outgoing (Billable Duration)</t>
  </si>
  <si>
    <t xml:space="preserve">Telebangla IPTSP </t>
  </si>
  <si>
    <t xml:space="preserve">BracNet IPTSP </t>
  </si>
  <si>
    <t>LR Telecom Limited</t>
  </si>
  <si>
    <t>Incoming Calls</t>
  </si>
  <si>
    <t>Average Call Duration</t>
  </si>
  <si>
    <t>Summit Communications Limited</t>
  </si>
  <si>
    <t>Crossworld Telecom Limited</t>
  </si>
  <si>
    <t>DigiCon IPTSP</t>
  </si>
  <si>
    <t>SSD-TECH</t>
  </si>
  <si>
    <t>RoyalGreen IPTSP</t>
  </si>
  <si>
    <t>Outgoing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</si>
</sst>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0.5"/>
      <name val="Tahoma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color rgb="FF000000"/>
      <name val="Arial"/>
      <family val="2"/>
    </font>
    <font>
      <sz val="11"/>
      <color theme="1"/>
      <name val="Verdana"/>
      <family val="2"/>
    </font>
    <font>
      <sz val="20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Garamond"/>
      <family val="1"/>
    </font>
    <font>
      <sz val="12"/>
      <name val="Garamond"/>
      <family val="1"/>
    </font>
    <font>
      <sz val="12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188">
    <xf numFmtId="0" fontId="0" fillId="0" borderId="0" xfId="0"/>
    <xf numFmtId="0" fontId="5" fillId="3" borderId="3" xfId="0" applyFont="1" applyFill="1" applyBorder="1" applyAlignment="1" applyProtection="1">
      <alignment horizontal="center" vertical="center" wrapText="1"/>
    </xf>
    <xf numFmtId="0" fontId="5" fillId="3" borderId="9" xfId="0" applyFont="1" applyFill="1" applyBorder="1" applyAlignment="1" applyProtection="1">
      <alignment horizontal="center" vertical="center" wrapText="1"/>
    </xf>
    <xf numFmtId="0" fontId="5" fillId="3" borderId="4" xfId="0" applyFont="1" applyFill="1" applyBorder="1" applyAlignment="1" applyProtection="1">
      <alignment horizontal="center" vertical="center" wrapText="1"/>
    </xf>
    <xf numFmtId="0" fontId="0" fillId="2" borderId="2" xfId="0" applyFill="1" applyBorder="1" applyAlignment="1" applyProtection="1">
      <alignment horizontal="center"/>
    </xf>
    <xf numFmtId="0" fontId="5" fillId="2" borderId="0" xfId="0" applyFont="1" applyFill="1" applyBorder="1" applyAlignment="1" applyProtection="1">
      <alignment horizontal="center" vertical="center" wrapText="1"/>
    </xf>
    <xf numFmtId="164" fontId="1" fillId="2" borderId="0" xfId="1" applyNumberFormat="1" applyFont="1" applyFill="1" applyBorder="1" applyAlignment="1" applyProtection="1">
      <alignment vertical="center"/>
    </xf>
    <xf numFmtId="0" fontId="0" fillId="2" borderId="0" xfId="0" applyFill="1" applyBorder="1" applyAlignment="1" applyProtection="1">
      <alignment horizontal="center"/>
    </xf>
    <xf numFmtId="0" fontId="4" fillId="3" borderId="7" xfId="0" applyFont="1" applyFill="1" applyBorder="1" applyAlignment="1" applyProtection="1">
      <alignment horizontal="center" vertical="center"/>
    </xf>
    <xf numFmtId="0" fontId="0" fillId="2" borderId="13" xfId="0" applyFill="1" applyBorder="1" applyAlignment="1" applyProtection="1"/>
    <xf numFmtId="0" fontId="7" fillId="2" borderId="22" xfId="0" applyFont="1" applyFill="1" applyBorder="1" applyAlignment="1" applyProtection="1"/>
    <xf numFmtId="0" fontId="7" fillId="2" borderId="17" xfId="0" applyFont="1" applyFill="1" applyBorder="1" applyAlignment="1" applyProtection="1"/>
    <xf numFmtId="0" fontId="0" fillId="2" borderId="13" xfId="0" applyFill="1" applyBorder="1" applyAlignment="1" applyProtection="1">
      <protection locked="0"/>
    </xf>
    <xf numFmtId="15" fontId="9" fillId="2" borderId="0" xfId="0" applyNumberFormat="1" applyFont="1" applyFill="1" applyBorder="1" applyAlignment="1" applyProtection="1">
      <protection locked="0"/>
    </xf>
    <xf numFmtId="0" fontId="7" fillId="2" borderId="15" xfId="0" applyFont="1" applyFill="1" applyBorder="1" applyAlignment="1" applyProtection="1"/>
    <xf numFmtId="0" fontId="7" fillId="2" borderId="0" xfId="0" applyFont="1" applyFill="1" applyBorder="1" applyAlignment="1" applyProtection="1"/>
    <xf numFmtId="0" fontId="7" fillId="2" borderId="0" xfId="0" applyFont="1" applyFill="1" applyBorder="1" applyAlignment="1" applyProtection="1">
      <alignment horizontal="center"/>
    </xf>
    <xf numFmtId="0" fontId="5" fillId="3" borderId="5" xfId="0" applyFont="1" applyFill="1" applyBorder="1" applyAlignment="1" applyProtection="1">
      <alignment horizontal="center" vertical="center" wrapText="1"/>
    </xf>
    <xf numFmtId="0" fontId="0" fillId="2" borderId="15" xfId="0" applyFill="1" applyBorder="1" applyAlignment="1" applyProtection="1"/>
    <xf numFmtId="43" fontId="1" fillId="3" borderId="3" xfId="1" applyFont="1" applyFill="1" applyBorder="1" applyAlignment="1" applyProtection="1">
      <alignment vertical="center"/>
      <protection locked="0"/>
    </xf>
    <xf numFmtId="15" fontId="9" fillId="2" borderId="12" xfId="0" applyNumberFormat="1" applyFont="1" applyFill="1" applyBorder="1" applyAlignment="1" applyProtection="1">
      <alignment vertical="center"/>
    </xf>
    <xf numFmtId="15" fontId="9" fillId="2" borderId="17" xfId="0" applyNumberFormat="1" applyFont="1" applyFill="1" applyBorder="1" applyAlignment="1" applyProtection="1">
      <alignment vertical="center"/>
    </xf>
    <xf numFmtId="0" fontId="0" fillId="2" borderId="0" xfId="0" applyFill="1" applyProtection="1"/>
    <xf numFmtId="0" fontId="0" fillId="0" borderId="0" xfId="0" applyProtection="1"/>
    <xf numFmtId="15" fontId="9" fillId="2" borderId="22" xfId="0" applyNumberFormat="1" applyFont="1" applyFill="1" applyBorder="1" applyAlignment="1" applyProtection="1">
      <alignment vertical="center"/>
    </xf>
    <xf numFmtId="0" fontId="0" fillId="0" borderId="12" xfId="0" applyBorder="1" applyProtection="1"/>
    <xf numFmtId="0" fontId="0" fillId="0" borderId="17" xfId="0" applyBorder="1" applyProtection="1"/>
    <xf numFmtId="0" fontId="0" fillId="2" borderId="7" xfId="0" applyFill="1" applyBorder="1" applyAlignment="1" applyProtection="1"/>
    <xf numFmtId="0" fontId="0" fillId="2" borderId="12" xfId="0" applyFill="1" applyBorder="1" applyAlignment="1" applyProtection="1"/>
    <xf numFmtId="0" fontId="0" fillId="3" borderId="13" xfId="0" applyFill="1" applyBorder="1" applyProtection="1"/>
    <xf numFmtId="0" fontId="0" fillId="3" borderId="1" xfId="0" applyFill="1" applyBorder="1" applyProtection="1"/>
    <xf numFmtId="0" fontId="0" fillId="2" borderId="0" xfId="0" applyFill="1" applyBorder="1" applyProtection="1"/>
    <xf numFmtId="0" fontId="0" fillId="3" borderId="17" xfId="0" applyFill="1" applyBorder="1" applyProtection="1"/>
    <xf numFmtId="0" fontId="0" fillId="3" borderId="7" xfId="0" applyFill="1" applyBorder="1" applyProtection="1"/>
    <xf numFmtId="15" fontId="9" fillId="2" borderId="0" xfId="0" applyNumberFormat="1" applyFont="1" applyFill="1" applyBorder="1" applyAlignment="1" applyProtection="1"/>
    <xf numFmtId="15" fontId="9" fillId="2" borderId="24" xfId="0" applyNumberFormat="1" applyFont="1" applyFill="1" applyBorder="1" applyAlignment="1" applyProtection="1"/>
    <xf numFmtId="0" fontId="0" fillId="2" borderId="24" xfId="0" applyFill="1" applyBorder="1" applyProtection="1"/>
    <xf numFmtId="0" fontId="0" fillId="2" borderId="12" xfId="0" applyFill="1" applyBorder="1" applyProtection="1"/>
    <xf numFmtId="0" fontId="0" fillId="2" borderId="17" xfId="0" applyFill="1" applyBorder="1" applyProtection="1"/>
    <xf numFmtId="0" fontId="11" fillId="4" borderId="13" xfId="0" applyFont="1" applyFill="1" applyBorder="1" applyAlignment="1" applyProtection="1">
      <alignment vertical="center"/>
    </xf>
    <xf numFmtId="0" fontId="11" fillId="4" borderId="7" xfId="0" applyFont="1" applyFill="1" applyBorder="1" applyAlignment="1" applyProtection="1">
      <alignment vertical="center"/>
    </xf>
    <xf numFmtId="0" fontId="8" fillId="4" borderId="13" xfId="0" applyFont="1" applyFill="1" applyBorder="1" applyAlignment="1" applyProtection="1">
      <alignment vertical="center"/>
    </xf>
    <xf numFmtId="0" fontId="8" fillId="4" borderId="7" xfId="0" applyFont="1" applyFill="1" applyBorder="1" applyAlignment="1" applyProtection="1">
      <alignment vertical="center"/>
    </xf>
    <xf numFmtId="0" fontId="11" fillId="4" borderId="22" xfId="0" applyFont="1" applyFill="1" applyBorder="1" applyAlignment="1" applyProtection="1">
      <alignment vertical="center"/>
    </xf>
    <xf numFmtId="0" fontId="11" fillId="4" borderId="12" xfId="0" applyFont="1" applyFill="1" applyBorder="1" applyAlignment="1" applyProtection="1">
      <alignment vertical="center"/>
    </xf>
    <xf numFmtId="0" fontId="11" fillId="4" borderId="17" xfId="0" applyFont="1" applyFill="1" applyBorder="1" applyAlignment="1" applyProtection="1">
      <alignment vertical="center"/>
    </xf>
    <xf numFmtId="0" fontId="8" fillId="4" borderId="28" xfId="0" applyFont="1" applyFill="1" applyBorder="1" applyAlignment="1" applyProtection="1">
      <alignment vertical="center"/>
    </xf>
    <xf numFmtId="0" fontId="8" fillId="4" borderId="29" xfId="0" applyFont="1" applyFill="1" applyBorder="1" applyAlignment="1" applyProtection="1">
      <alignment vertical="center"/>
    </xf>
    <xf numFmtId="0" fontId="8" fillId="4" borderId="30" xfId="0" applyFont="1" applyFill="1" applyBorder="1" applyAlignment="1" applyProtection="1">
      <alignment vertical="center"/>
    </xf>
    <xf numFmtId="0" fontId="0" fillId="2" borderId="7" xfId="0" applyFill="1" applyBorder="1" applyAlignment="1" applyProtection="1">
      <protection locked="0"/>
    </xf>
    <xf numFmtId="0" fontId="0" fillId="2" borderId="2" xfId="0" applyFill="1" applyBorder="1" applyAlignment="1" applyProtection="1"/>
    <xf numFmtId="0" fontId="0" fillId="0" borderId="32" xfId="0" applyBorder="1" applyAlignment="1" applyProtection="1">
      <alignment horizontal="center"/>
    </xf>
    <xf numFmtId="0" fontId="4" fillId="3" borderId="33" xfId="0" applyFont="1" applyFill="1" applyBorder="1" applyAlignment="1" applyProtection="1">
      <alignment vertical="center"/>
    </xf>
    <xf numFmtId="0" fontId="0" fillId="2" borderId="33" xfId="0" applyFill="1" applyBorder="1" applyAlignment="1" applyProtection="1">
      <alignment vertical="center"/>
    </xf>
    <xf numFmtId="0" fontId="0" fillId="2" borderId="34" xfId="0" applyFill="1" applyBorder="1" applyAlignment="1" applyProtection="1">
      <alignment horizontal="center" vertical="top"/>
    </xf>
    <xf numFmtId="0" fontId="4" fillId="3" borderId="34" xfId="0" applyFont="1" applyFill="1" applyBorder="1" applyAlignment="1" applyProtection="1">
      <alignment horizontal="center" vertical="top"/>
    </xf>
    <xf numFmtId="164" fontId="1" fillId="3" borderId="3" xfId="1" applyNumberFormat="1" applyFont="1" applyFill="1" applyBorder="1" applyAlignment="1" applyProtection="1">
      <alignment vertical="center"/>
      <protection locked="0"/>
    </xf>
    <xf numFmtId="0" fontId="4" fillId="3" borderId="7" xfId="0" applyFont="1" applyFill="1" applyBorder="1" applyAlignment="1" applyProtection="1">
      <alignment horizontal="center" vertical="center"/>
    </xf>
    <xf numFmtId="0" fontId="10" fillId="2" borderId="13" xfId="0" applyFont="1" applyFill="1" applyBorder="1" applyAlignment="1" applyProtection="1"/>
    <xf numFmtId="0" fontId="10" fillId="2" borderId="7" xfId="0" applyFont="1" applyFill="1" applyBorder="1" applyAlignment="1" applyProtection="1"/>
    <xf numFmtId="0" fontId="10" fillId="2" borderId="22" xfId="0" applyFont="1" applyFill="1" applyBorder="1" applyAlignment="1" applyProtection="1"/>
    <xf numFmtId="0" fontId="10" fillId="2" borderId="12" xfId="0" applyFont="1" applyFill="1" applyBorder="1" applyAlignment="1" applyProtection="1"/>
    <xf numFmtId="0" fontId="10" fillId="2" borderId="17" xfId="0" applyFont="1" applyFill="1" applyBorder="1" applyAlignment="1" applyProtection="1"/>
    <xf numFmtId="0" fontId="5" fillId="0" borderId="14" xfId="0" applyFont="1" applyBorder="1" applyAlignment="1" applyProtection="1">
      <alignment horizontal="center" vertical="center"/>
    </xf>
    <xf numFmtId="0" fontId="5" fillId="0" borderId="37" xfId="0" applyFont="1" applyBorder="1" applyAlignment="1" applyProtection="1">
      <alignment horizontal="center" vertical="center" wrapText="1"/>
    </xf>
    <xf numFmtId="0" fontId="5" fillId="0" borderId="38" xfId="0" applyFont="1" applyBorder="1" applyAlignment="1" applyProtection="1">
      <alignment horizontal="center" vertical="center" wrapText="1"/>
    </xf>
    <xf numFmtId="0" fontId="5" fillId="0" borderId="8" xfId="0" applyFont="1" applyBorder="1" applyAlignment="1" applyProtection="1">
      <alignment horizontal="center" vertical="center" wrapText="1"/>
    </xf>
    <xf numFmtId="0" fontId="5" fillId="0" borderId="27" xfId="0" applyFont="1" applyBorder="1" applyAlignment="1" applyProtection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39" xfId="0" applyFont="1" applyBorder="1" applyAlignment="1">
      <alignment horizontal="left" vertical="center"/>
    </xf>
    <xf numFmtId="0" fontId="14" fillId="0" borderId="36" xfId="0" applyFont="1" applyBorder="1" applyAlignment="1">
      <alignment horizontal="left" vertical="center"/>
    </xf>
    <xf numFmtId="0" fontId="14" fillId="0" borderId="36" xfId="6" applyFont="1" applyBorder="1" applyAlignment="1" applyProtection="1">
      <alignment horizontal="left" vertical="center"/>
    </xf>
    <xf numFmtId="0" fontId="14" fillId="2" borderId="36" xfId="0" applyFont="1" applyFill="1" applyBorder="1" applyAlignment="1">
      <alignment horizontal="left" vertical="center"/>
    </xf>
    <xf numFmtId="0" fontId="14" fillId="2" borderId="4" xfId="0" applyFont="1" applyFill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0" borderId="35" xfId="0" applyFont="1" applyBorder="1" applyAlignment="1">
      <alignment horizontal="left" vertical="center"/>
    </xf>
    <xf numFmtId="0" fontId="16" fillId="2" borderId="4" xfId="0" applyFont="1" applyFill="1" applyBorder="1" applyProtection="1"/>
    <xf numFmtId="0" fontId="16" fillId="0" borderId="4" xfId="0" applyFont="1" applyBorder="1"/>
    <xf numFmtId="0" fontId="0" fillId="2" borderId="1" xfId="0" applyFill="1" applyBorder="1" applyProtection="1"/>
    <xf numFmtId="0" fontId="5" fillId="0" borderId="14" xfId="0" applyFont="1" applyBorder="1" applyAlignment="1" applyProtection="1">
      <alignment horizontal="left" vertical="center"/>
    </xf>
    <xf numFmtId="164" fontId="5" fillId="0" borderId="5" xfId="1" applyNumberFormat="1" applyFont="1" applyBorder="1" applyAlignment="1" applyProtection="1">
      <alignment horizontal="left" vertical="center" wrapText="1"/>
    </xf>
    <xf numFmtId="164" fontId="5" fillId="0" borderId="38" xfId="1" applyNumberFormat="1" applyFont="1" applyBorder="1" applyAlignment="1" applyProtection="1">
      <alignment horizontal="left" vertical="center" wrapText="1"/>
    </xf>
    <xf numFmtId="0" fontId="0" fillId="2" borderId="8" xfId="0" applyFill="1" applyBorder="1" applyAlignment="1" applyProtection="1">
      <alignment vertical="center"/>
    </xf>
    <xf numFmtId="0" fontId="5" fillId="0" borderId="27" xfId="0" applyFont="1" applyBorder="1" applyAlignment="1" applyProtection="1">
      <alignment horizontal="left" vertical="center"/>
    </xf>
    <xf numFmtId="0" fontId="14" fillId="0" borderId="39" xfId="0" applyFont="1" applyBorder="1" applyAlignment="1" applyProtection="1">
      <alignment horizontal="center" vertical="center"/>
    </xf>
    <xf numFmtId="0" fontId="14" fillId="0" borderId="39" xfId="0" applyFont="1" applyBorder="1" applyAlignment="1" applyProtection="1">
      <alignment horizontal="left" vertical="center"/>
    </xf>
    <xf numFmtId="43" fontId="6" fillId="2" borderId="42" xfId="1" applyFont="1" applyFill="1" applyBorder="1" applyAlignment="1" applyProtection="1">
      <alignment horizontal="right" vertical="top" wrapText="1" readingOrder="1"/>
    </xf>
    <xf numFmtId="43" fontId="2" fillId="2" borderId="19" xfId="1" applyFont="1" applyFill="1" applyBorder="1" applyAlignment="1" applyProtection="1">
      <alignment horizontal="center"/>
    </xf>
    <xf numFmtId="43" fontId="1" fillId="2" borderId="20" xfId="1" applyFont="1" applyFill="1" applyBorder="1" applyAlignment="1" applyProtection="1">
      <alignment vertical="center"/>
    </xf>
    <xf numFmtId="43" fontId="0" fillId="2" borderId="21" xfId="1" applyFont="1" applyFill="1" applyBorder="1" applyAlignment="1" applyProtection="1">
      <alignment horizontal="center"/>
    </xf>
    <xf numFmtId="43" fontId="1" fillId="2" borderId="1" xfId="1" applyFont="1" applyFill="1" applyBorder="1" applyAlignment="1" applyProtection="1">
      <alignment vertical="center"/>
    </xf>
    <xf numFmtId="2" fontId="0" fillId="3" borderId="3" xfId="0" applyNumberFormat="1" applyFont="1" applyFill="1" applyBorder="1" applyProtection="1">
      <protection locked="0"/>
    </xf>
    <xf numFmtId="0" fontId="16" fillId="2" borderId="40" xfId="0" applyFont="1" applyFill="1" applyBorder="1" applyAlignment="1" applyProtection="1">
      <alignment horizontal="center"/>
    </xf>
    <xf numFmtId="0" fontId="16" fillId="0" borderId="15" xfId="0" applyFont="1" applyBorder="1"/>
    <xf numFmtId="43" fontId="1" fillId="0" borderId="42" xfId="1" applyFont="1" applyFill="1" applyBorder="1" applyAlignment="1" applyProtection="1">
      <alignment vertical="center"/>
    </xf>
    <xf numFmtId="0" fontId="16" fillId="0" borderId="35" xfId="0" applyFont="1" applyBorder="1"/>
    <xf numFmtId="3" fontId="0" fillId="3" borderId="3" xfId="1" applyNumberFormat="1" applyFont="1" applyFill="1" applyBorder="1" applyProtection="1">
      <protection locked="0"/>
    </xf>
    <xf numFmtId="4" fontId="0" fillId="3" borderId="3" xfId="1" applyNumberFormat="1" applyFont="1" applyFill="1" applyBorder="1" applyProtection="1">
      <protection locked="0"/>
    </xf>
    <xf numFmtId="2" fontId="1" fillId="3" borderId="9" xfId="1" applyNumberFormat="1" applyFont="1" applyFill="1" applyBorder="1" applyAlignment="1" applyProtection="1">
      <alignment vertical="center"/>
      <protection locked="0"/>
    </xf>
    <xf numFmtId="3" fontId="0" fillId="3" borderId="3" xfId="0" applyNumberFormat="1" applyFill="1" applyBorder="1" applyProtection="1">
      <protection locked="0"/>
    </xf>
    <xf numFmtId="4" fontId="1" fillId="3" borderId="3" xfId="1" applyNumberFormat="1" applyFont="1" applyFill="1" applyBorder="1" applyAlignment="1" applyProtection="1">
      <alignment vertical="center"/>
      <protection locked="0"/>
    </xf>
    <xf numFmtId="2" fontId="1" fillId="3" borderId="25" xfId="1" applyNumberFormat="1" applyFont="1" applyFill="1" applyBorder="1" applyAlignment="1" applyProtection="1">
      <alignment vertical="center"/>
      <protection locked="0"/>
    </xf>
    <xf numFmtId="1" fontId="0" fillId="3" borderId="3" xfId="1" applyNumberFormat="1" applyFont="1" applyFill="1" applyBorder="1" applyProtection="1">
      <protection locked="0"/>
    </xf>
    <xf numFmtId="0" fontId="0" fillId="3" borderId="3" xfId="1" applyNumberFormat="1" applyFont="1" applyFill="1" applyBorder="1" applyProtection="1">
      <protection locked="0"/>
    </xf>
    <xf numFmtId="0" fontId="1" fillId="3" borderId="3" xfId="1" applyNumberFormat="1" applyFont="1" applyFill="1" applyBorder="1" applyAlignment="1" applyProtection="1">
      <alignment vertical="center"/>
      <protection locked="0"/>
    </xf>
    <xf numFmtId="2" fontId="1" fillId="3" borderId="3" xfId="1" applyNumberFormat="1" applyFont="1" applyFill="1" applyBorder="1" applyAlignment="1" applyProtection="1">
      <alignment vertical="center"/>
      <protection locked="0"/>
    </xf>
    <xf numFmtId="164" fontId="1" fillId="2" borderId="20" xfId="1" applyNumberFormat="1" applyFont="1" applyFill="1" applyBorder="1" applyAlignment="1" applyProtection="1">
      <alignment vertical="center"/>
    </xf>
    <xf numFmtId="2" fontId="0" fillId="3" borderId="3" xfId="1" applyNumberFormat="1" applyFont="1" applyFill="1" applyBorder="1" applyProtection="1">
      <protection locked="0"/>
    </xf>
    <xf numFmtId="2" fontId="1" fillId="3" borderId="25" xfId="1" applyNumberFormat="1" applyFont="1" applyFill="1" applyBorder="1" applyAlignment="1" applyProtection="1">
      <alignment horizontal="right" vertical="center"/>
      <protection locked="0"/>
    </xf>
    <xf numFmtId="4" fontId="0" fillId="3" borderId="9" xfId="1" applyNumberFormat="1" applyFont="1" applyFill="1" applyBorder="1" applyProtection="1">
      <protection locked="0"/>
    </xf>
    <xf numFmtId="0" fontId="0" fillId="2" borderId="0" xfId="0" applyFill="1" applyAlignment="1" applyProtection="1">
      <alignment horizontal="center"/>
    </xf>
    <xf numFmtId="43" fontId="1" fillId="0" borderId="1" xfId="1" applyFont="1" applyFill="1" applyBorder="1" applyAlignment="1" applyProtection="1">
      <alignment vertical="center"/>
    </xf>
    <xf numFmtId="0" fontId="14" fillId="2" borderId="0" xfId="0" applyFont="1" applyFill="1" applyBorder="1" applyAlignment="1" applyProtection="1">
      <alignment horizontal="center" vertical="center"/>
    </xf>
    <xf numFmtId="0" fontId="14" fillId="2" borderId="0" xfId="0" applyFont="1" applyFill="1" applyBorder="1" applyAlignment="1" applyProtection="1">
      <alignment horizontal="left" vertical="center"/>
    </xf>
    <xf numFmtId="4" fontId="17" fillId="2" borderId="0" xfId="1" applyNumberFormat="1" applyFont="1" applyFill="1" applyBorder="1" applyProtection="1">
      <protection locked="0"/>
    </xf>
    <xf numFmtId="43" fontId="1" fillId="2" borderId="0" xfId="1" applyFont="1" applyFill="1" applyBorder="1" applyAlignment="1" applyProtection="1">
      <alignment vertical="center"/>
    </xf>
    <xf numFmtId="4" fontId="0" fillId="2" borderId="0" xfId="1" applyNumberFormat="1" applyFont="1" applyFill="1" applyBorder="1" applyProtection="1">
      <protection locked="0"/>
    </xf>
    <xf numFmtId="0" fontId="14" fillId="0" borderId="28" xfId="0" applyFont="1" applyBorder="1" applyAlignment="1" applyProtection="1">
      <alignment horizontal="left" vertical="center"/>
    </xf>
    <xf numFmtId="4" fontId="0" fillId="3" borderId="6" xfId="1" applyNumberFormat="1" applyFont="1" applyFill="1" applyBorder="1" applyProtection="1">
      <protection locked="0"/>
    </xf>
    <xf numFmtId="4" fontId="0" fillId="3" borderId="10" xfId="1" applyNumberFormat="1" applyFont="1" applyFill="1" applyBorder="1" applyProtection="1">
      <protection locked="0"/>
    </xf>
    <xf numFmtId="0" fontId="5" fillId="3" borderId="14" xfId="0" applyFont="1" applyFill="1" applyBorder="1" applyAlignment="1" applyProtection="1">
      <alignment horizontal="center" vertical="center" wrapText="1"/>
    </xf>
    <xf numFmtId="0" fontId="5" fillId="3" borderId="45" xfId="0" applyFont="1" applyFill="1" applyBorder="1" applyAlignment="1" applyProtection="1">
      <alignment horizontal="center" vertical="center" wrapText="1"/>
    </xf>
    <xf numFmtId="3" fontId="6" fillId="3" borderId="4" xfId="1" applyNumberFormat="1" applyFont="1" applyFill="1" applyBorder="1" applyAlignment="1" applyProtection="1">
      <alignment horizontal="right" vertical="top" wrapText="1" readingOrder="1"/>
      <protection locked="0"/>
    </xf>
    <xf numFmtId="43" fontId="6" fillId="3" borderId="4" xfId="1" applyFont="1" applyFill="1" applyBorder="1" applyAlignment="1" applyProtection="1">
      <alignment horizontal="right" vertical="top" wrapText="1" readingOrder="1"/>
      <protection locked="0"/>
    </xf>
    <xf numFmtId="43" fontId="0" fillId="3" borderId="4" xfId="1" applyFont="1" applyFill="1" applyBorder="1" applyProtection="1">
      <protection locked="0"/>
    </xf>
    <xf numFmtId="2" fontId="0" fillId="3" borderId="9" xfId="1" applyNumberFormat="1" applyFont="1" applyFill="1" applyBorder="1" applyProtection="1">
      <protection locked="0"/>
    </xf>
    <xf numFmtId="43" fontId="6" fillId="3" borderId="11" xfId="1" applyFont="1" applyFill="1" applyBorder="1" applyAlignment="1" applyProtection="1">
      <alignment horizontal="right" vertical="top" wrapText="1" readingOrder="1"/>
      <protection locked="0"/>
    </xf>
    <xf numFmtId="3" fontId="0" fillId="3" borderId="6" xfId="0" applyNumberFormat="1" applyFill="1" applyBorder="1" applyProtection="1">
      <protection locked="0"/>
    </xf>
    <xf numFmtId="4" fontId="1" fillId="3" borderId="6" xfId="1" applyNumberFormat="1" applyFont="1" applyFill="1" applyBorder="1" applyAlignment="1" applyProtection="1">
      <alignment vertical="center"/>
      <protection locked="0"/>
    </xf>
    <xf numFmtId="2" fontId="1" fillId="3" borderId="23" xfId="1" applyNumberFormat="1" applyFont="1" applyFill="1" applyBorder="1" applyAlignment="1" applyProtection="1">
      <alignment vertical="center"/>
      <protection locked="0"/>
    </xf>
    <xf numFmtId="0" fontId="5" fillId="3" borderId="8" xfId="0" applyFont="1" applyFill="1" applyBorder="1" applyAlignment="1" applyProtection="1">
      <alignment horizontal="center" vertical="center" wrapText="1"/>
    </xf>
    <xf numFmtId="43" fontId="0" fillId="3" borderId="11" xfId="1" applyFont="1" applyFill="1" applyBorder="1" applyProtection="1">
      <protection locked="0"/>
    </xf>
    <xf numFmtId="3" fontId="0" fillId="3" borderId="6" xfId="1" applyNumberFormat="1" applyFont="1" applyFill="1" applyBorder="1" applyProtection="1">
      <protection locked="0"/>
    </xf>
    <xf numFmtId="1" fontId="0" fillId="3" borderId="6" xfId="1" applyNumberFormat="1" applyFont="1" applyFill="1" applyBorder="1" applyProtection="1">
      <protection locked="0"/>
    </xf>
    <xf numFmtId="2" fontId="1" fillId="3" borderId="10" xfId="1" applyNumberFormat="1" applyFont="1" applyFill="1" applyBorder="1" applyAlignment="1" applyProtection="1">
      <alignment vertical="center"/>
      <protection locked="0"/>
    </xf>
    <xf numFmtId="0" fontId="4" fillId="3" borderId="17" xfId="0" applyFont="1" applyFill="1" applyBorder="1" applyAlignment="1" applyProtection="1">
      <alignment vertical="center"/>
    </xf>
    <xf numFmtId="0" fontId="4" fillId="3" borderId="26" xfId="0" applyFont="1" applyFill="1" applyBorder="1" applyAlignment="1" applyProtection="1">
      <alignment horizontal="center" vertical="top"/>
    </xf>
    <xf numFmtId="0" fontId="13" fillId="5" borderId="31" xfId="0" applyFont="1" applyFill="1" applyBorder="1" applyAlignment="1" applyProtection="1">
      <alignment vertical="center"/>
    </xf>
    <xf numFmtId="0" fontId="13" fillId="5" borderId="48" xfId="0" applyFont="1" applyFill="1" applyBorder="1" applyAlignment="1" applyProtection="1">
      <alignment vertical="center"/>
    </xf>
    <xf numFmtId="0" fontId="0" fillId="0" borderId="49" xfId="0" applyBorder="1" applyAlignment="1" applyProtection="1">
      <alignment horizontal="center"/>
    </xf>
    <xf numFmtId="0" fontId="12" fillId="3" borderId="32" xfId="0" applyFont="1" applyFill="1" applyBorder="1" applyAlignment="1" applyProtection="1">
      <alignment horizontal="left" vertical="center"/>
    </xf>
    <xf numFmtId="0" fontId="1" fillId="3" borderId="32" xfId="0" applyFont="1" applyFill="1" applyBorder="1" applyAlignment="1" applyProtection="1">
      <alignment horizontal="left" vertical="center"/>
    </xf>
    <xf numFmtId="0" fontId="14" fillId="3" borderId="34" xfId="0" applyFont="1" applyFill="1" applyBorder="1" applyAlignment="1" applyProtection="1">
      <alignment horizontal="left" vertical="center"/>
    </xf>
    <xf numFmtId="0" fontId="12" fillId="3" borderId="49" xfId="0" applyFont="1" applyFill="1" applyBorder="1" applyAlignment="1" applyProtection="1">
      <alignment horizontal="left" vertical="center"/>
    </xf>
    <xf numFmtId="43" fontId="2" fillId="0" borderId="46" xfId="1" applyFont="1" applyBorder="1" applyAlignment="1" applyProtection="1">
      <alignment horizontal="center"/>
    </xf>
    <xf numFmtId="43" fontId="2" fillId="0" borderId="51" xfId="1" applyFont="1" applyBorder="1" applyAlignment="1" applyProtection="1">
      <alignment horizontal="center"/>
    </xf>
    <xf numFmtId="43" fontId="2" fillId="0" borderId="50" xfId="1" applyFont="1" applyBorder="1" applyAlignment="1" applyProtection="1">
      <alignment horizontal="center"/>
    </xf>
    <xf numFmtId="43" fontId="0" fillId="0" borderId="30" xfId="1" applyFont="1" applyBorder="1" applyAlignment="1" applyProtection="1">
      <alignment horizontal="center"/>
    </xf>
    <xf numFmtId="43" fontId="3" fillId="3" borderId="4" xfId="1" applyFont="1" applyFill="1" applyBorder="1" applyProtection="1">
      <protection locked="0"/>
    </xf>
    <xf numFmtId="0" fontId="3" fillId="3" borderId="9" xfId="0" applyFont="1" applyFill="1" applyBorder="1" applyProtection="1">
      <protection locked="0"/>
    </xf>
    <xf numFmtId="43" fontId="0" fillId="3" borderId="4" xfId="1" applyFont="1" applyFill="1" applyBorder="1" applyAlignment="1" applyProtection="1">
      <alignment horizontal="right"/>
      <protection locked="0"/>
    </xf>
    <xf numFmtId="1" fontId="0" fillId="3" borderId="9" xfId="0" applyNumberFormat="1" applyFont="1" applyFill="1" applyBorder="1" applyProtection="1">
      <protection locked="0"/>
    </xf>
    <xf numFmtId="43" fontId="3" fillId="3" borderId="11" xfId="1" applyFont="1" applyFill="1" applyBorder="1" applyProtection="1">
      <protection locked="0"/>
    </xf>
    <xf numFmtId="0" fontId="0" fillId="3" borderId="6" xfId="1" applyNumberFormat="1" applyFont="1" applyFill="1" applyBorder="1" applyProtection="1">
      <protection locked="0"/>
    </xf>
    <xf numFmtId="2" fontId="0" fillId="3" borderId="6" xfId="1" applyNumberFormat="1" applyFont="1" applyFill="1" applyBorder="1" applyProtection="1">
      <protection locked="0"/>
    </xf>
    <xf numFmtId="2" fontId="0" fillId="3" borderId="6" xfId="0" applyNumberFormat="1" applyFont="1" applyFill="1" applyBorder="1" applyProtection="1">
      <protection locked="0"/>
    </xf>
    <xf numFmtId="0" fontId="3" fillId="3" borderId="10" xfId="0" applyFont="1" applyFill="1" applyBorder="1" applyProtection="1">
      <protection locked="0"/>
    </xf>
    <xf numFmtId="43" fontId="2" fillId="0" borderId="52" xfId="1" applyFont="1" applyBorder="1" applyAlignment="1" applyProtection="1">
      <alignment horizontal="center"/>
    </xf>
    <xf numFmtId="0" fontId="0" fillId="0" borderId="47" xfId="0" applyBorder="1" applyAlignment="1" applyProtection="1">
      <alignment horizontal="center"/>
    </xf>
    <xf numFmtId="0" fontId="5" fillId="3" borderId="53" xfId="0" applyFont="1" applyFill="1" applyBorder="1" applyAlignment="1" applyProtection="1">
      <alignment horizontal="center" vertical="center" wrapText="1"/>
    </xf>
    <xf numFmtId="0" fontId="5" fillId="3" borderId="38" xfId="0" applyFont="1" applyFill="1" applyBorder="1" applyAlignment="1" applyProtection="1">
      <alignment horizontal="center" vertical="center" wrapText="1"/>
    </xf>
    <xf numFmtId="43" fontId="1" fillId="3" borderId="4" xfId="1" applyFont="1" applyFill="1" applyBorder="1" applyAlignment="1" applyProtection="1">
      <alignment vertical="center"/>
      <protection locked="0"/>
    </xf>
    <xf numFmtId="43" fontId="1" fillId="3" borderId="11" xfId="1" applyFont="1" applyFill="1" applyBorder="1" applyAlignment="1" applyProtection="1">
      <alignment vertical="center"/>
      <protection locked="0"/>
    </xf>
    <xf numFmtId="0" fontId="1" fillId="3" borderId="6" xfId="1" applyNumberFormat="1" applyFont="1" applyFill="1" applyBorder="1" applyAlignment="1" applyProtection="1">
      <alignment vertical="center"/>
      <protection locked="0"/>
    </xf>
    <xf numFmtId="0" fontId="3" fillId="3" borderId="6" xfId="1" applyNumberFormat="1" applyFont="1" applyFill="1" applyBorder="1" applyProtection="1">
      <protection locked="0"/>
    </xf>
    <xf numFmtId="2" fontId="1" fillId="3" borderId="6" xfId="1" applyNumberFormat="1" applyFont="1" applyFill="1" applyBorder="1" applyAlignment="1" applyProtection="1">
      <alignment vertical="center"/>
      <protection locked="0"/>
    </xf>
    <xf numFmtId="43" fontId="1" fillId="3" borderId="6" xfId="1" applyFont="1" applyFill="1" applyBorder="1" applyAlignment="1" applyProtection="1">
      <alignment vertical="center"/>
      <protection locked="0"/>
    </xf>
    <xf numFmtId="43" fontId="1" fillId="3" borderId="16" xfId="1" applyFont="1" applyFill="1" applyBorder="1" applyAlignment="1" applyProtection="1">
      <alignment vertical="center"/>
      <protection locked="0"/>
    </xf>
    <xf numFmtId="43" fontId="1" fillId="3" borderId="18" xfId="1" applyFont="1" applyFill="1" applyBorder="1" applyAlignment="1" applyProtection="1">
      <alignment vertical="center"/>
      <protection locked="0"/>
    </xf>
    <xf numFmtId="0" fontId="0" fillId="2" borderId="54" xfId="0" applyFill="1" applyBorder="1" applyAlignment="1" applyProtection="1">
      <alignment horizontal="center" vertical="top"/>
    </xf>
    <xf numFmtId="0" fontId="0" fillId="0" borderId="19" xfId="0" applyBorder="1" applyAlignment="1" applyProtection="1">
      <alignment horizontal="center"/>
    </xf>
    <xf numFmtId="0" fontId="0" fillId="0" borderId="21" xfId="0" applyBorder="1" applyAlignment="1" applyProtection="1">
      <alignment horizontal="center"/>
    </xf>
    <xf numFmtId="0" fontId="0" fillId="0" borderId="43" xfId="0" applyBorder="1" applyAlignment="1" applyProtection="1">
      <alignment horizontal="center"/>
    </xf>
    <xf numFmtId="0" fontId="4" fillId="3" borderId="7" xfId="0" applyFont="1" applyFill="1" applyBorder="1" applyAlignment="1" applyProtection="1">
      <alignment horizontal="center" vertical="center"/>
    </xf>
    <xf numFmtId="0" fontId="4" fillId="3" borderId="19" xfId="0" applyFont="1" applyFill="1" applyBorder="1" applyAlignment="1" applyProtection="1">
      <alignment horizontal="center" vertical="center"/>
    </xf>
    <xf numFmtId="0" fontId="4" fillId="3" borderId="20" xfId="0" applyFont="1" applyFill="1" applyBorder="1" applyAlignment="1" applyProtection="1">
      <alignment horizontal="center" vertical="center"/>
    </xf>
    <xf numFmtId="0" fontId="4" fillId="3" borderId="21" xfId="0" applyFont="1" applyFill="1" applyBorder="1" applyAlignment="1" applyProtection="1">
      <alignment horizontal="center" vertical="center"/>
    </xf>
    <xf numFmtId="0" fontId="0" fillId="2" borderId="0" xfId="0" applyFill="1" applyBorder="1" applyAlignment="1" applyProtection="1">
      <alignment horizontal="center"/>
    </xf>
    <xf numFmtId="0" fontId="1" fillId="3" borderId="41" xfId="0" applyFont="1" applyFill="1" applyBorder="1" applyAlignment="1" applyProtection="1">
      <alignment horizontal="center" vertical="center" wrapText="1"/>
      <protection locked="0"/>
    </xf>
    <xf numFmtId="0" fontId="1" fillId="3" borderId="44" xfId="0" applyFont="1" applyFill="1" applyBorder="1" applyAlignment="1" applyProtection="1">
      <alignment horizontal="center" vertical="center" wrapText="1"/>
      <protection locked="0"/>
    </xf>
    <xf numFmtId="0" fontId="1" fillId="3" borderId="47" xfId="0" applyFont="1" applyFill="1" applyBorder="1" applyAlignment="1" applyProtection="1">
      <alignment horizontal="center" vertical="center" wrapText="1"/>
      <protection locked="0"/>
    </xf>
    <xf numFmtId="0" fontId="0" fillId="0" borderId="46" xfId="0" applyBorder="1" applyAlignment="1" applyProtection="1">
      <alignment horizontal="center"/>
    </xf>
    <xf numFmtId="0" fontId="0" fillId="0" borderId="50" xfId="0" applyBorder="1" applyAlignment="1" applyProtection="1">
      <alignment horizontal="center"/>
    </xf>
    <xf numFmtId="0" fontId="4" fillId="3" borderId="14" xfId="0" applyFont="1" applyFill="1" applyBorder="1" applyAlignment="1" applyProtection="1">
      <alignment horizontal="center" vertical="center"/>
    </xf>
    <xf numFmtId="0" fontId="4" fillId="3" borderId="5" xfId="0" applyFont="1" applyFill="1" applyBorder="1" applyAlignment="1" applyProtection="1">
      <alignment horizontal="center" vertical="center"/>
    </xf>
    <xf numFmtId="0" fontId="4" fillId="3" borderId="8" xfId="0" applyFont="1" applyFill="1" applyBorder="1" applyAlignment="1" applyProtection="1">
      <alignment horizontal="center" vertical="center"/>
    </xf>
  </cellXfs>
  <cellStyles count="7">
    <cellStyle name="Comma" xfId="1" builtinId="3"/>
    <cellStyle name="Hyperlink" xfId="6" builtinId="8"/>
    <cellStyle name="Normal" xfId="0" builtinId="0"/>
    <cellStyle name="Normal 2" xfId="2" xr:uid="{00000000-0005-0000-0000-000003000000}"/>
    <cellStyle name="Normal 4" xfId="3" xr:uid="{00000000-0005-0000-0000-000004000000}"/>
    <cellStyle name="Normal 6" xfId="4" xr:uid="{00000000-0005-0000-0000-000005000000}"/>
    <cellStyle name="Normal 7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U186"/>
  <sheetViews>
    <sheetView zoomScale="70" zoomScaleNormal="70" workbookViewId="0">
      <selection activeCell="D33" sqref="D33"/>
    </sheetView>
  </sheetViews>
  <sheetFormatPr defaultColWidth="9.109375" defaultRowHeight="14.4" x14ac:dyDescent="0.3"/>
  <cols>
    <col min="1" max="1" width="9.109375" style="22"/>
    <col min="2" max="2" width="18" style="23" customWidth="1"/>
    <col min="3" max="3" width="56.5546875" style="23" customWidth="1"/>
    <col min="4" max="4" width="16.5546875" style="23" customWidth="1"/>
    <col min="5" max="5" width="15.6640625" style="23" customWidth="1"/>
    <col min="6" max="6" width="12" style="23" customWidth="1"/>
    <col min="7" max="7" width="16.6640625" style="23" customWidth="1"/>
    <col min="8" max="11" width="16.5546875" style="23" customWidth="1"/>
    <col min="12" max="12" width="15.5546875" style="23" customWidth="1"/>
    <col min="13" max="13" width="28.5546875" style="23" customWidth="1"/>
    <col min="14" max="14" width="28.88671875" style="23" customWidth="1"/>
    <col min="15" max="15" width="22.6640625" style="22" customWidth="1"/>
    <col min="16" max="16" width="24.88671875" style="22" customWidth="1"/>
    <col min="17" max="17" width="24.88671875" style="31" customWidth="1"/>
    <col min="18" max="18" width="13.33203125" style="22" customWidth="1"/>
    <col min="19" max="19" width="63.5546875" style="22" bestFit="1" customWidth="1"/>
    <col min="20" max="20" width="16.44140625" style="22" bestFit="1" customWidth="1"/>
    <col min="21" max="22" width="16.33203125" style="22" customWidth="1"/>
    <col min="23" max="23" width="5.33203125" style="22" customWidth="1"/>
    <col min="24" max="24" width="7.109375" style="22" bestFit="1" customWidth="1"/>
    <col min="25" max="25" width="57.6640625" style="22" bestFit="1" customWidth="1"/>
    <col min="26" max="26" width="16.88671875" style="22" bestFit="1" customWidth="1"/>
    <col min="27" max="27" width="23.109375" style="22" customWidth="1"/>
    <col min="28" max="28" width="32.33203125" style="22" bestFit="1" customWidth="1"/>
    <col min="29" max="16384" width="9.109375" style="23"/>
  </cols>
  <sheetData>
    <row r="1" spans="2:73" ht="18.600000000000001" thickBot="1" x14ac:dyDescent="0.35">
      <c r="B1" s="39"/>
      <c r="C1" s="40"/>
      <c r="D1" s="40"/>
      <c r="E1" s="40"/>
      <c r="F1" s="40"/>
      <c r="G1" s="40" t="s">
        <v>38</v>
      </c>
      <c r="H1" s="40"/>
      <c r="I1" s="40"/>
      <c r="J1" s="40"/>
      <c r="K1" s="40"/>
      <c r="L1" s="40"/>
      <c r="M1" s="40"/>
      <c r="N1" s="40"/>
      <c r="O1" s="40"/>
      <c r="P1" s="3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</row>
    <row r="2" spans="2:73" ht="26.4" thickBot="1" x14ac:dyDescent="0.35">
      <c r="B2" s="41"/>
      <c r="C2" s="42"/>
      <c r="D2" s="42"/>
      <c r="E2" s="42"/>
      <c r="F2" s="42"/>
      <c r="G2" s="42" t="s">
        <v>39</v>
      </c>
      <c r="H2" s="42"/>
      <c r="I2" s="42"/>
      <c r="J2" s="42"/>
      <c r="K2" s="42"/>
      <c r="L2" s="42"/>
      <c r="M2" s="42"/>
      <c r="N2" s="42"/>
      <c r="O2" s="40"/>
      <c r="P2" s="30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</row>
    <row r="3" spans="2:73" ht="16.8" thickBot="1" x14ac:dyDescent="0.35">
      <c r="B3" s="4" t="s">
        <v>4</v>
      </c>
      <c r="C3" s="13">
        <v>44032</v>
      </c>
      <c r="D3" s="34"/>
      <c r="E3" s="34"/>
      <c r="F3" s="35"/>
      <c r="G3" s="14" t="s">
        <v>5</v>
      </c>
      <c r="H3" s="15"/>
      <c r="I3" s="16"/>
      <c r="J3" s="16"/>
      <c r="K3" s="16"/>
      <c r="L3" s="13">
        <v>44033</v>
      </c>
      <c r="M3" s="34"/>
      <c r="N3" s="34"/>
      <c r="O3" s="31"/>
      <c r="P3" s="36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</row>
    <row r="4" spans="2:73" ht="15" thickBot="1" x14ac:dyDescent="0.35">
      <c r="B4" s="18" t="s">
        <v>35</v>
      </c>
      <c r="C4" s="12" t="s">
        <v>2</v>
      </c>
      <c r="D4" s="27"/>
      <c r="E4" s="27"/>
      <c r="F4" s="27"/>
      <c r="G4" s="27"/>
      <c r="H4" s="27"/>
      <c r="I4" s="9"/>
      <c r="J4" s="28"/>
      <c r="K4" s="28"/>
      <c r="L4" s="28"/>
      <c r="M4" s="28"/>
      <c r="N4" s="28"/>
      <c r="O4" s="37"/>
      <c r="P4" s="38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</row>
    <row r="5" spans="2:73" ht="21.6" thickBot="1" x14ac:dyDescent="0.45">
      <c r="B5" s="53"/>
      <c r="C5" s="137"/>
      <c r="D5" s="176" t="s">
        <v>108</v>
      </c>
      <c r="E5" s="177"/>
      <c r="F5" s="177"/>
      <c r="G5" s="177"/>
      <c r="H5" s="177"/>
      <c r="I5" s="178"/>
      <c r="J5" s="175" t="s">
        <v>115</v>
      </c>
      <c r="K5" s="175"/>
      <c r="L5" s="175"/>
      <c r="M5" s="175"/>
      <c r="N5" s="57"/>
      <c r="O5" s="33"/>
      <c r="P5" s="30"/>
      <c r="R5" s="60"/>
      <c r="S5" s="60" t="s">
        <v>49</v>
      </c>
      <c r="T5" s="61"/>
      <c r="U5" s="61"/>
      <c r="V5" s="62"/>
      <c r="W5" s="23"/>
      <c r="X5" s="58"/>
      <c r="Y5" s="59" t="s">
        <v>50</v>
      </c>
      <c r="Z5" s="59"/>
      <c r="AA5" s="59"/>
      <c r="AB5" s="80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</row>
    <row r="6" spans="2:73" ht="41.4" x14ac:dyDescent="0.3">
      <c r="B6" s="54" t="s">
        <v>6</v>
      </c>
      <c r="C6" s="138" t="s">
        <v>0</v>
      </c>
      <c r="D6" s="122" t="s">
        <v>32</v>
      </c>
      <c r="E6" s="17" t="s">
        <v>33</v>
      </c>
      <c r="F6" s="17" t="s">
        <v>48</v>
      </c>
      <c r="G6" s="17" t="s">
        <v>42</v>
      </c>
      <c r="H6" s="17" t="s">
        <v>34</v>
      </c>
      <c r="I6" s="132" t="s">
        <v>47</v>
      </c>
      <c r="J6" s="122" t="s">
        <v>32</v>
      </c>
      <c r="K6" s="17" t="s">
        <v>33</v>
      </c>
      <c r="L6" s="17" t="s">
        <v>48</v>
      </c>
      <c r="M6" s="17" t="s">
        <v>100</v>
      </c>
      <c r="N6" s="17" t="s">
        <v>101</v>
      </c>
      <c r="O6" s="17" t="s">
        <v>109</v>
      </c>
      <c r="P6" s="123" t="s">
        <v>47</v>
      </c>
      <c r="Q6" s="5"/>
      <c r="R6" s="67" t="s">
        <v>6</v>
      </c>
      <c r="S6" s="63" t="s">
        <v>36</v>
      </c>
      <c r="T6" s="64" t="s">
        <v>37</v>
      </c>
      <c r="U6" s="65" t="s">
        <v>102</v>
      </c>
      <c r="V6" s="66" t="s">
        <v>103</v>
      </c>
      <c r="W6" s="23"/>
      <c r="X6" s="85" t="s">
        <v>6</v>
      </c>
      <c r="Y6" s="81" t="s">
        <v>1</v>
      </c>
      <c r="Z6" s="82" t="s">
        <v>37</v>
      </c>
      <c r="AA6" s="83" t="s">
        <v>102</v>
      </c>
      <c r="AB6" s="84" t="s">
        <v>103</v>
      </c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</row>
    <row r="7" spans="2:73" ht="15.6" x14ac:dyDescent="0.3">
      <c r="B7" s="51">
        <v>1</v>
      </c>
      <c r="C7" s="139" t="s">
        <v>31</v>
      </c>
      <c r="D7" s="126"/>
      <c r="E7" s="98"/>
      <c r="F7" s="98"/>
      <c r="G7" s="98"/>
      <c r="H7" s="99"/>
      <c r="I7" s="100"/>
      <c r="J7" s="124"/>
      <c r="K7" s="101"/>
      <c r="L7" s="101"/>
      <c r="M7" s="101"/>
      <c r="N7" s="101"/>
      <c r="O7" s="102"/>
      <c r="P7" s="103"/>
      <c r="Q7" s="6"/>
      <c r="R7" s="68">
        <v>1</v>
      </c>
      <c r="S7" s="71" t="s">
        <v>70</v>
      </c>
      <c r="T7" s="99"/>
      <c r="U7" s="99"/>
      <c r="V7" s="111"/>
      <c r="W7" s="23"/>
      <c r="X7" s="86">
        <v>1</v>
      </c>
      <c r="Y7" s="87" t="s">
        <v>59</v>
      </c>
      <c r="Z7" s="99"/>
      <c r="AA7" s="99"/>
      <c r="AB7" s="111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</row>
    <row r="8" spans="2:73" ht="15.6" x14ac:dyDescent="0.3">
      <c r="B8" s="51">
        <v>2</v>
      </c>
      <c r="C8" s="139" t="s">
        <v>30</v>
      </c>
      <c r="D8" s="126"/>
      <c r="E8" s="98"/>
      <c r="F8" s="104"/>
      <c r="G8" s="98"/>
      <c r="H8" s="99"/>
      <c r="I8" s="100"/>
      <c r="J8" s="125"/>
      <c r="K8" s="101"/>
      <c r="L8" s="101"/>
      <c r="M8" s="101"/>
      <c r="N8" s="101"/>
      <c r="O8" s="102"/>
      <c r="P8" s="110"/>
      <c r="Q8" s="6"/>
      <c r="R8" s="69">
        <v>2</v>
      </c>
      <c r="S8" s="72" t="s">
        <v>71</v>
      </c>
      <c r="T8" s="99"/>
      <c r="U8" s="99"/>
      <c r="V8" s="111"/>
      <c r="W8" s="23"/>
      <c r="X8" s="86">
        <v>2</v>
      </c>
      <c r="Y8" s="87" t="s">
        <v>60</v>
      </c>
      <c r="Z8" s="99"/>
      <c r="AA8" s="99"/>
      <c r="AB8" s="111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</row>
    <row r="9" spans="2:73" ht="15.6" x14ac:dyDescent="0.3">
      <c r="B9" s="51">
        <v>3</v>
      </c>
      <c r="C9" s="139" t="s">
        <v>29</v>
      </c>
      <c r="D9" s="126"/>
      <c r="E9" s="98"/>
      <c r="F9" s="104"/>
      <c r="G9" s="98"/>
      <c r="H9" s="99"/>
      <c r="I9" s="100"/>
      <c r="J9" s="125"/>
      <c r="K9" s="101"/>
      <c r="L9" s="101"/>
      <c r="M9" s="101"/>
      <c r="N9" s="101"/>
      <c r="O9" s="102"/>
      <c r="P9" s="103"/>
      <c r="Q9" s="6"/>
      <c r="R9" s="69">
        <v>3</v>
      </c>
      <c r="S9" s="72" t="s">
        <v>72</v>
      </c>
      <c r="T9" s="99"/>
      <c r="U9" s="99"/>
      <c r="V9" s="111"/>
      <c r="W9" s="23"/>
      <c r="X9" s="86">
        <v>3</v>
      </c>
      <c r="Y9" s="87" t="s">
        <v>51</v>
      </c>
      <c r="Z9" s="99"/>
      <c r="AA9" s="99"/>
      <c r="AB9" s="111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</row>
    <row r="10" spans="2:73" ht="15.6" x14ac:dyDescent="0.3">
      <c r="B10" s="51">
        <v>4</v>
      </c>
      <c r="C10" s="139" t="s">
        <v>28</v>
      </c>
      <c r="D10" s="126"/>
      <c r="E10" s="98"/>
      <c r="F10" s="104"/>
      <c r="G10" s="98"/>
      <c r="H10" s="99"/>
      <c r="I10" s="127"/>
      <c r="J10" s="126"/>
      <c r="K10" s="98"/>
      <c r="L10" s="98"/>
      <c r="M10" s="98"/>
      <c r="N10" s="98"/>
      <c r="O10" s="99"/>
      <c r="P10" s="127"/>
      <c r="Q10" s="6"/>
      <c r="R10" s="69">
        <v>4</v>
      </c>
      <c r="S10" s="72" t="s">
        <v>73</v>
      </c>
      <c r="T10" s="99"/>
      <c r="U10" s="99"/>
      <c r="V10" s="111"/>
      <c r="W10" s="23"/>
      <c r="X10" s="86">
        <v>4</v>
      </c>
      <c r="Y10" s="87" t="s">
        <v>61</v>
      </c>
      <c r="Z10" s="99"/>
      <c r="AA10" s="99"/>
      <c r="AB10" s="111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</row>
    <row r="11" spans="2:73" ht="15.6" x14ac:dyDescent="0.3">
      <c r="B11" s="51">
        <v>5</v>
      </c>
      <c r="C11" s="139" t="s">
        <v>27</v>
      </c>
      <c r="D11" s="126"/>
      <c r="E11" s="98"/>
      <c r="F11" s="104"/>
      <c r="G11" s="98"/>
      <c r="H11" s="99"/>
      <c r="I11" s="100"/>
      <c r="J11" s="125"/>
      <c r="K11" s="101"/>
      <c r="L11" s="101"/>
      <c r="M11" s="101"/>
      <c r="N11" s="101"/>
      <c r="O11" s="102"/>
      <c r="P11" s="103"/>
      <c r="Q11" s="6"/>
      <c r="R11" s="69">
        <v>5</v>
      </c>
      <c r="S11" s="72" t="s">
        <v>74</v>
      </c>
      <c r="T11" s="99"/>
      <c r="U11" s="99"/>
      <c r="V11" s="111"/>
      <c r="W11" s="23"/>
      <c r="X11" s="86">
        <v>5</v>
      </c>
      <c r="Y11" s="87" t="s">
        <v>62</v>
      </c>
      <c r="Z11" s="99"/>
      <c r="AA11" s="99"/>
      <c r="AB11" s="111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</row>
    <row r="12" spans="2:73" ht="15.6" x14ac:dyDescent="0.3">
      <c r="B12" s="51">
        <v>6</v>
      </c>
      <c r="C12" s="139" t="s">
        <v>26</v>
      </c>
      <c r="D12" s="126"/>
      <c r="E12" s="98"/>
      <c r="F12" s="104"/>
      <c r="G12" s="98"/>
      <c r="H12" s="99"/>
      <c r="I12" s="127"/>
      <c r="J12" s="126"/>
      <c r="K12" s="98"/>
      <c r="L12" s="98"/>
      <c r="M12" s="98"/>
      <c r="N12" s="98"/>
      <c r="O12" s="99"/>
      <c r="P12" s="127"/>
      <c r="Q12" s="6"/>
      <c r="R12" s="69">
        <v>6</v>
      </c>
      <c r="S12" s="72" t="s">
        <v>75</v>
      </c>
      <c r="T12" s="99"/>
      <c r="U12" s="99"/>
      <c r="V12" s="111"/>
      <c r="W12" s="23"/>
      <c r="X12" s="86">
        <v>6</v>
      </c>
      <c r="Y12" s="87" t="s">
        <v>58</v>
      </c>
      <c r="Z12" s="99"/>
      <c r="AA12" s="99"/>
      <c r="AB12" s="111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</row>
    <row r="13" spans="2:73" ht="15.6" x14ac:dyDescent="0.3">
      <c r="B13" s="51">
        <v>7</v>
      </c>
      <c r="C13" s="139" t="s">
        <v>25</v>
      </c>
      <c r="D13" s="126"/>
      <c r="E13" s="98"/>
      <c r="F13" s="104"/>
      <c r="G13" s="98"/>
      <c r="H13" s="99"/>
      <c r="I13" s="100"/>
      <c r="J13" s="125"/>
      <c r="K13" s="101"/>
      <c r="L13" s="101"/>
      <c r="M13" s="101"/>
      <c r="N13" s="101"/>
      <c r="O13" s="102"/>
      <c r="P13" s="103"/>
      <c r="Q13" s="6"/>
      <c r="R13" s="69">
        <v>7</v>
      </c>
      <c r="S13" s="73" t="s">
        <v>76</v>
      </c>
      <c r="T13" s="99"/>
      <c r="U13" s="99"/>
      <c r="V13" s="111"/>
      <c r="W13" s="23"/>
      <c r="X13" s="86">
        <v>7</v>
      </c>
      <c r="Y13" s="87" t="s">
        <v>3</v>
      </c>
      <c r="Z13" s="99"/>
      <c r="AA13" s="99"/>
      <c r="AB13" s="111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</row>
    <row r="14" spans="2:73" ht="15.6" x14ac:dyDescent="0.3">
      <c r="B14" s="51">
        <v>8</v>
      </c>
      <c r="C14" s="139" t="s">
        <v>24</v>
      </c>
      <c r="D14" s="126"/>
      <c r="E14" s="98"/>
      <c r="F14" s="104"/>
      <c r="G14" s="98"/>
      <c r="H14" s="99"/>
      <c r="I14" s="100"/>
      <c r="J14" s="125"/>
      <c r="K14" s="101"/>
      <c r="L14" s="101"/>
      <c r="M14" s="101"/>
      <c r="N14" s="101"/>
      <c r="O14" s="102"/>
      <c r="P14" s="103"/>
      <c r="Q14" s="6"/>
      <c r="R14" s="69">
        <v>8</v>
      </c>
      <c r="S14" s="72" t="s">
        <v>90</v>
      </c>
      <c r="T14" s="99"/>
      <c r="U14" s="99"/>
      <c r="V14" s="111"/>
      <c r="W14" s="23"/>
      <c r="X14" s="86">
        <v>8</v>
      </c>
      <c r="Y14" s="87" t="s">
        <v>63</v>
      </c>
      <c r="Z14" s="99"/>
      <c r="AA14" s="99"/>
      <c r="AB14" s="111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</row>
    <row r="15" spans="2:73" ht="15.6" x14ac:dyDescent="0.3">
      <c r="B15" s="51">
        <v>9</v>
      </c>
      <c r="C15" s="139" t="s">
        <v>23</v>
      </c>
      <c r="D15" s="126"/>
      <c r="E15" s="98"/>
      <c r="F15" s="104"/>
      <c r="G15" s="98"/>
      <c r="H15" s="99"/>
      <c r="I15" s="100"/>
      <c r="J15" s="125"/>
      <c r="K15" s="101"/>
      <c r="L15" s="101"/>
      <c r="M15" s="101"/>
      <c r="N15" s="101"/>
      <c r="O15" s="102"/>
      <c r="P15" s="103"/>
      <c r="Q15" s="6"/>
      <c r="R15" s="69">
        <v>9</v>
      </c>
      <c r="S15" s="72" t="s">
        <v>77</v>
      </c>
      <c r="T15" s="99"/>
      <c r="U15" s="99"/>
      <c r="V15" s="111"/>
      <c r="W15" s="23"/>
      <c r="X15" s="86">
        <v>9</v>
      </c>
      <c r="Y15" s="87" t="s">
        <v>53</v>
      </c>
      <c r="Z15" s="99"/>
      <c r="AA15" s="99"/>
      <c r="AB15" s="111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</row>
    <row r="16" spans="2:73" ht="15.6" x14ac:dyDescent="0.3">
      <c r="B16" s="51">
        <v>10</v>
      </c>
      <c r="C16" s="139" t="s">
        <v>22</v>
      </c>
      <c r="D16" s="126"/>
      <c r="E16" s="98"/>
      <c r="F16" s="104"/>
      <c r="G16" s="98"/>
      <c r="H16" s="99"/>
      <c r="I16" s="100"/>
      <c r="J16" s="125"/>
      <c r="K16" s="101"/>
      <c r="L16" s="101"/>
      <c r="M16" s="101"/>
      <c r="N16" s="101"/>
      <c r="O16" s="102"/>
      <c r="P16" s="103"/>
      <c r="Q16" s="6"/>
      <c r="R16" s="69">
        <v>10</v>
      </c>
      <c r="S16" s="72" t="s">
        <v>78</v>
      </c>
      <c r="T16" s="99"/>
      <c r="U16" s="99"/>
      <c r="V16" s="111"/>
      <c r="W16" s="23"/>
      <c r="X16" s="86">
        <v>10</v>
      </c>
      <c r="Y16" s="87" t="s">
        <v>64</v>
      </c>
      <c r="Z16" s="99"/>
      <c r="AA16" s="99"/>
      <c r="AB16" s="111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</row>
    <row r="17" spans="2:73" ht="15.6" x14ac:dyDescent="0.3">
      <c r="B17" s="51">
        <v>11</v>
      </c>
      <c r="C17" s="139" t="s">
        <v>21</v>
      </c>
      <c r="D17" s="126"/>
      <c r="E17" s="98"/>
      <c r="F17" s="104"/>
      <c r="G17" s="98"/>
      <c r="H17" s="99"/>
      <c r="I17" s="100"/>
      <c r="J17" s="125"/>
      <c r="K17" s="101"/>
      <c r="L17" s="101"/>
      <c r="M17" s="101"/>
      <c r="N17" s="101"/>
      <c r="O17" s="102"/>
      <c r="P17" s="103"/>
      <c r="Q17" s="6"/>
      <c r="R17" s="69">
        <v>11</v>
      </c>
      <c r="S17" s="72" t="s">
        <v>79</v>
      </c>
      <c r="T17" s="99"/>
      <c r="U17" s="99"/>
      <c r="V17" s="111"/>
      <c r="W17" s="23"/>
      <c r="X17" s="86">
        <v>11</v>
      </c>
      <c r="Y17" s="87" t="s">
        <v>54</v>
      </c>
      <c r="Z17" s="99"/>
      <c r="AA17" s="99"/>
      <c r="AB17" s="111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</row>
    <row r="18" spans="2:73" ht="15.6" x14ac:dyDescent="0.3">
      <c r="B18" s="51">
        <v>12</v>
      </c>
      <c r="C18" s="139" t="s">
        <v>20</v>
      </c>
      <c r="D18" s="126"/>
      <c r="E18" s="98"/>
      <c r="F18" s="104"/>
      <c r="G18" s="98"/>
      <c r="H18" s="99"/>
      <c r="I18" s="100"/>
      <c r="J18" s="125"/>
      <c r="K18" s="101"/>
      <c r="L18" s="101"/>
      <c r="M18" s="101"/>
      <c r="N18" s="101"/>
      <c r="O18" s="102"/>
      <c r="P18" s="103"/>
      <c r="Q18" s="6"/>
      <c r="R18" s="69">
        <v>12</v>
      </c>
      <c r="S18" s="72" t="s">
        <v>80</v>
      </c>
      <c r="T18" s="99"/>
      <c r="U18" s="99"/>
      <c r="V18" s="111"/>
      <c r="W18" s="23"/>
      <c r="X18" s="86">
        <v>12</v>
      </c>
      <c r="Y18" s="87" t="s">
        <v>65</v>
      </c>
      <c r="Z18" s="99"/>
      <c r="AA18" s="99"/>
      <c r="AB18" s="111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</row>
    <row r="19" spans="2:73" ht="15.6" x14ac:dyDescent="0.3">
      <c r="B19" s="51">
        <v>13</v>
      </c>
      <c r="C19" s="139" t="s">
        <v>19</v>
      </c>
      <c r="D19" s="126"/>
      <c r="E19" s="98"/>
      <c r="F19" s="104"/>
      <c r="G19" s="98"/>
      <c r="H19" s="99"/>
      <c r="I19" s="100"/>
      <c r="J19" s="125"/>
      <c r="K19" s="101"/>
      <c r="L19" s="101"/>
      <c r="M19" s="101"/>
      <c r="N19" s="101"/>
      <c r="O19" s="102"/>
      <c r="P19" s="103"/>
      <c r="Q19" s="6"/>
      <c r="R19" s="69">
        <v>13</v>
      </c>
      <c r="S19" s="72" t="s">
        <v>81</v>
      </c>
      <c r="T19" s="99"/>
      <c r="U19" s="99"/>
      <c r="V19" s="111"/>
      <c r="W19" s="23"/>
      <c r="X19" s="86">
        <v>13</v>
      </c>
      <c r="Y19" s="87" t="s">
        <v>107</v>
      </c>
      <c r="Z19" s="99"/>
      <c r="AA19" s="99"/>
      <c r="AB19" s="111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</row>
    <row r="20" spans="2:73" ht="15.6" x14ac:dyDescent="0.3">
      <c r="B20" s="51">
        <v>14</v>
      </c>
      <c r="C20" s="139" t="s">
        <v>18</v>
      </c>
      <c r="D20" s="126"/>
      <c r="E20" s="98"/>
      <c r="F20" s="104"/>
      <c r="G20" s="98"/>
      <c r="H20" s="99"/>
      <c r="I20" s="100"/>
      <c r="J20" s="125"/>
      <c r="K20" s="101"/>
      <c r="L20" s="101"/>
      <c r="M20" s="101"/>
      <c r="N20" s="101"/>
      <c r="O20" s="102"/>
      <c r="P20" s="103"/>
      <c r="Q20" s="6"/>
      <c r="R20" s="69">
        <v>14</v>
      </c>
      <c r="S20" s="72" t="s">
        <v>92</v>
      </c>
      <c r="T20" s="99"/>
      <c r="U20" s="99"/>
      <c r="V20" s="111"/>
      <c r="W20" s="23"/>
      <c r="X20" s="86">
        <v>14</v>
      </c>
      <c r="Y20" s="87" t="s">
        <v>55</v>
      </c>
      <c r="Z20" s="99"/>
      <c r="AA20" s="99"/>
      <c r="AB20" s="111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</row>
    <row r="21" spans="2:73" ht="15.6" x14ac:dyDescent="0.3">
      <c r="B21" s="51">
        <v>15</v>
      </c>
      <c r="C21" s="139" t="s">
        <v>17</v>
      </c>
      <c r="D21" s="126"/>
      <c r="E21" s="98"/>
      <c r="F21" s="104"/>
      <c r="G21" s="98"/>
      <c r="H21" s="99"/>
      <c r="I21" s="100"/>
      <c r="J21" s="125"/>
      <c r="K21" s="101"/>
      <c r="L21" s="101"/>
      <c r="M21" s="101"/>
      <c r="N21" s="101"/>
      <c r="O21" s="102"/>
      <c r="P21" s="103"/>
      <c r="Q21" s="6"/>
      <c r="R21" s="69">
        <v>15</v>
      </c>
      <c r="S21" s="72" t="s">
        <v>91</v>
      </c>
      <c r="T21" s="99"/>
      <c r="U21" s="99"/>
      <c r="V21" s="111"/>
      <c r="W21" s="23"/>
      <c r="X21" s="86">
        <v>15</v>
      </c>
      <c r="Y21" s="87" t="s">
        <v>66</v>
      </c>
      <c r="Z21" s="99"/>
      <c r="AA21" s="99"/>
      <c r="AB21" s="111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</row>
    <row r="22" spans="2:73" ht="15.6" x14ac:dyDescent="0.3">
      <c r="B22" s="51">
        <v>16</v>
      </c>
      <c r="C22" s="139" t="s">
        <v>16</v>
      </c>
      <c r="D22" s="126"/>
      <c r="E22" s="98"/>
      <c r="F22" s="104"/>
      <c r="G22" s="98"/>
      <c r="H22" s="99"/>
      <c r="I22" s="100"/>
      <c r="J22" s="125"/>
      <c r="K22" s="101"/>
      <c r="L22" s="101"/>
      <c r="M22" s="101"/>
      <c r="N22" s="101"/>
      <c r="O22" s="102"/>
      <c r="P22" s="103"/>
      <c r="Q22" s="6"/>
      <c r="R22" s="69">
        <v>16</v>
      </c>
      <c r="S22" s="72" t="s">
        <v>82</v>
      </c>
      <c r="T22" s="99"/>
      <c r="U22" s="99"/>
      <c r="V22" s="111"/>
      <c r="W22" s="23"/>
      <c r="X22" s="86">
        <v>16</v>
      </c>
      <c r="Y22" s="87" t="s">
        <v>99</v>
      </c>
      <c r="Z22" s="99"/>
      <c r="AA22" s="99"/>
      <c r="AB22" s="111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</row>
    <row r="23" spans="2:73" ht="15.6" x14ac:dyDescent="0.3">
      <c r="B23" s="51">
        <v>17</v>
      </c>
      <c r="C23" s="139" t="s">
        <v>15</v>
      </c>
      <c r="D23" s="126"/>
      <c r="E23" s="98"/>
      <c r="F23" s="104"/>
      <c r="G23" s="98"/>
      <c r="H23" s="99"/>
      <c r="I23" s="100"/>
      <c r="J23" s="125"/>
      <c r="K23" s="101"/>
      <c r="L23" s="101"/>
      <c r="M23" s="101"/>
      <c r="N23" s="101"/>
      <c r="O23" s="102"/>
      <c r="P23" s="103"/>
      <c r="Q23" s="6"/>
      <c r="R23" s="69">
        <v>17</v>
      </c>
      <c r="S23" s="74" t="s">
        <v>83</v>
      </c>
      <c r="T23" s="99"/>
      <c r="U23" s="99"/>
      <c r="V23" s="111"/>
      <c r="W23" s="23"/>
      <c r="X23" s="86">
        <v>17</v>
      </c>
      <c r="Y23" s="87" t="s">
        <v>96</v>
      </c>
      <c r="Z23" s="99"/>
      <c r="AA23" s="99"/>
      <c r="AB23" s="111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</row>
    <row r="24" spans="2:73" ht="15.6" x14ac:dyDescent="0.3">
      <c r="B24" s="51">
        <v>18</v>
      </c>
      <c r="C24" s="139" t="s">
        <v>14</v>
      </c>
      <c r="D24" s="126"/>
      <c r="E24" s="98"/>
      <c r="F24" s="104"/>
      <c r="G24" s="98"/>
      <c r="H24" s="99"/>
      <c r="I24" s="100"/>
      <c r="J24" s="125"/>
      <c r="K24" s="101"/>
      <c r="L24" s="101"/>
      <c r="M24" s="101"/>
      <c r="N24" s="101"/>
      <c r="O24" s="102"/>
      <c r="P24" s="103"/>
      <c r="Q24" s="6"/>
      <c r="R24" s="69">
        <v>18</v>
      </c>
      <c r="S24" s="72" t="s">
        <v>84</v>
      </c>
      <c r="T24" s="99"/>
      <c r="U24" s="99"/>
      <c r="V24" s="111"/>
      <c r="W24" s="23"/>
      <c r="X24" s="86">
        <v>18</v>
      </c>
      <c r="Y24" s="87" t="s">
        <v>67</v>
      </c>
      <c r="Z24" s="99"/>
      <c r="AA24" s="99"/>
      <c r="AB24" s="111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</row>
    <row r="25" spans="2:73" ht="15.6" x14ac:dyDescent="0.3">
      <c r="B25" s="51">
        <v>19</v>
      </c>
      <c r="C25" s="139" t="s">
        <v>13</v>
      </c>
      <c r="D25" s="126"/>
      <c r="E25" s="98"/>
      <c r="F25" s="104"/>
      <c r="G25" s="98"/>
      <c r="H25" s="99"/>
      <c r="I25" s="100"/>
      <c r="J25" s="125"/>
      <c r="K25" s="101"/>
      <c r="L25" s="101"/>
      <c r="M25" s="101"/>
      <c r="N25" s="101"/>
      <c r="O25" s="102"/>
      <c r="P25" s="103"/>
      <c r="Q25" s="6"/>
      <c r="R25" s="69">
        <v>19</v>
      </c>
      <c r="S25" s="72" t="s">
        <v>85</v>
      </c>
      <c r="T25" s="99"/>
      <c r="U25" s="99"/>
      <c r="V25" s="111"/>
      <c r="W25" s="23"/>
      <c r="X25" s="86">
        <v>19</v>
      </c>
      <c r="Y25" s="87" t="s">
        <v>56</v>
      </c>
      <c r="Z25" s="99"/>
      <c r="AA25" s="99"/>
      <c r="AB25" s="111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</row>
    <row r="26" spans="2:73" ht="15.6" x14ac:dyDescent="0.3">
      <c r="B26" s="51">
        <v>20</v>
      </c>
      <c r="C26" s="139" t="s">
        <v>12</v>
      </c>
      <c r="D26" s="126"/>
      <c r="E26" s="98"/>
      <c r="F26" s="104"/>
      <c r="G26" s="98"/>
      <c r="H26" s="99"/>
      <c r="I26" s="100"/>
      <c r="J26" s="125"/>
      <c r="K26" s="101"/>
      <c r="L26" s="101"/>
      <c r="M26" s="101"/>
      <c r="N26" s="101"/>
      <c r="O26" s="102"/>
      <c r="P26" s="103"/>
      <c r="Q26" s="6"/>
      <c r="R26" s="69">
        <v>20</v>
      </c>
      <c r="S26" s="72" t="s">
        <v>86</v>
      </c>
      <c r="T26" s="99"/>
      <c r="U26" s="99"/>
      <c r="V26" s="111"/>
      <c r="W26" s="23"/>
      <c r="X26" s="86">
        <v>20</v>
      </c>
      <c r="Y26" s="87" t="s">
        <v>68</v>
      </c>
      <c r="Z26" s="99"/>
      <c r="AA26" s="99"/>
      <c r="AB26" s="111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</row>
    <row r="27" spans="2:73" ht="15.6" x14ac:dyDescent="0.3">
      <c r="B27" s="51">
        <v>21</v>
      </c>
      <c r="C27" s="139" t="s">
        <v>111</v>
      </c>
      <c r="D27" s="126"/>
      <c r="E27" s="98"/>
      <c r="F27" s="104"/>
      <c r="G27" s="98"/>
      <c r="H27" s="99"/>
      <c r="I27" s="100"/>
      <c r="J27" s="125"/>
      <c r="K27" s="101"/>
      <c r="L27" s="101"/>
      <c r="M27" s="101"/>
      <c r="N27" s="101"/>
      <c r="O27" s="102"/>
      <c r="P27" s="103"/>
      <c r="Q27" s="6"/>
      <c r="R27" s="69">
        <v>21</v>
      </c>
      <c r="S27" s="75" t="s">
        <v>87</v>
      </c>
      <c r="T27" s="99"/>
      <c r="U27" s="99"/>
      <c r="V27" s="111"/>
      <c r="W27" s="23"/>
      <c r="X27" s="86">
        <v>21</v>
      </c>
      <c r="Y27" s="87" t="s">
        <v>69</v>
      </c>
      <c r="Z27" s="99"/>
      <c r="AA27" s="99"/>
      <c r="AB27" s="111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</row>
    <row r="28" spans="2:73" ht="15.6" x14ac:dyDescent="0.3">
      <c r="B28" s="51">
        <v>22</v>
      </c>
      <c r="C28" s="139" t="s">
        <v>11</v>
      </c>
      <c r="D28" s="126"/>
      <c r="E28" s="98"/>
      <c r="F28" s="104"/>
      <c r="G28" s="98"/>
      <c r="H28" s="99"/>
      <c r="I28" s="100"/>
      <c r="J28" s="125"/>
      <c r="K28" s="101"/>
      <c r="L28" s="101"/>
      <c r="M28" s="101"/>
      <c r="N28" s="101"/>
      <c r="O28" s="102"/>
      <c r="P28" s="103"/>
      <c r="Q28" s="6"/>
      <c r="R28" s="69">
        <v>22</v>
      </c>
      <c r="S28" s="76" t="s">
        <v>88</v>
      </c>
      <c r="T28" s="99"/>
      <c r="U28" s="99"/>
      <c r="V28" s="111"/>
      <c r="W28" s="23"/>
      <c r="X28" s="86">
        <v>22</v>
      </c>
      <c r="Y28" s="87" t="s">
        <v>98</v>
      </c>
      <c r="Z28" s="99"/>
      <c r="AA28" s="99"/>
      <c r="AB28" s="111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</row>
    <row r="29" spans="2:73" ht="15.6" x14ac:dyDescent="0.3">
      <c r="B29" s="51">
        <v>23</v>
      </c>
      <c r="C29" s="139" t="s">
        <v>10</v>
      </c>
      <c r="D29" s="126"/>
      <c r="E29" s="98"/>
      <c r="F29" s="104"/>
      <c r="G29" s="98"/>
      <c r="H29" s="99"/>
      <c r="I29" s="100"/>
      <c r="J29" s="125"/>
      <c r="K29" s="101"/>
      <c r="L29" s="101"/>
      <c r="M29" s="101"/>
      <c r="N29" s="101"/>
      <c r="O29" s="102"/>
      <c r="P29" s="103"/>
      <c r="Q29" s="6"/>
      <c r="R29" s="70">
        <v>23</v>
      </c>
      <c r="S29" s="77" t="s">
        <v>89</v>
      </c>
      <c r="T29" s="99"/>
      <c r="U29" s="99"/>
      <c r="V29" s="111"/>
      <c r="W29" s="23"/>
      <c r="X29" s="86">
        <v>23</v>
      </c>
      <c r="Y29" s="87" t="s">
        <v>57</v>
      </c>
      <c r="Z29" s="99"/>
      <c r="AA29" s="99"/>
      <c r="AB29" s="111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</row>
    <row r="30" spans="2:73" ht="16.2" thickBot="1" x14ac:dyDescent="0.35">
      <c r="B30" s="51">
        <v>24</v>
      </c>
      <c r="C30" s="139" t="s">
        <v>9</v>
      </c>
      <c r="D30" s="126"/>
      <c r="E30" s="98"/>
      <c r="F30" s="104"/>
      <c r="G30" s="98"/>
      <c r="H30" s="99"/>
      <c r="I30" s="100"/>
      <c r="J30" s="125"/>
      <c r="K30" s="101"/>
      <c r="L30" s="101"/>
      <c r="M30" s="101"/>
      <c r="N30" s="101"/>
      <c r="O30" s="102"/>
      <c r="P30" s="103"/>
      <c r="Q30" s="6"/>
      <c r="R30" s="70">
        <v>24</v>
      </c>
      <c r="S30" s="78" t="s">
        <v>93</v>
      </c>
      <c r="T30" s="99"/>
      <c r="U30" s="99"/>
      <c r="V30" s="111"/>
      <c r="W30" s="23"/>
      <c r="X30" s="86">
        <v>24</v>
      </c>
      <c r="Y30" s="119" t="s">
        <v>97</v>
      </c>
      <c r="Z30" s="120"/>
      <c r="AA30" s="120"/>
      <c r="AB30" s="121"/>
      <c r="AC30" s="22"/>
      <c r="AD30" s="22"/>
      <c r="AE30" s="22"/>
      <c r="AF30" s="11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</row>
    <row r="31" spans="2:73" ht="16.2" thickBot="1" x14ac:dyDescent="0.35">
      <c r="B31" s="51">
        <v>25</v>
      </c>
      <c r="C31" s="139" t="s">
        <v>110</v>
      </c>
      <c r="D31" s="126"/>
      <c r="E31" s="98"/>
      <c r="F31" s="104"/>
      <c r="G31" s="98"/>
      <c r="H31" s="99"/>
      <c r="I31" s="100"/>
      <c r="J31" s="125"/>
      <c r="K31" s="101"/>
      <c r="L31" s="101"/>
      <c r="M31" s="101"/>
      <c r="N31" s="101"/>
      <c r="O31" s="102"/>
      <c r="P31" s="103"/>
      <c r="Q31" s="6"/>
      <c r="R31" s="69">
        <v>25</v>
      </c>
      <c r="S31" s="79" t="s">
        <v>94</v>
      </c>
      <c r="T31" s="99"/>
      <c r="U31" s="99"/>
      <c r="V31" s="111"/>
      <c r="W31" s="23"/>
      <c r="X31" s="172" t="s">
        <v>7</v>
      </c>
      <c r="Y31" s="173"/>
      <c r="Z31" s="96">
        <f>SUM(Z3:Z30)</f>
        <v>0</v>
      </c>
      <c r="AA31" s="96">
        <f t="shared" ref="AA31:AB31" si="0">SUM(AA3:AA30)</f>
        <v>0</v>
      </c>
      <c r="AB31" s="113">
        <f t="shared" si="0"/>
        <v>0</v>
      </c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</row>
    <row r="32" spans="2:73" ht="16.2" thickBot="1" x14ac:dyDescent="0.35">
      <c r="B32" s="141">
        <v>26</v>
      </c>
      <c r="C32" s="140" t="s">
        <v>8</v>
      </c>
      <c r="D32" s="133"/>
      <c r="E32" s="134"/>
      <c r="F32" s="135"/>
      <c r="G32" s="134"/>
      <c r="H32" s="120"/>
      <c r="I32" s="136"/>
      <c r="J32" s="128"/>
      <c r="K32" s="129"/>
      <c r="L32" s="129"/>
      <c r="M32" s="129"/>
      <c r="N32" s="129"/>
      <c r="O32" s="130"/>
      <c r="P32" s="131"/>
      <c r="Q32" s="6"/>
      <c r="R32" s="94">
        <v>26</v>
      </c>
      <c r="S32" s="95" t="s">
        <v>95</v>
      </c>
      <c r="T32" s="99"/>
      <c r="U32" s="99"/>
      <c r="V32" s="111"/>
      <c r="X32" s="114"/>
      <c r="Y32" s="31"/>
      <c r="Z32" s="116"/>
      <c r="AA32" s="118"/>
      <c r="AB32" s="116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</row>
    <row r="33" spans="2:73" ht="16.2" thickBot="1" x14ac:dyDescent="0.35">
      <c r="B33" s="172" t="s">
        <v>7</v>
      </c>
      <c r="C33" s="174"/>
      <c r="D33" s="89">
        <f>SUM(D7:D32)</f>
        <v>0</v>
      </c>
      <c r="E33" s="108"/>
      <c r="F33" s="90"/>
      <c r="G33" s="90">
        <f>SUM(G7:G32)</f>
        <v>0</v>
      </c>
      <c r="H33" s="90"/>
      <c r="I33" s="91"/>
      <c r="J33" s="88"/>
      <c r="K33" s="90"/>
      <c r="L33" s="90"/>
      <c r="M33" s="90">
        <f>SUM(M7:M32)</f>
        <v>0</v>
      </c>
      <c r="N33" s="90">
        <f>SUM(N7:N32)</f>
        <v>0</v>
      </c>
      <c r="O33" s="90"/>
      <c r="P33" s="92"/>
      <c r="Q33" s="7"/>
      <c r="R33" s="94">
        <v>27</v>
      </c>
      <c r="S33" s="97" t="s">
        <v>105</v>
      </c>
      <c r="T33" s="99"/>
      <c r="U33" s="99"/>
      <c r="V33" s="111"/>
      <c r="X33" s="179"/>
      <c r="Y33" s="179"/>
      <c r="Z33" s="117"/>
      <c r="AA33" s="117"/>
      <c r="AB33" s="117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</row>
    <row r="34" spans="2:73" s="22" customFormat="1" ht="15.6" x14ac:dyDescent="0.3">
      <c r="Q34" s="31"/>
      <c r="R34" s="69">
        <v>28</v>
      </c>
      <c r="S34" s="79" t="s">
        <v>106</v>
      </c>
      <c r="T34" s="99"/>
      <c r="U34" s="99"/>
      <c r="V34" s="111"/>
      <c r="X34" s="114"/>
      <c r="Y34" s="115"/>
      <c r="Z34" s="116"/>
      <c r="AA34" s="116"/>
      <c r="AB34" s="116"/>
    </row>
    <row r="35" spans="2:73" s="22" customFormat="1" ht="15.6" x14ac:dyDescent="0.3">
      <c r="Q35" s="31"/>
      <c r="R35" s="69">
        <v>29</v>
      </c>
      <c r="S35" s="79" t="s">
        <v>112</v>
      </c>
      <c r="T35" s="99"/>
      <c r="U35" s="99"/>
      <c r="V35" s="111"/>
      <c r="X35" s="114"/>
      <c r="Y35" s="115"/>
      <c r="Z35" s="116"/>
      <c r="AA35" s="116"/>
      <c r="AB35" s="116"/>
    </row>
    <row r="36" spans="2:73" s="22" customFormat="1" ht="15.6" x14ac:dyDescent="0.3">
      <c r="Q36" s="31"/>
      <c r="R36" s="69">
        <v>30</v>
      </c>
      <c r="S36" s="79" t="s">
        <v>113</v>
      </c>
      <c r="T36" s="99"/>
      <c r="U36" s="99"/>
      <c r="V36" s="111"/>
      <c r="X36" s="114"/>
      <c r="Y36" s="115"/>
      <c r="Z36" s="116"/>
      <c r="AA36" s="116"/>
      <c r="AB36" s="116"/>
    </row>
    <row r="37" spans="2:73" s="22" customFormat="1" ht="16.2" thickBot="1" x14ac:dyDescent="0.35">
      <c r="Q37" s="31"/>
      <c r="R37" s="69">
        <v>31</v>
      </c>
      <c r="S37" s="79" t="s">
        <v>114</v>
      </c>
      <c r="T37" s="99"/>
      <c r="U37" s="99"/>
      <c r="V37" s="111"/>
      <c r="X37" s="114"/>
      <c r="Y37" s="115"/>
      <c r="Z37" s="116"/>
      <c r="AA37" s="116"/>
      <c r="AB37" s="116"/>
    </row>
    <row r="38" spans="2:73" s="22" customFormat="1" ht="15" thickBot="1" x14ac:dyDescent="0.35">
      <c r="Q38" s="31"/>
      <c r="R38" s="172" t="s">
        <v>7</v>
      </c>
      <c r="S38" s="173"/>
      <c r="T38" s="96">
        <f>SUM(T7:T34)</f>
        <v>0</v>
      </c>
      <c r="U38" s="96">
        <f t="shared" ref="U38:V38" si="1">SUM(U7:U34)</f>
        <v>0</v>
      </c>
      <c r="V38" s="96">
        <f t="shared" si="1"/>
        <v>0</v>
      </c>
      <c r="X38" s="179"/>
      <c r="Y38" s="179"/>
      <c r="Z38" s="117"/>
      <c r="AA38" s="117"/>
      <c r="AB38" s="117"/>
    </row>
    <row r="39" spans="2:73" s="22" customFormat="1" x14ac:dyDescent="0.3">
      <c r="Q39" s="31"/>
    </row>
    <row r="40" spans="2:73" s="22" customFormat="1" x14ac:dyDescent="0.3">
      <c r="Q40" s="31"/>
    </row>
    <row r="41" spans="2:73" s="22" customFormat="1" x14ac:dyDescent="0.3">
      <c r="Q41" s="31"/>
    </row>
    <row r="42" spans="2:73" s="22" customFormat="1" x14ac:dyDescent="0.3">
      <c r="Q42" s="31"/>
    </row>
    <row r="43" spans="2:73" s="22" customFormat="1" x14ac:dyDescent="0.3">
      <c r="Q43" s="31"/>
    </row>
    <row r="44" spans="2:73" s="22" customFormat="1" x14ac:dyDescent="0.3">
      <c r="Q44" s="31"/>
    </row>
    <row r="45" spans="2:73" s="22" customFormat="1" x14ac:dyDescent="0.3">
      <c r="Q45" s="31"/>
    </row>
    <row r="46" spans="2:73" s="22" customFormat="1" x14ac:dyDescent="0.3">
      <c r="Q46" s="31"/>
    </row>
    <row r="47" spans="2:73" s="22" customFormat="1" x14ac:dyDescent="0.3">
      <c r="Q47" s="31"/>
    </row>
    <row r="48" spans="2:73" s="22" customFormat="1" x14ac:dyDescent="0.3">
      <c r="Q48" s="31"/>
    </row>
    <row r="49" spans="17:17" s="22" customFormat="1" x14ac:dyDescent="0.3">
      <c r="Q49" s="31"/>
    </row>
    <row r="50" spans="17:17" s="22" customFormat="1" x14ac:dyDescent="0.3">
      <c r="Q50" s="31"/>
    </row>
    <row r="51" spans="17:17" s="22" customFormat="1" x14ac:dyDescent="0.3">
      <c r="Q51" s="31"/>
    </row>
    <row r="52" spans="17:17" s="22" customFormat="1" x14ac:dyDescent="0.3">
      <c r="Q52" s="31"/>
    </row>
    <row r="53" spans="17:17" s="22" customFormat="1" x14ac:dyDescent="0.3">
      <c r="Q53" s="31"/>
    </row>
    <row r="54" spans="17:17" s="22" customFormat="1" x14ac:dyDescent="0.3">
      <c r="Q54" s="31"/>
    </row>
    <row r="55" spans="17:17" s="22" customFormat="1" x14ac:dyDescent="0.3">
      <c r="Q55" s="31"/>
    </row>
    <row r="56" spans="17:17" s="22" customFormat="1" x14ac:dyDescent="0.3">
      <c r="Q56" s="31"/>
    </row>
    <row r="57" spans="17:17" s="22" customFormat="1" x14ac:dyDescent="0.3">
      <c r="Q57" s="31"/>
    </row>
    <row r="58" spans="17:17" s="22" customFormat="1" x14ac:dyDescent="0.3">
      <c r="Q58" s="31"/>
    </row>
    <row r="59" spans="17:17" s="22" customFormat="1" x14ac:dyDescent="0.3">
      <c r="Q59" s="31"/>
    </row>
    <row r="60" spans="17:17" s="22" customFormat="1" x14ac:dyDescent="0.3">
      <c r="Q60" s="31"/>
    </row>
    <row r="61" spans="17:17" s="22" customFormat="1" x14ac:dyDescent="0.3">
      <c r="Q61" s="31"/>
    </row>
    <row r="62" spans="17:17" s="22" customFormat="1" x14ac:dyDescent="0.3">
      <c r="Q62" s="31"/>
    </row>
    <row r="63" spans="17:17" s="22" customFormat="1" x14ac:dyDescent="0.3">
      <c r="Q63" s="31"/>
    </row>
    <row r="64" spans="17:17" s="22" customFormat="1" x14ac:dyDescent="0.3">
      <c r="Q64" s="31"/>
    </row>
    <row r="65" spans="17:17" s="22" customFormat="1" x14ac:dyDescent="0.3">
      <c r="Q65" s="31"/>
    </row>
    <row r="66" spans="17:17" s="22" customFormat="1" x14ac:dyDescent="0.3">
      <c r="Q66" s="31"/>
    </row>
    <row r="67" spans="17:17" s="22" customFormat="1" x14ac:dyDescent="0.3">
      <c r="Q67" s="31"/>
    </row>
    <row r="68" spans="17:17" s="22" customFormat="1" x14ac:dyDescent="0.3">
      <c r="Q68" s="31"/>
    </row>
    <row r="69" spans="17:17" s="22" customFormat="1" x14ac:dyDescent="0.3">
      <c r="Q69" s="31"/>
    </row>
    <row r="70" spans="17:17" s="22" customFormat="1" x14ac:dyDescent="0.3">
      <c r="Q70" s="31"/>
    </row>
    <row r="72" spans="17:17" s="22" customFormat="1" x14ac:dyDescent="0.3">
      <c r="Q72" s="31"/>
    </row>
    <row r="73" spans="17:17" s="22" customFormat="1" x14ac:dyDescent="0.3">
      <c r="Q73" s="31"/>
    </row>
    <row r="74" spans="17:17" s="22" customFormat="1" x14ac:dyDescent="0.3">
      <c r="Q74" s="31"/>
    </row>
    <row r="75" spans="17:17" s="22" customFormat="1" x14ac:dyDescent="0.3">
      <c r="Q75" s="31"/>
    </row>
    <row r="76" spans="17:17" s="22" customFormat="1" x14ac:dyDescent="0.3">
      <c r="Q76" s="31"/>
    </row>
    <row r="77" spans="17:17" s="22" customFormat="1" x14ac:dyDescent="0.3">
      <c r="Q77" s="31"/>
    </row>
    <row r="78" spans="17:17" s="22" customFormat="1" x14ac:dyDescent="0.3">
      <c r="Q78" s="31"/>
    </row>
    <row r="79" spans="17:17" s="22" customFormat="1" x14ac:dyDescent="0.3">
      <c r="Q79" s="31"/>
    </row>
    <row r="80" spans="17:17" s="22" customFormat="1" x14ac:dyDescent="0.3">
      <c r="Q80" s="31"/>
    </row>
    <row r="81" spans="17:17" s="22" customFormat="1" x14ac:dyDescent="0.3">
      <c r="Q81" s="31"/>
    </row>
    <row r="82" spans="17:17" s="22" customFormat="1" x14ac:dyDescent="0.3">
      <c r="Q82" s="31"/>
    </row>
    <row r="83" spans="17:17" s="22" customFormat="1" x14ac:dyDescent="0.3">
      <c r="Q83" s="31"/>
    </row>
    <row r="84" spans="17:17" s="22" customFormat="1" x14ac:dyDescent="0.3">
      <c r="Q84" s="31"/>
    </row>
    <row r="85" spans="17:17" s="22" customFormat="1" x14ac:dyDescent="0.3">
      <c r="Q85" s="31"/>
    </row>
    <row r="86" spans="17:17" s="22" customFormat="1" x14ac:dyDescent="0.3">
      <c r="Q86" s="31"/>
    </row>
    <row r="87" spans="17:17" s="22" customFormat="1" x14ac:dyDescent="0.3">
      <c r="Q87" s="31"/>
    </row>
    <row r="88" spans="17:17" s="22" customFormat="1" x14ac:dyDescent="0.3">
      <c r="Q88" s="31"/>
    </row>
    <row r="89" spans="17:17" s="22" customFormat="1" x14ac:dyDescent="0.3">
      <c r="Q89" s="31"/>
    </row>
    <row r="90" spans="17:17" s="22" customFormat="1" x14ac:dyDescent="0.3">
      <c r="Q90" s="31"/>
    </row>
    <row r="91" spans="17:17" s="22" customFormat="1" x14ac:dyDescent="0.3">
      <c r="Q91" s="31"/>
    </row>
    <row r="92" spans="17:17" s="22" customFormat="1" x14ac:dyDescent="0.3">
      <c r="Q92" s="31"/>
    </row>
    <row r="93" spans="17:17" s="22" customFormat="1" x14ac:dyDescent="0.3">
      <c r="Q93" s="31"/>
    </row>
    <row r="94" spans="17:17" s="22" customFormat="1" x14ac:dyDescent="0.3">
      <c r="Q94" s="31"/>
    </row>
    <row r="95" spans="17:17" s="22" customFormat="1" x14ac:dyDescent="0.3">
      <c r="Q95" s="31"/>
    </row>
    <row r="96" spans="17:17" s="22" customFormat="1" x14ac:dyDescent="0.3">
      <c r="Q96" s="31"/>
    </row>
    <row r="97" spans="17:17" s="22" customFormat="1" x14ac:dyDescent="0.3">
      <c r="Q97" s="31"/>
    </row>
    <row r="98" spans="17:17" s="22" customFormat="1" x14ac:dyDescent="0.3">
      <c r="Q98" s="31"/>
    </row>
    <row r="99" spans="17:17" s="22" customFormat="1" x14ac:dyDescent="0.3">
      <c r="Q99" s="31"/>
    </row>
    <row r="100" spans="17:17" s="22" customFormat="1" x14ac:dyDescent="0.3">
      <c r="Q100" s="31"/>
    </row>
    <row r="101" spans="17:17" s="22" customFormat="1" x14ac:dyDescent="0.3">
      <c r="Q101" s="31"/>
    </row>
    <row r="102" spans="17:17" s="22" customFormat="1" x14ac:dyDescent="0.3">
      <c r="Q102" s="31"/>
    </row>
    <row r="103" spans="17:17" s="22" customFormat="1" x14ac:dyDescent="0.3">
      <c r="Q103" s="31"/>
    </row>
    <row r="104" spans="17:17" s="22" customFormat="1" x14ac:dyDescent="0.3">
      <c r="Q104" s="31"/>
    </row>
    <row r="105" spans="17:17" s="22" customFormat="1" x14ac:dyDescent="0.3">
      <c r="Q105" s="31"/>
    </row>
    <row r="106" spans="17:17" s="22" customFormat="1" x14ac:dyDescent="0.3">
      <c r="Q106" s="31"/>
    </row>
    <row r="107" spans="17:17" s="22" customFormat="1" x14ac:dyDescent="0.3">
      <c r="Q107" s="31"/>
    </row>
    <row r="108" spans="17:17" s="22" customFormat="1" x14ac:dyDescent="0.3">
      <c r="Q108" s="31"/>
    </row>
    <row r="109" spans="17:17" s="22" customFormat="1" x14ac:dyDescent="0.3">
      <c r="Q109" s="31"/>
    </row>
    <row r="110" spans="17:17" s="22" customFormat="1" x14ac:dyDescent="0.3">
      <c r="Q110" s="31"/>
    </row>
    <row r="111" spans="17:17" s="22" customFormat="1" x14ac:dyDescent="0.3">
      <c r="Q111" s="31"/>
    </row>
    <row r="112" spans="17:17" s="22" customFormat="1" x14ac:dyDescent="0.3">
      <c r="Q112" s="31"/>
    </row>
    <row r="113" spans="17:17" s="22" customFormat="1" x14ac:dyDescent="0.3">
      <c r="Q113" s="31"/>
    </row>
    <row r="114" spans="17:17" s="22" customFormat="1" x14ac:dyDescent="0.3">
      <c r="Q114" s="31"/>
    </row>
    <row r="115" spans="17:17" s="22" customFormat="1" x14ac:dyDescent="0.3">
      <c r="Q115" s="31"/>
    </row>
    <row r="116" spans="17:17" s="22" customFormat="1" x14ac:dyDescent="0.3">
      <c r="Q116" s="31"/>
    </row>
    <row r="117" spans="17:17" s="22" customFormat="1" x14ac:dyDescent="0.3">
      <c r="Q117" s="31"/>
    </row>
    <row r="118" spans="17:17" s="22" customFormat="1" x14ac:dyDescent="0.3">
      <c r="Q118" s="31"/>
    </row>
    <row r="119" spans="17:17" s="22" customFormat="1" x14ac:dyDescent="0.3">
      <c r="Q119" s="31"/>
    </row>
    <row r="120" spans="17:17" s="22" customFormat="1" x14ac:dyDescent="0.3">
      <c r="Q120" s="31"/>
    </row>
    <row r="121" spans="17:17" s="22" customFormat="1" x14ac:dyDescent="0.3">
      <c r="Q121" s="31"/>
    </row>
    <row r="122" spans="17:17" s="22" customFormat="1" x14ac:dyDescent="0.3">
      <c r="Q122" s="31"/>
    </row>
    <row r="123" spans="17:17" s="22" customFormat="1" x14ac:dyDescent="0.3">
      <c r="Q123" s="31"/>
    </row>
    <row r="124" spans="17:17" s="22" customFormat="1" x14ac:dyDescent="0.3">
      <c r="Q124" s="31"/>
    </row>
    <row r="125" spans="17:17" s="22" customFormat="1" x14ac:dyDescent="0.3">
      <c r="Q125" s="31"/>
    </row>
    <row r="126" spans="17:17" s="22" customFormat="1" x14ac:dyDescent="0.3">
      <c r="Q126" s="31"/>
    </row>
    <row r="127" spans="17:17" s="22" customFormat="1" x14ac:dyDescent="0.3">
      <c r="Q127" s="31"/>
    </row>
    <row r="128" spans="17:17" s="22" customFormat="1" x14ac:dyDescent="0.3">
      <c r="Q128" s="31"/>
    </row>
    <row r="129" spans="17:17" s="22" customFormat="1" x14ac:dyDescent="0.3">
      <c r="Q129" s="31"/>
    </row>
    <row r="130" spans="17:17" s="22" customFormat="1" x14ac:dyDescent="0.3">
      <c r="Q130" s="31"/>
    </row>
    <row r="131" spans="17:17" s="22" customFormat="1" x14ac:dyDescent="0.3">
      <c r="Q131" s="31"/>
    </row>
    <row r="132" spans="17:17" s="22" customFormat="1" x14ac:dyDescent="0.3">
      <c r="Q132" s="31"/>
    </row>
    <row r="133" spans="17:17" s="22" customFormat="1" x14ac:dyDescent="0.3">
      <c r="Q133" s="31"/>
    </row>
    <row r="134" spans="17:17" s="22" customFormat="1" x14ac:dyDescent="0.3">
      <c r="Q134" s="31"/>
    </row>
    <row r="135" spans="17:17" s="22" customFormat="1" x14ac:dyDescent="0.3">
      <c r="Q135" s="31"/>
    </row>
    <row r="136" spans="17:17" s="22" customFormat="1" x14ac:dyDescent="0.3">
      <c r="Q136" s="31"/>
    </row>
    <row r="137" spans="17:17" s="22" customFormat="1" x14ac:dyDescent="0.3">
      <c r="Q137" s="31"/>
    </row>
    <row r="138" spans="17:17" s="22" customFormat="1" x14ac:dyDescent="0.3">
      <c r="Q138" s="31"/>
    </row>
    <row r="139" spans="17:17" s="22" customFormat="1" x14ac:dyDescent="0.3">
      <c r="Q139" s="31"/>
    </row>
    <row r="140" spans="17:17" s="22" customFormat="1" x14ac:dyDescent="0.3">
      <c r="Q140" s="31"/>
    </row>
    <row r="141" spans="17:17" s="22" customFormat="1" x14ac:dyDescent="0.3">
      <c r="Q141" s="31"/>
    </row>
    <row r="142" spans="17:17" s="22" customFormat="1" x14ac:dyDescent="0.3">
      <c r="Q142" s="31"/>
    </row>
    <row r="143" spans="17:17" s="22" customFormat="1" x14ac:dyDescent="0.3">
      <c r="Q143" s="31"/>
    </row>
    <row r="144" spans="17:17" s="22" customFormat="1" x14ac:dyDescent="0.3">
      <c r="Q144" s="31"/>
    </row>
    <row r="145" spans="17:17" s="22" customFormat="1" x14ac:dyDescent="0.3">
      <c r="Q145" s="31"/>
    </row>
    <row r="146" spans="17:17" s="22" customFormat="1" x14ac:dyDescent="0.3">
      <c r="Q146" s="31"/>
    </row>
    <row r="147" spans="17:17" s="22" customFormat="1" x14ac:dyDescent="0.3">
      <c r="Q147" s="31"/>
    </row>
    <row r="148" spans="17:17" s="22" customFormat="1" x14ac:dyDescent="0.3">
      <c r="Q148" s="31"/>
    </row>
    <row r="149" spans="17:17" s="22" customFormat="1" x14ac:dyDescent="0.3">
      <c r="Q149" s="31"/>
    </row>
    <row r="150" spans="17:17" s="22" customFormat="1" x14ac:dyDescent="0.3">
      <c r="Q150" s="31"/>
    </row>
    <row r="151" spans="17:17" s="22" customFormat="1" x14ac:dyDescent="0.3">
      <c r="Q151" s="31"/>
    </row>
    <row r="152" spans="17:17" s="22" customFormat="1" x14ac:dyDescent="0.3">
      <c r="Q152" s="31"/>
    </row>
    <row r="153" spans="17:17" s="22" customFormat="1" x14ac:dyDescent="0.3">
      <c r="Q153" s="31"/>
    </row>
    <row r="154" spans="17:17" s="22" customFormat="1" x14ac:dyDescent="0.3">
      <c r="Q154" s="31"/>
    </row>
    <row r="155" spans="17:17" s="22" customFormat="1" x14ac:dyDescent="0.3">
      <c r="Q155" s="31"/>
    </row>
    <row r="156" spans="17:17" s="22" customFormat="1" x14ac:dyDescent="0.3">
      <c r="Q156" s="31"/>
    </row>
    <row r="157" spans="17:17" s="22" customFormat="1" x14ac:dyDescent="0.3">
      <c r="Q157" s="31"/>
    </row>
    <row r="158" spans="17:17" s="22" customFormat="1" x14ac:dyDescent="0.3">
      <c r="Q158" s="31"/>
    </row>
    <row r="159" spans="17:17" s="22" customFormat="1" x14ac:dyDescent="0.3">
      <c r="Q159" s="31"/>
    </row>
    <row r="160" spans="17:17" s="22" customFormat="1" x14ac:dyDescent="0.3">
      <c r="Q160" s="31"/>
    </row>
    <row r="161" spans="17:17" s="22" customFormat="1" x14ac:dyDescent="0.3">
      <c r="Q161" s="31"/>
    </row>
    <row r="162" spans="17:17" s="22" customFormat="1" x14ac:dyDescent="0.3">
      <c r="Q162" s="31"/>
    </row>
    <row r="163" spans="17:17" s="22" customFormat="1" x14ac:dyDescent="0.3">
      <c r="Q163" s="31"/>
    </row>
    <row r="164" spans="17:17" s="22" customFormat="1" x14ac:dyDescent="0.3">
      <c r="Q164" s="31"/>
    </row>
    <row r="165" spans="17:17" s="22" customFormat="1" x14ac:dyDescent="0.3">
      <c r="Q165" s="31"/>
    </row>
    <row r="166" spans="17:17" s="22" customFormat="1" x14ac:dyDescent="0.3">
      <c r="Q166" s="31"/>
    </row>
    <row r="167" spans="17:17" s="22" customFormat="1" x14ac:dyDescent="0.3">
      <c r="Q167" s="31"/>
    </row>
    <row r="168" spans="17:17" s="22" customFormat="1" x14ac:dyDescent="0.3">
      <c r="Q168" s="31"/>
    </row>
    <row r="169" spans="17:17" s="22" customFormat="1" x14ac:dyDescent="0.3">
      <c r="Q169" s="31"/>
    </row>
    <row r="170" spans="17:17" s="22" customFormat="1" x14ac:dyDescent="0.3">
      <c r="Q170" s="31"/>
    </row>
    <row r="171" spans="17:17" s="22" customFormat="1" x14ac:dyDescent="0.3">
      <c r="Q171" s="31"/>
    </row>
    <row r="172" spans="17:17" s="22" customFormat="1" x14ac:dyDescent="0.3">
      <c r="Q172" s="31"/>
    </row>
    <row r="173" spans="17:17" s="22" customFormat="1" x14ac:dyDescent="0.3">
      <c r="Q173" s="31"/>
    </row>
    <row r="174" spans="17:17" s="22" customFormat="1" x14ac:dyDescent="0.3">
      <c r="Q174" s="31"/>
    </row>
    <row r="175" spans="17:17" s="22" customFormat="1" x14ac:dyDescent="0.3">
      <c r="Q175" s="31"/>
    </row>
    <row r="176" spans="17:17" s="22" customFormat="1" x14ac:dyDescent="0.3">
      <c r="Q176" s="31"/>
    </row>
    <row r="177" spans="17:17" s="22" customFormat="1" x14ac:dyDescent="0.3">
      <c r="Q177" s="31"/>
    </row>
    <row r="178" spans="17:17" s="22" customFormat="1" x14ac:dyDescent="0.3">
      <c r="Q178" s="31"/>
    </row>
    <row r="179" spans="17:17" s="22" customFormat="1" x14ac:dyDescent="0.3">
      <c r="Q179" s="31"/>
    </row>
    <row r="180" spans="17:17" s="22" customFormat="1" x14ac:dyDescent="0.3">
      <c r="Q180" s="31"/>
    </row>
    <row r="181" spans="17:17" s="22" customFormat="1" x14ac:dyDescent="0.3">
      <c r="Q181" s="31"/>
    </row>
    <row r="182" spans="17:17" s="22" customFormat="1" x14ac:dyDescent="0.3">
      <c r="Q182" s="31"/>
    </row>
    <row r="183" spans="17:17" s="22" customFormat="1" x14ac:dyDescent="0.3">
      <c r="Q183" s="31"/>
    </row>
    <row r="184" spans="17:17" s="22" customFormat="1" x14ac:dyDescent="0.3">
      <c r="Q184" s="31"/>
    </row>
    <row r="185" spans="17:17" s="22" customFormat="1" x14ac:dyDescent="0.3">
      <c r="Q185" s="31"/>
    </row>
    <row r="186" spans="17:17" s="22" customFormat="1" x14ac:dyDescent="0.3">
      <c r="Q186" s="31"/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Y7:Y38">
    <sortCondition ref="Y7"/>
  </sortState>
  <customSheetViews>
    <customSheetView guid="{AC12BCDB-ECEB-4D8E-9393-C415FEB9A1EE}" scale="70" topLeftCell="C4">
      <selection activeCell="M6" sqref="M6"/>
      <pageMargins left="0.7" right="0.7" top="0.75" bottom="0.75" header="0.3" footer="0.3"/>
      <pageSetup orientation="portrait" r:id="rId1"/>
    </customSheetView>
  </customSheetViews>
  <mergeCells count="7">
    <mergeCell ref="R38:S38"/>
    <mergeCell ref="B33:C33"/>
    <mergeCell ref="J5:M5"/>
    <mergeCell ref="D5:I5"/>
    <mergeCell ref="X38:Y38"/>
    <mergeCell ref="X33:Y33"/>
    <mergeCell ref="X31:Y31"/>
  </mergeCells>
  <pageMargins left="0.7" right="0.7" top="0.75" bottom="0.75" header="0.3" footer="0.3"/>
  <pageSetup scale="1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M51"/>
  <sheetViews>
    <sheetView tabSelected="1" zoomScale="70" zoomScaleNormal="70" workbookViewId="0">
      <selection activeCell="I15" sqref="I15"/>
    </sheetView>
  </sheetViews>
  <sheetFormatPr defaultColWidth="9.109375" defaultRowHeight="14.4" x14ac:dyDescent="0.3"/>
  <cols>
    <col min="1" max="1" width="5.88671875" style="22" customWidth="1"/>
    <col min="2" max="2" width="18.6640625" style="23" bestFit="1" customWidth="1"/>
    <col min="3" max="3" width="52.88671875" style="23" bestFit="1" customWidth="1"/>
    <col min="4" max="4" width="15.88671875" style="23" bestFit="1" customWidth="1"/>
    <col min="5" max="5" width="19" style="23" bestFit="1" customWidth="1"/>
    <col min="6" max="6" width="15.5546875" style="23" customWidth="1"/>
    <col min="7" max="7" width="24" style="23" customWidth="1"/>
    <col min="8" max="8" width="21.44140625" style="23" customWidth="1"/>
    <col min="9" max="12" width="16.109375" style="23" customWidth="1"/>
    <col min="13" max="13" width="20.5546875" style="22" customWidth="1"/>
    <col min="14" max="14" width="19" style="22" customWidth="1"/>
    <col min="15" max="15" width="19.109375" style="22" customWidth="1"/>
    <col min="16" max="16" width="18.33203125" style="22" customWidth="1"/>
    <col min="17" max="17" width="13.109375" style="22" customWidth="1"/>
    <col min="18" max="18" width="16.6640625" style="23" customWidth="1"/>
    <col min="19" max="16384" width="9.109375" style="23"/>
  </cols>
  <sheetData>
    <row r="1" spans="2:65" ht="18" x14ac:dyDescent="0.3">
      <c r="B1" s="43"/>
      <c r="C1" s="44"/>
      <c r="D1" s="44"/>
      <c r="E1" s="44"/>
      <c r="F1" s="44"/>
      <c r="G1" s="44" t="s">
        <v>41</v>
      </c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</row>
    <row r="2" spans="2:65" ht="26.4" thickBot="1" x14ac:dyDescent="0.35">
      <c r="B2" s="46"/>
      <c r="C2" s="47"/>
      <c r="D2" s="47"/>
      <c r="E2" s="47"/>
      <c r="F2" s="47"/>
      <c r="G2" s="47" t="s">
        <v>40</v>
      </c>
      <c r="H2" s="47"/>
      <c r="I2" s="47"/>
      <c r="J2" s="47"/>
      <c r="K2" s="47"/>
      <c r="L2" s="47"/>
      <c r="M2" s="47"/>
      <c r="N2" s="47"/>
      <c r="O2" s="47"/>
      <c r="P2" s="47"/>
      <c r="Q2" s="47"/>
      <c r="R2" s="48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</row>
    <row r="3" spans="2:65" ht="16.8" thickBot="1" x14ac:dyDescent="0.35">
      <c r="B3" s="4" t="s">
        <v>4</v>
      </c>
      <c r="C3" s="13">
        <v>44032</v>
      </c>
      <c r="D3" s="20"/>
      <c r="E3" s="20"/>
      <c r="F3" s="21"/>
      <c r="G3" s="10" t="s">
        <v>5</v>
      </c>
      <c r="H3" s="11"/>
      <c r="I3" s="13">
        <v>44033</v>
      </c>
      <c r="J3" s="24"/>
      <c r="K3" s="20"/>
      <c r="L3" s="20"/>
      <c r="M3" s="25"/>
      <c r="N3" s="25"/>
      <c r="O3" s="25"/>
      <c r="P3" s="25"/>
      <c r="Q3" s="25"/>
      <c r="R3" s="26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</row>
    <row r="4" spans="2:65" ht="15" thickBot="1" x14ac:dyDescent="0.35">
      <c r="B4" s="50" t="s">
        <v>46</v>
      </c>
      <c r="C4" s="49" t="s">
        <v>1</v>
      </c>
      <c r="D4" s="27"/>
      <c r="E4" s="27"/>
      <c r="F4" s="27"/>
      <c r="G4" s="27"/>
      <c r="H4" s="27"/>
      <c r="I4" s="27"/>
      <c r="J4" s="28"/>
      <c r="K4" s="28"/>
      <c r="L4" s="28"/>
      <c r="M4" s="25"/>
      <c r="N4" s="25"/>
      <c r="O4" s="25"/>
      <c r="P4" s="25"/>
      <c r="Q4" s="25"/>
      <c r="R4" s="26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</row>
    <row r="5" spans="2:65" ht="15" customHeight="1" thickBot="1" x14ac:dyDescent="0.35">
      <c r="B5" s="53"/>
      <c r="C5" s="52"/>
      <c r="D5" s="185" t="s">
        <v>108</v>
      </c>
      <c r="E5" s="186"/>
      <c r="F5" s="186"/>
      <c r="G5" s="186"/>
      <c r="H5" s="186"/>
      <c r="I5" s="187"/>
      <c r="J5" s="175" t="s">
        <v>52</v>
      </c>
      <c r="K5" s="175"/>
      <c r="L5" s="175"/>
      <c r="M5" s="175"/>
      <c r="N5" s="57"/>
      <c r="O5" s="8"/>
      <c r="P5" s="8"/>
      <c r="Q5" s="29"/>
      <c r="R5" s="30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</row>
    <row r="6" spans="2:65" ht="52.5" customHeight="1" x14ac:dyDescent="0.3">
      <c r="B6" s="171" t="s">
        <v>6</v>
      </c>
      <c r="C6" s="55" t="s">
        <v>2</v>
      </c>
      <c r="D6" s="3" t="s">
        <v>32</v>
      </c>
      <c r="E6" s="1" t="s">
        <v>33</v>
      </c>
      <c r="F6" s="1" t="s">
        <v>48</v>
      </c>
      <c r="G6" s="1" t="s">
        <v>42</v>
      </c>
      <c r="H6" s="1" t="s">
        <v>109</v>
      </c>
      <c r="I6" s="2" t="s">
        <v>47</v>
      </c>
      <c r="J6" s="122" t="s">
        <v>32</v>
      </c>
      <c r="K6" s="17" t="s">
        <v>33</v>
      </c>
      <c r="L6" s="17" t="s">
        <v>48</v>
      </c>
      <c r="M6" s="17" t="s">
        <v>100</v>
      </c>
      <c r="N6" s="17" t="s">
        <v>104</v>
      </c>
      <c r="O6" s="161" t="s">
        <v>34</v>
      </c>
      <c r="P6" s="162" t="s">
        <v>47</v>
      </c>
      <c r="Q6" s="122" t="s">
        <v>43</v>
      </c>
      <c r="R6" s="132" t="s">
        <v>44</v>
      </c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</row>
    <row r="7" spans="2:65" ht="15" customHeight="1" x14ac:dyDescent="0.3">
      <c r="B7" s="51">
        <v>1</v>
      </c>
      <c r="C7" s="142" t="s">
        <v>51</v>
      </c>
      <c r="D7" s="150"/>
      <c r="E7" s="105"/>
      <c r="F7" s="105"/>
      <c r="G7" s="109"/>
      <c r="H7" s="93"/>
      <c r="I7" s="151"/>
      <c r="J7" s="163"/>
      <c r="K7" s="106"/>
      <c r="L7" s="106"/>
      <c r="M7" s="107"/>
      <c r="N7" s="107"/>
      <c r="O7" s="19"/>
      <c r="P7" s="169"/>
      <c r="Q7" s="163"/>
      <c r="R7" s="180" t="s">
        <v>45</v>
      </c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</row>
    <row r="8" spans="2:65" x14ac:dyDescent="0.3">
      <c r="B8" s="51">
        <v>2</v>
      </c>
      <c r="C8" s="143" t="s">
        <v>58</v>
      </c>
      <c r="D8" s="152"/>
      <c r="E8" s="105"/>
      <c r="F8" s="105"/>
      <c r="G8" s="109"/>
      <c r="H8" s="93"/>
      <c r="I8" s="153"/>
      <c r="J8" s="163"/>
      <c r="K8" s="106"/>
      <c r="L8" s="56"/>
      <c r="M8" s="107"/>
      <c r="N8" s="107"/>
      <c r="O8" s="19"/>
      <c r="P8" s="169"/>
      <c r="Q8" s="163"/>
      <c r="R8" s="181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</row>
    <row r="9" spans="2:65" ht="15.6" x14ac:dyDescent="0.3">
      <c r="B9" s="51">
        <v>3</v>
      </c>
      <c r="C9" s="142" t="s">
        <v>53</v>
      </c>
      <c r="D9" s="150"/>
      <c r="E9" s="105"/>
      <c r="F9" s="105"/>
      <c r="G9" s="109"/>
      <c r="H9" s="93"/>
      <c r="I9" s="151"/>
      <c r="J9" s="163"/>
      <c r="K9" s="106"/>
      <c r="L9" s="106"/>
      <c r="M9" s="107"/>
      <c r="N9" s="107"/>
      <c r="O9" s="19"/>
      <c r="P9" s="169"/>
      <c r="Q9" s="163"/>
      <c r="R9" s="181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</row>
    <row r="10" spans="2:65" ht="15.6" x14ac:dyDescent="0.3">
      <c r="B10" s="51">
        <v>4</v>
      </c>
      <c r="C10" s="142" t="s">
        <v>54</v>
      </c>
      <c r="D10" s="150"/>
      <c r="E10" s="105"/>
      <c r="F10" s="105"/>
      <c r="G10" s="109"/>
      <c r="H10" s="93"/>
      <c r="I10" s="151"/>
      <c r="J10" s="163"/>
      <c r="K10" s="106"/>
      <c r="L10" s="106"/>
      <c r="M10" s="107"/>
      <c r="N10" s="107"/>
      <c r="O10" s="19"/>
      <c r="P10" s="169"/>
      <c r="Q10" s="163"/>
      <c r="R10" s="181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</row>
    <row r="11" spans="2:65" ht="15.6" x14ac:dyDescent="0.3">
      <c r="B11" s="51">
        <v>5</v>
      </c>
      <c r="C11" s="142" t="s">
        <v>55</v>
      </c>
      <c r="D11" s="150"/>
      <c r="E11" s="105"/>
      <c r="F11" s="105"/>
      <c r="G11" s="109"/>
      <c r="H11" s="93"/>
      <c r="I11" s="151"/>
      <c r="J11" s="163"/>
      <c r="K11" s="106"/>
      <c r="L11" s="106"/>
      <c r="M11" s="107"/>
      <c r="N11" s="107"/>
      <c r="O11" s="19"/>
      <c r="P11" s="169"/>
      <c r="Q11" s="163"/>
      <c r="R11" s="181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</row>
    <row r="12" spans="2:65" ht="15.6" x14ac:dyDescent="0.3">
      <c r="B12" s="51">
        <v>6</v>
      </c>
      <c r="C12" s="144" t="s">
        <v>99</v>
      </c>
      <c r="D12" s="150"/>
      <c r="E12" s="105"/>
      <c r="F12" s="105"/>
      <c r="G12" s="109"/>
      <c r="H12" s="93"/>
      <c r="I12" s="151"/>
      <c r="J12" s="163"/>
      <c r="K12" s="106"/>
      <c r="L12" s="106"/>
      <c r="M12" s="107"/>
      <c r="N12" s="107"/>
      <c r="O12" s="19"/>
      <c r="P12" s="169"/>
      <c r="Q12" s="163"/>
      <c r="R12" s="181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</row>
    <row r="13" spans="2:65" ht="15.6" x14ac:dyDescent="0.3">
      <c r="B13" s="51">
        <v>7</v>
      </c>
      <c r="C13" s="142" t="s">
        <v>56</v>
      </c>
      <c r="D13" s="150"/>
      <c r="E13" s="105"/>
      <c r="F13" s="105"/>
      <c r="G13" s="109"/>
      <c r="H13" s="93"/>
      <c r="I13" s="151"/>
      <c r="J13" s="163"/>
      <c r="K13" s="106"/>
      <c r="L13" s="106"/>
      <c r="M13" s="107"/>
      <c r="N13" s="107"/>
      <c r="O13" s="19"/>
      <c r="P13" s="169"/>
      <c r="Q13" s="163"/>
      <c r="R13" s="181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</row>
    <row r="14" spans="2:65" ht="16.2" thickBot="1" x14ac:dyDescent="0.35">
      <c r="B14" s="141">
        <v>8</v>
      </c>
      <c r="C14" s="145" t="s">
        <v>57</v>
      </c>
      <c r="D14" s="154"/>
      <c r="E14" s="155"/>
      <c r="F14" s="155"/>
      <c r="G14" s="156"/>
      <c r="H14" s="157"/>
      <c r="I14" s="158"/>
      <c r="J14" s="164"/>
      <c r="K14" s="165"/>
      <c r="L14" s="166"/>
      <c r="M14" s="167"/>
      <c r="N14" s="167"/>
      <c r="O14" s="168"/>
      <c r="P14" s="170"/>
      <c r="Q14" s="164"/>
      <c r="R14" s="18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</row>
    <row r="15" spans="2:65" ht="15" thickBot="1" x14ac:dyDescent="0.35">
      <c r="B15" s="183" t="s">
        <v>7</v>
      </c>
      <c r="C15" s="184"/>
      <c r="D15" s="146">
        <f>IFERROR(SUM(D7:D14),0)</f>
        <v>0</v>
      </c>
      <c r="E15" s="147">
        <f>IFERROR(SUM(E7:E14),0)</f>
        <v>0</v>
      </c>
      <c r="F15" s="147">
        <f>IFERROR(SUM(F7:F14),0)</f>
        <v>0</v>
      </c>
      <c r="G15" s="148">
        <f>IFERROR(SUM(G7:G14),0)</f>
        <v>0</v>
      </c>
      <c r="H15" s="147">
        <f>IFERROR(AVERAGE(H7:H14),0)</f>
        <v>0</v>
      </c>
      <c r="I15" s="149">
        <f>IFERROR(AVERAGE(I7:I14),0)</f>
        <v>0</v>
      </c>
      <c r="J15" s="159">
        <f>IFERROR(SUM(J7:J14),0)</f>
        <v>0</v>
      </c>
      <c r="K15" s="147">
        <f>IFERROR(SUM(K7:K14),0)</f>
        <v>0</v>
      </c>
      <c r="L15" s="147">
        <f t="shared" ref="L15:N15" si="0">IFERROR(SUM(L7:L14),0)</f>
        <v>0</v>
      </c>
      <c r="M15" s="147">
        <f t="shared" si="0"/>
        <v>0</v>
      </c>
      <c r="N15" s="147">
        <f t="shared" si="0"/>
        <v>0</v>
      </c>
      <c r="O15" s="147">
        <f t="shared" ref="O15:P15" si="1">IFERROR(AVERAGE(O7:O14),0)</f>
        <v>0</v>
      </c>
      <c r="P15" s="147">
        <f t="shared" si="1"/>
        <v>0</v>
      </c>
      <c r="Q15" s="147">
        <f t="shared" ref="Q15" si="2">IFERROR(SUM(Q7:Q14),0)</f>
        <v>0</v>
      </c>
      <c r="R15" s="160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</row>
    <row r="16" spans="2:65" s="22" customFormat="1" x14ac:dyDescent="0.3">
      <c r="H16" s="31"/>
    </row>
    <row r="17" s="22" customFormat="1" x14ac:dyDescent="0.3"/>
    <row r="18" s="22" customFormat="1" x14ac:dyDescent="0.3"/>
    <row r="19" s="22" customFormat="1" x14ac:dyDescent="0.3"/>
    <row r="20" s="22" customFormat="1" x14ac:dyDescent="0.3"/>
    <row r="21" s="22" customFormat="1" x14ac:dyDescent="0.3"/>
    <row r="22" s="22" customFormat="1" x14ac:dyDescent="0.3"/>
    <row r="23" s="22" customFormat="1" x14ac:dyDescent="0.3"/>
    <row r="24" s="22" customFormat="1" x14ac:dyDescent="0.3"/>
    <row r="25" s="22" customFormat="1" x14ac:dyDescent="0.3"/>
    <row r="26" s="22" customFormat="1" x14ac:dyDescent="0.3"/>
    <row r="27" s="22" customFormat="1" x14ac:dyDescent="0.3"/>
    <row r="28" s="22" customFormat="1" x14ac:dyDescent="0.3"/>
    <row r="29" s="22" customFormat="1" x14ac:dyDescent="0.3"/>
    <row r="30" s="22" customFormat="1" x14ac:dyDescent="0.3"/>
    <row r="31" s="22" customFormat="1" x14ac:dyDescent="0.3"/>
    <row r="32" s="22" customFormat="1" x14ac:dyDescent="0.3"/>
    <row r="33" s="22" customFormat="1" x14ac:dyDescent="0.3"/>
    <row r="34" s="22" customFormat="1" x14ac:dyDescent="0.3"/>
    <row r="35" s="22" customFormat="1" x14ac:dyDescent="0.3"/>
    <row r="36" s="22" customFormat="1" x14ac:dyDescent="0.3"/>
    <row r="37" s="22" customFormat="1" x14ac:dyDescent="0.3"/>
    <row r="38" s="22" customFormat="1" x14ac:dyDescent="0.3"/>
    <row r="39" s="22" customFormat="1" x14ac:dyDescent="0.3"/>
    <row r="40" s="22" customFormat="1" x14ac:dyDescent="0.3"/>
    <row r="41" s="22" customFormat="1" x14ac:dyDescent="0.3"/>
    <row r="42" s="22" customFormat="1" x14ac:dyDescent="0.3"/>
    <row r="43" s="22" customFormat="1" x14ac:dyDescent="0.3"/>
    <row r="44" s="22" customFormat="1" x14ac:dyDescent="0.3"/>
    <row r="45" s="22" customFormat="1" x14ac:dyDescent="0.3"/>
    <row r="46" s="22" customFormat="1" x14ac:dyDescent="0.3"/>
    <row r="47" s="22" customFormat="1" x14ac:dyDescent="0.3"/>
    <row r="48" s="22" customFormat="1" x14ac:dyDescent="0.3"/>
    <row r="49" s="22" customFormat="1" x14ac:dyDescent="0.3"/>
    <row r="50" s="22" customFormat="1" x14ac:dyDescent="0.3"/>
    <row r="51" s="22" customFormat="1" x14ac:dyDescent="0.3"/>
  </sheetData>
  <sheetProtection formatCells="0" formatColumns="0" formatRows="0" insertColumns="0" insertRows="0" insertHyperlinks="0" deleteColumns="0" deleteRows="0" sort="0" autoFilter="0" pivotTables="0"/>
  <customSheetViews>
    <customSheetView guid="{AC12BCDB-ECEB-4D8E-9393-C415FEB9A1EE}" scale="70" fitToPage="1">
      <selection activeCell="C4" sqref="C4"/>
      <pageMargins left="0.7" right="0.7" top="0.75" bottom="0.75" header="0.3" footer="0.3"/>
      <pageSetup scale="16" orientation="landscape" r:id="rId1"/>
    </customSheetView>
  </customSheetViews>
  <mergeCells count="4">
    <mergeCell ref="R7:R14"/>
    <mergeCell ref="B15:C15"/>
    <mergeCell ref="D5:I5"/>
    <mergeCell ref="J5:M5"/>
  </mergeCells>
  <pageMargins left="0.7" right="0.7" top="0.75" bottom="0.75" header="0.3" footer="0.3"/>
  <pageSetup scale="16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Form-C (IOS Daily)</vt:lpstr>
      <vt:lpstr>Form-E (IGW Daily)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Md. Shah Alam/Billing/Btraccl</cp:lastModifiedBy>
  <cp:lastPrinted>2019-02-24T09:55:42Z</cp:lastPrinted>
  <dcterms:created xsi:type="dcterms:W3CDTF">2015-06-29T05:47:26Z</dcterms:created>
  <dcterms:modified xsi:type="dcterms:W3CDTF">2021-02-15T05:40:20Z</dcterms:modified>
</cp:coreProperties>
</file>