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User\Documents\"/>
    </mc:Choice>
  </mc:AlternateContent>
  <xr:revisionPtr revIDLastSave="0" documentId="8_{CB205147-20A2-4DC3-BFED-E5F9A96057A4}" xr6:coauthVersionLast="47" xr6:coauthVersionMax="47" xr10:uidLastSave="{00000000-0000-0000-0000-000000000000}"/>
  <bookViews>
    <workbookView xWindow="-120" yWindow="-120" windowWidth="29040" windowHeight="15840" xr2:uid="{00000000-000D-0000-FFFF-FFFF00000000}"/>
  </bookViews>
  <sheets>
    <sheet name="TestCase" sheetId="1" r:id="rId1"/>
    <sheet name="Report" sheetId="2" r:id="rId2"/>
    <sheet name="TEST metrics" sheetId="3" r:id="rId3"/>
  </sheets>
  <calcPr calcId="181029"/>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<sst xmlns="http://schemas.openxmlformats.org/spreadsheetml/2006/main" count="675" uniqueCount="481">
  <si>
    <t>TEST CASE</t>
  </si>
  <si>
    <t>PASS</t>
  </si>
  <si>
    <t>FAIL</t>
  </si>
  <si>
    <t>Not Executed</t>
  </si>
  <si>
    <t>Out of Scope</t>
  </si>
  <si>
    <t>TOTAL</t>
  </si>
  <si>
    <t>Module</t>
  </si>
  <si>
    <t>Actual Result</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</si>
  <si>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</si>
  <si>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</si>
  <si>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</si>
  <si>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</si>
  <si>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</si>
  <si>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</si>
  <si>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</si>
  <si>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</si>
  <si>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</si>
  <si>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</si>
  <si>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</si>
  <si>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</si>
  <si>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</si>
  <si>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</si>
  <si>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</si>
  <si>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</si>
  <si>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</si>
  <si>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</si>
  <si>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</si>
  <si>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</si>
  <si>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</si>
  <si>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</si>
  <si>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</si>
  <si>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</si>
  <si>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</si>
  <si>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</si>
  <si>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</si>
  <si>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</si>
  <si>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</si>
  <si>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</si>
  <si>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</si>
  <si>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</si>
  <si>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</si>
  <si>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</si>
  <si>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</si>
  <si>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</si>
  <si>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</si>
  <si>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</si>
  <si>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</si>
  <si>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</si>
  <si>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</si>
  <si>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</si>
  <si>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</si>
  <si>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</si>
  <si>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</si>
  <si>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</si>
  <si>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</si>
  <si>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</si>
  <si>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</si>
  <si>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</si>
  <si>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</si>
  <si>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</si>
  <si>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</si>
  <si>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</si>
  <si>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</si>
  <si>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</si>
  <si>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</si>
  <si>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</si>
  <si>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</si>
  <si>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</si>
  <si>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</si>
  <si>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</si>
  <si>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</si>
  <si>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</si>
  <si>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</si>
  <si>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</si>
  <si>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</si>
  <si>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</si>
  <si>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</si>
  <si>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</si>
  <si>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</si>
  <si>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</si>
  <si>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</si>
  <si>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</si>
  <si>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</si>
  <si>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</si>
  <si>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</si>
  <si>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</si>
  <si>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</si>
  <si>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</si>
  <si>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</si>
  <si>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</si>
  <si>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</si>
  <si>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</si>
  <si>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</si>
  <si>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</si>
  <si>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</si>
  <si>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</si>
  <si>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</si>
  <si>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</si>
  <si>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</si>
  <si>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</si>
  <si>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</si>
  <si>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</si>
  <si>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</si>
  <si>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</si>
  <si>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</si>
  <si>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</si>
  <si>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</si>
  <si>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</si>
  <si>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 xml:space="preserve">No grammatical or spelling mistake </t>
  </si>
  <si>
    <t>Failed</t>
  </si>
  <si>
    <t>1. Go to url "www.rokomari.com"
2. Click on "Sign In" button.
3. A new page will appear having Sign In and Sign Up button. Click on "Sign Up" button
4. put test data on password field</t>
  </si>
  <si>
    <t>Password field with alphabets</t>
  </si>
  <si>
    <t>IT should accept</t>
  </si>
  <si>
    <t>qwertyui</t>
  </si>
  <si>
    <t>TC047</t>
  </si>
  <si>
    <t>TC048</t>
  </si>
  <si>
    <t>TC049</t>
  </si>
  <si>
    <t>Test Steps</t>
  </si>
  <si>
    <t>N/A</t>
  </si>
  <si>
    <t>check the grammatical and spelling mistakes on the register page</t>
  </si>
  <si>
    <t xml:space="preserve">no grammatical and spelling mistake </t>
  </si>
  <si>
    <t>all  perfect</t>
  </si>
  <si>
    <t>1. Go to url "opencart.com"
2. Click on "register" button.
3. A new page will show  having login and register button. Click on "register" button                                 4.check the any grammatical or spelling mistake</t>
  </si>
  <si>
    <t>Check all the text boxes,  and button</t>
  </si>
  <si>
    <t>UI should be perfect</t>
  </si>
  <si>
    <t>Clicking  the continue button keeping all the fields blank</t>
  </si>
  <si>
    <t>should be Proper error message  on every field</t>
  </si>
  <si>
    <t>showing error message</t>
  </si>
  <si>
    <t>1. Go to url "opencart.com"
2. Click on "register" button.
3.. Click on "continue" button keeping all field blank</t>
  </si>
  <si>
    <t>Check  register page in name field with blank input</t>
  </si>
  <si>
    <t xml:space="preserve"> should not be able to register and show the error message </t>
  </si>
  <si>
    <t>showing error  message</t>
  </si>
  <si>
    <t>Check the name  field with preceding spaces</t>
  </si>
  <si>
    <t xml:space="preserve"> should not be preceding space input</t>
  </si>
  <si>
    <t xml:space="preserve">user takes preceding space inputs </t>
  </si>
  <si>
    <t xml:space="preserve">name-    abir </t>
  </si>
  <si>
    <t xml:space="preserve">Check the name field with only  numbers input without alphabets </t>
  </si>
  <si>
    <t>user should not be numbered input without alphabets</t>
  </si>
  <si>
    <t>user takes the number  inputs  without  alphabets</t>
  </si>
  <si>
    <t xml:space="preserve">name-123456 </t>
  </si>
  <si>
    <t>1. Go to url "oprncart.com"
2. Click on "register" button.
3. fill up the name field by the only number
4. click on the private policy
5. Click continue button</t>
  </si>
  <si>
    <t>1. Go to url "opencart.com"
2. Click on "register" button.
3. keep the name field in preceding spaces
4. click on the private policy
5. Click continue button</t>
  </si>
  <si>
    <t>1. Go to url "opencart.com"
2. Click on "register" button.
3. name field empty .                         4.click on the private policy
5. Click continue  button</t>
  </si>
  <si>
    <t xml:space="preserve">Check the name field with only special characters input without alphabets </t>
  </si>
  <si>
    <t>user should not be special characters input without alphabet</t>
  </si>
  <si>
    <t xml:space="preserve">user takes special character inputs </t>
  </si>
  <si>
    <t>#@&amp;</t>
  </si>
  <si>
    <t>Check the name field with a valid name</t>
  </si>
  <si>
    <t>user should accept input</t>
  </si>
  <si>
    <t>accept input</t>
  </si>
  <si>
    <t>abir</t>
  </si>
  <si>
    <t>Check the email field with a valid input</t>
  </si>
  <si>
    <t>email-shahanaakterliza60@gmail.com</t>
  </si>
  <si>
    <t>Check the email field with an invalid input</t>
  </si>
  <si>
    <t>user should not accept input and show an error message</t>
  </si>
  <si>
    <t xml:space="preserve">user takes a invalid email </t>
  </si>
  <si>
    <t>sdfr@dfghju87.hgfrt</t>
  </si>
  <si>
    <t>1. Go to url "opencart.com"
2. Click on "register" button.
3.fill up the invalid email
4. click on the private policy
5. Click continue button</t>
  </si>
  <si>
    <t>1. Go to url "opencart.com"
2. Click on "register" button.
3. keep email field valid
4. click on the private policy
5. Click continue  button</t>
  </si>
  <si>
    <t>1. Go to url "opencart.com"
2. Click on "register" button.
3. keep the valid input in name field
4. click on th private policy
5. Click continue  button</t>
  </si>
  <si>
    <t>1. Go to url "opencart.com"
2. Click on "register" button.
3. keep the special character in name field
4.click on the private policy
5. Click continue button</t>
  </si>
  <si>
    <t xml:space="preserve">Check blank the email field </t>
  </si>
  <si>
    <t>user cannot register and showing error  message</t>
  </si>
  <si>
    <t>email-null</t>
  </si>
  <si>
    <t>1. Go to url "opencart.com"
2. Click on "register" button.
3. keep email field blank
4. click on the private policy
5. Click continue button</t>
  </si>
  <si>
    <t>Check the email field with a number inputs</t>
  </si>
  <si>
    <t xml:space="preserve">user should not take the number  inputs  </t>
  </si>
  <si>
    <t>email-1234568</t>
  </si>
  <si>
    <t>1. Go to url "opencart.com"
2. Click on "register" button.
3. fill up the number input in email field
4. click on the private policy
5. Click continue button</t>
  </si>
  <si>
    <t>Check the email field with already existed mail id</t>
  </si>
  <si>
    <t>user should not accept already existed email  and show an error message</t>
  </si>
  <si>
    <t>email- shahanaakterliza@gmail.com</t>
  </si>
  <si>
    <t>1. Go to url "opencart.com"
2. Click on "register" button.
3. Put test data on email field
4. Click on the private policy          5.click continue button</t>
  </si>
  <si>
    <t>Check the email field with preceding spaces and invalid</t>
  </si>
  <si>
    <t>user should not be preceding space and invalid email</t>
  </si>
  <si>
    <t xml:space="preserve">user takes preceding space and invalid email inputs </t>
  </si>
  <si>
    <t>email-     hgtygyhjnd@jnhgunjfd.com</t>
  </si>
  <si>
    <t>1. Go to url "opencart.com"
2. Click on "register" button.
3. keep test data on email field
4.click on the private policy
5. Click continue button</t>
  </si>
  <si>
    <t>Check the email field with a alphabets</t>
  </si>
  <si>
    <t xml:space="preserve">user should not take the aphabets of inputs </t>
  </si>
  <si>
    <t>email-asdeftghyuj</t>
  </si>
  <si>
    <t>1. Go to url "opencart.com"
2. Click on "register" button.
3. fill up the email field in alphabets
4. click on the private policy and continue button</t>
  </si>
  <si>
    <t>Check the password field with a alphabets</t>
  </si>
  <si>
    <t>user should a accept input</t>
  </si>
  <si>
    <t>password-aghbfrds</t>
  </si>
  <si>
    <t>1. Go to url "opencart.com"
2. Click on "register" button.
3. fill up the only alphabet in password
4. click on the private policy and continue button</t>
  </si>
  <si>
    <t>Check the password field with a numbers</t>
  </si>
  <si>
    <t xml:space="preserve">user should a accept input </t>
  </si>
  <si>
    <t>password-12456789</t>
  </si>
  <si>
    <t>1. Go to url "opencart.com"
2. Click on "register" button.
3.keep password field by number
4.click on the private policy and continue button</t>
  </si>
  <si>
    <t>Check the password field with a special character</t>
  </si>
  <si>
    <t>password-#$%&amp;*</t>
  </si>
  <si>
    <t>1. Go to url "opencart.com"
2. Click on "register" button.
3.keep password fields special character
4.click on the private policy and continue button</t>
  </si>
  <si>
    <t>Check blank  the password field</t>
  </si>
  <si>
    <t>password-null</t>
  </si>
  <si>
    <t>1. Go to url "opencart.com"
2. Click on "register" button.
3. keep password field blank
4.click on the private policy and continue button</t>
  </si>
  <si>
    <t>Check the password field with a lower and upper case</t>
  </si>
  <si>
    <t>password-anhjHJTY</t>
  </si>
  <si>
    <t>1. Go to url "opencart.com"
2. Click on "register" button.
3. Put test data on password field
4. click on the private policy and continue button</t>
  </si>
  <si>
    <t>Check  password field with a space inputs</t>
  </si>
  <si>
    <t>password- hhyt5646</t>
  </si>
  <si>
    <t>1. Go to url "opencart.com"
2. Click on "register" button.
4. Put test data on password field
5. Click on the private policy and continue  button</t>
  </si>
  <si>
    <t>Check the password field with a wrong length input</t>
  </si>
  <si>
    <t xml:space="preserve"> user should not accept input and show an error message"must be between 4 and 20 characters"</t>
  </si>
  <si>
    <t>user takes a wrong length password</t>
  </si>
  <si>
    <t xml:space="preserve"> password-huyhjkjfooioiopiokojidkvkk</t>
  </si>
  <si>
    <t>1. Go to url "opencart.com"
2. Click on "register" button.
3.  test data on password field
4. Click on the private policy and continue  button</t>
  </si>
  <si>
    <t xml:space="preserve"> Check the password field with a minimum input length</t>
  </si>
  <si>
    <t xml:space="preserve"> user should not accept input because a valid password minimum length (8) but this website shows a  password field must be between 4 and 20 characters</t>
  </si>
  <si>
    <t xml:space="preserve"> user takes a minimum length password this website</t>
  </si>
  <si>
    <t>password-aefnb</t>
  </si>
  <si>
    <t>Warning</t>
  </si>
  <si>
    <t>Check the password field with an easy guessing input</t>
  </si>
  <si>
    <t xml:space="preserve"> user takes a weak  password</t>
  </si>
  <si>
    <t>user should not accept input and show a message in "must be strong password and not allows weak password "</t>
  </si>
  <si>
    <t xml:space="preserve"> password-1234589/abcdefgh</t>
  </si>
  <si>
    <t>1. Go to url "opencart.com"
2. Click on "register" button.
3.  test data on password field
4. Click on the private policy and continue button button</t>
  </si>
  <si>
    <t>warning</t>
  </si>
  <si>
    <t>user should relocate to a page name "privacy policy"</t>
  </si>
  <si>
    <t xml:space="preserve"> accept input</t>
  </si>
  <si>
    <t>1. Go to url "opencart.com"
2. Click on "register " button.
3. Click on the private policy          4.click continue button</t>
  </si>
  <si>
    <t xml:space="preserve"> check the verification code in email </t>
  </si>
  <si>
    <t xml:space="preserve"> user should have a verification code in the email and register &amp; lead to login page </t>
  </si>
  <si>
    <t>1. Go to url "opencart.com"
2. Click on "register" button.
3.check whethera verification code in email</t>
  </si>
  <si>
    <t>user is not verification code  in email</t>
  </si>
  <si>
    <t>failed</t>
  </si>
  <si>
    <t>log In</t>
  </si>
  <si>
    <t xml:space="preserve"> Check all the text boxes and buttons</t>
  </si>
  <si>
    <t>UI should be perfect with Text boxes and buttons should be aligned</t>
  </si>
  <si>
    <t xml:space="preserve"> UI should be perfect </t>
  </si>
  <si>
    <t>1. Go to url "opencart.com"
2. Click on "login" button.
3. check whether UI design</t>
  </si>
  <si>
    <t>Grammatical or spelling mistake on log in page</t>
  </si>
  <si>
    <t>1. Go to url "opencart.com"
2. Click on "login" button.
3. Check whether any grammatical or spelling mistake</t>
  </si>
  <si>
    <t xml:space="preserve"> check blank email field </t>
  </si>
  <si>
    <t>user cannot register and showing error message</t>
  </si>
  <si>
    <t xml:space="preserve">1. Go to url "opencart.com"
2. Click on "log In" button.
3. blank the email field and with a valid input  other field                      4.click login button </t>
  </si>
  <si>
    <t>check Valid email and empty password</t>
  </si>
  <si>
    <t xml:space="preserve"> should show an error message</t>
  </si>
  <si>
    <t>should show an error message</t>
  </si>
  <si>
    <t>f Email: shahriar@yopmail.com
password-null</t>
  </si>
  <si>
    <t>1. Go to url "www.rokomari.com"
2. Click on "Sign In" button.
3. fill up the valid  email field and blank password                                          4 .click the login button</t>
  </si>
  <si>
    <t>Check Invalid email and valid password</t>
  </si>
  <si>
    <t>email: dhjuhuh+jnh32@hjhe
pass: huy6794erdfh</t>
  </si>
  <si>
    <t>1. Go to url "opencart.com"
2. Click on log in page
3.test data on email and password field
4. Click login button</t>
  </si>
  <si>
    <t xml:space="preserve">check Invalid email and invalid password </t>
  </si>
  <si>
    <t>should  show an error message</t>
  </si>
  <si>
    <t>email+tygnejegh56huye
pass:123</t>
  </si>
  <si>
    <t>1. Go to url "opencart.com"
2. Click on login page
4. Click log in button keeping email field invalid and password field with invalid input</t>
  </si>
  <si>
    <t>check valid email and valid password</t>
  </si>
  <si>
    <t>Should show home page</t>
  </si>
  <si>
    <t>email: shahanaakterliza@gmail.com
pass: 123erftghy@#</t>
  </si>
  <si>
    <t>1. Go to url "opencart.com"
2. Click on login page
3. Put test data on both valid email and password field and click on login</t>
  </si>
  <si>
    <t>check valid email  and invalid password</t>
  </si>
  <si>
    <t>Should show an error message</t>
  </si>
  <si>
    <t>email: adv@dipa.com
pass: 123</t>
  </si>
  <si>
    <t>1. Go to url "opencart.com"
2. Click on login page
3. test data on email  password field                                                     4.click login button</t>
  </si>
  <si>
    <t>Check the "Forgotten password" hyperlink</t>
  </si>
  <si>
    <t xml:space="preserve">should  get a recovery code   in registered email </t>
  </si>
  <si>
    <t>registered mail no link but new password auto updated</t>
  </si>
  <si>
    <t>1. Go to url "opencart.com"
2. Click on login page
3. click the forgetten password         4.test data on register mail and click continue button</t>
  </si>
  <si>
    <t>shopping cart</t>
  </si>
  <si>
    <t>checking spelling and grammatical mistake on shopping cart</t>
  </si>
  <si>
    <t xml:space="preserve"> should not spelling and grammatical mistake</t>
  </si>
  <si>
    <t>all perfect</t>
  </si>
  <si>
    <t xml:space="preserve"> clicking the shopping cart icon</t>
  </si>
  <si>
    <t xml:space="preserve">should show a shopping cart page </t>
  </si>
  <si>
    <t>check the single product added to the shopping cart</t>
  </si>
  <si>
    <t>should show the list of product in cart</t>
  </si>
  <si>
    <t>show the product</t>
  </si>
  <si>
    <t xml:space="preserve"> should be multiple product successfully added to the cart</t>
  </si>
  <si>
    <t>show the mutiple product</t>
  </si>
  <si>
    <t>check editing the quantity of the item in the cart</t>
  </si>
  <si>
    <t>should be successfully edited</t>
  </si>
  <si>
    <t>as expected</t>
  </si>
  <si>
    <t>check editing the quantity of the item in the cart with valid quantities</t>
  </si>
  <si>
    <t xml:space="preserve"> should be successfully edited</t>
  </si>
  <si>
    <t xml:space="preserve"> product successfully edited</t>
  </si>
  <si>
    <t>1.Go to "opencart.com "                  2.click on "login" button.            3.test data on shopping cart in valid quantity number.</t>
  </si>
  <si>
    <t>1.Go to "opencart.com "                  2.click on "login" button.            3.test data on shopping cart in editing quantity.</t>
  </si>
  <si>
    <t>1.Go to "opencart.com "                  2.click on "login" button.            3.test data on shopping cart in mutiple product.</t>
  </si>
  <si>
    <t>1.Go to "opencart.com "                  2.click on "login" button.            3.test data on shopping cart in single product</t>
  </si>
  <si>
    <t xml:space="preserve">1.Go to"opencart.com"                    2.click on"login" button.              3.click on right navigation bar shopping cart and show a new page </t>
  </si>
  <si>
    <t>1. Go to url "opencart.com"
2. Click on "login" button.
3. check whether any grammatical and spelling mistake</t>
  </si>
  <si>
    <t>check editing the quantity of the item in the cart with invalid quantities</t>
  </si>
  <si>
    <t>should not be successfully edited and show a  warning message</t>
  </si>
  <si>
    <t>1.Go to "opencart.com "                  2.click on "login" button.            3.test data on shopping cart in invalid quantity number.</t>
  </si>
  <si>
    <t>check  the product  quantity count is greater than 5</t>
  </si>
  <si>
    <t>should not be successfully edited and show a  error message</t>
  </si>
  <si>
    <t xml:space="preserve"> more than 5 product accept in the cart</t>
  </si>
  <si>
    <t>check Cross symbol to remove the product from the cart.</t>
  </si>
  <si>
    <t xml:space="preserve"> should be product successfully removed from the cart and the Cart icon should show 0 items.</t>
  </si>
  <si>
    <t>product successfully removed</t>
  </si>
  <si>
    <t xml:space="preserve">1.Go to "opencart.com "                  2.click on "login" button.            3.test data on shopping cart </t>
  </si>
  <si>
    <t xml:space="preserve"> check Cross symbol to remove the any product from the cart.</t>
  </si>
  <si>
    <t xml:space="preserve">should be product successfully removed if there added  2 products and  successfully removed 1 product </t>
  </si>
  <si>
    <t>any product successfully removed</t>
  </si>
  <si>
    <t>check product is added to the cart  message is displayed</t>
  </si>
  <si>
    <t xml:space="preserve"> should show the successful message</t>
  </si>
  <si>
    <t xml:space="preserve"> show a sucessfully message</t>
  </si>
  <si>
    <t>check the invalid coupon code</t>
  </si>
  <si>
    <t>should be an error message in the shopping cart field</t>
  </si>
  <si>
    <t xml:space="preserve"> pop up a warning message</t>
  </si>
  <si>
    <t>1.Go to "opencart.com "                  2.click on "login" button.            3.test data on shopping cart          4.check the coupon code with invalid</t>
  </si>
  <si>
    <t>clicking on the  wishlist link</t>
  </si>
  <si>
    <t>any product successfully add in wishlist</t>
  </si>
  <si>
    <t>check the valid coupon code</t>
  </si>
  <si>
    <t xml:space="preserve"> the Discount Coupon amount should be successfully deducted during checkout.</t>
  </si>
  <si>
    <t>successfully added</t>
  </si>
  <si>
    <t>1.Go to "opencart.com "                  2.click on "login" button.            3.test data on shopping cart          4.click checkout button</t>
  </si>
  <si>
    <t>TC050</t>
  </si>
  <si>
    <t>TC051</t>
  </si>
  <si>
    <t>TC052</t>
  </si>
  <si>
    <t>TC053</t>
  </si>
  <si>
    <t>TC054</t>
  </si>
  <si>
    <t>TC055</t>
  </si>
  <si>
    <t>TC056</t>
  </si>
  <si>
    <t>TC057</t>
  </si>
  <si>
    <t>TC058</t>
  </si>
  <si>
    <t>TC059</t>
  </si>
  <si>
    <t>TC060</t>
  </si>
  <si>
    <t>TC061</t>
  </si>
  <si>
    <t>TC062</t>
  </si>
  <si>
    <t>TC063</t>
  </si>
  <si>
    <t>TC064</t>
  </si>
  <si>
    <t>TC065</t>
  </si>
  <si>
    <t>should pop up a warning message “The coupon has been already used”</t>
  </si>
  <si>
    <t>showing a error message</t>
  </si>
  <si>
    <t>check can access the Checkout Page only after adding the product to the cart.</t>
  </si>
  <si>
    <t>should access the Checkout Page only after adding the product to the cart.</t>
  </si>
  <si>
    <t xml:space="preserve">it takes checkout page after adding the product to the cart and clicking on the upper navigation bar shows the checkout page </t>
  </si>
  <si>
    <t xml:space="preserve">1.Go to "opencart.com "                  2.click on "login" button.            3.test data on shopping cart          4.click checkout button and show checkout page </t>
  </si>
  <si>
    <t>check the shipping address in the checkout page</t>
  </si>
  <si>
    <t>should be mandatory field in the Checkout page such as  Name, Street Address, City, State, Country, Postal code</t>
  </si>
  <si>
    <t xml:space="preserve">1.Go to "opencart.com "                  2.click on "login" button.            3.add product in the  shopping cart                                               4.click checkout button and show checkout page </t>
  </si>
  <si>
    <t>check the payment address in the checkout page</t>
  </si>
  <si>
    <t>check the Checkout Page consists of all the details of the product</t>
  </si>
  <si>
    <t>should of all details of the product such as- Name, Quantity, Amount</t>
  </si>
  <si>
    <t xml:space="preserve">1.Go to "opencart.com "                  2.click on "login" button.            3.add product in the  shopping cart                                               4.click checkout button and show checkout page of all product details </t>
  </si>
  <si>
    <t>check only registered users to access the checkout page</t>
  </si>
  <si>
    <t>should be registered users can access</t>
  </si>
  <si>
    <t xml:space="preserve">1.Go to "opencart.com "                  2.click on "login" button.            3.add product in the  shopping cart                                               4.click checkout button and test data on checkout page </t>
  </si>
  <si>
    <t xml:space="preserve">check invalid input on the mandatory field in the checkout page </t>
  </si>
  <si>
    <t>should pop up a warning message</t>
  </si>
  <si>
    <t>it takes ivalid input</t>
  </si>
  <si>
    <t xml:space="preserve">check valid input on the mandatory field in the checkout page </t>
  </si>
  <si>
    <t>should be successfully added</t>
  </si>
  <si>
    <t>check next button and cancel button in the checkout page</t>
  </si>
  <si>
    <t>should be next and cancel button in checkout page</t>
  </si>
  <si>
    <t>there is no next and cancel button on the checkout page</t>
  </si>
  <si>
    <t>check invalid input on the payment method in the checkout page</t>
  </si>
  <si>
    <t>should pop up a error message</t>
  </si>
  <si>
    <t>it takes invalid input</t>
  </si>
  <si>
    <t>check invalid input on the shipping method in the checkout page</t>
  </si>
  <si>
    <t>check to purchase products whether there is an online paymet system</t>
  </si>
  <si>
    <t>only shows the one payment method"cash on delivery"</t>
  </si>
  <si>
    <t xml:space="preserve">should be shown to the user Product purchase  with all the available online  payment methods </t>
  </si>
  <si>
    <t>check one time used discount coupon code</t>
  </si>
  <si>
    <t>check place an order successfully then shows shopping cart empty</t>
  </si>
  <si>
    <t>should be show a shopping cart empty</t>
  </si>
  <si>
    <t>1.Go to "opencart.com "                  2.click on "login" button.            3.add product in the  shopping cart                                               4.click checkout button and test data on shopping cart page</t>
  </si>
  <si>
    <t>check total price is corrected</t>
  </si>
  <si>
    <t>should be total price corrected</t>
  </si>
  <si>
    <t>total price corrected</t>
  </si>
  <si>
    <t>1.Go to "opencart.com "                  2.click on "login" button.            3.add product in the  shopping cart                                               4.test data on total price</t>
  </si>
  <si>
    <t>order history</t>
  </si>
  <si>
    <t>check order confirmation mail</t>
  </si>
  <si>
    <t>should be order confirmation mail from the site</t>
  </si>
  <si>
    <t>there is no mail</t>
  </si>
  <si>
    <t xml:space="preserve">1.Go to "opencart.com "                  2.click on "login" button.            3.check whether order history page                                              4.test data on order confirmation </t>
  </si>
  <si>
    <t>TC066</t>
  </si>
  <si>
    <t>TC067</t>
  </si>
  <si>
    <t>TC068</t>
  </si>
  <si>
    <t>TC069</t>
  </si>
  <si>
    <t>TC070</t>
  </si>
  <si>
    <t>TC071</t>
  </si>
  <si>
    <t>TC072</t>
  </si>
  <si>
    <t>TC073</t>
  </si>
  <si>
    <t>TC074</t>
  </si>
  <si>
    <t>TC075</t>
  </si>
  <si>
    <t>TC076</t>
  </si>
  <si>
    <t>search button</t>
  </si>
  <si>
    <t>check the valid product icon</t>
  </si>
  <si>
    <t xml:space="preserve"> should show the result with the given product name.</t>
  </si>
  <si>
    <t>500 internal error</t>
  </si>
  <si>
    <t>1.Go to "opencart.com "                  2.click on "login" button.            3.test data on search button</t>
  </si>
  <si>
    <t>TC077</t>
  </si>
  <si>
    <t>TC078</t>
  </si>
  <si>
    <t>TC079</t>
  </si>
  <si>
    <t>TC080</t>
  </si>
  <si>
    <t>click on the search button</t>
  </si>
  <si>
    <t xml:space="preserve"> should show a  same page without refreshing </t>
  </si>
  <si>
    <t xml:space="preserve">check  single character in the search box </t>
  </si>
  <si>
    <t xml:space="preserve"> should show a list of product suggestions starting with the entered character.</t>
  </si>
  <si>
    <t>should display 5 product suggestions in the list format.</t>
  </si>
  <si>
    <t>show the same page</t>
  </si>
  <si>
    <t xml:space="preserve">check  multiple character in the search box </t>
  </si>
  <si>
    <t>should be able to see an updated list with the product starting from given multiple character</t>
  </si>
  <si>
    <t>check the combination of character &amp; number is valid</t>
  </si>
  <si>
    <t xml:space="preserve">should load the result page with a product name </t>
  </si>
  <si>
    <t>check the combination of character &amp; number is invalid</t>
  </si>
  <si>
    <t>Should  an error message</t>
  </si>
  <si>
    <t xml:space="preserve"> should load the result page</t>
  </si>
  <si>
    <t>check the link title, URL and description on search box</t>
  </si>
  <si>
    <t>should be have the keyword highlighted in the response</t>
  </si>
  <si>
    <t>check the number on the search box</t>
  </si>
  <si>
    <t>check the order history page</t>
  </si>
  <si>
    <t>should be show a order history information such as order id,customer name,no.of products,status,total date added.</t>
  </si>
  <si>
    <t>1.Go to "opencart.com "                  2.click on "login" button.            3.check whether order history page                                              4.test data on order history</t>
  </si>
  <si>
    <t>clicking view button in order history page</t>
  </si>
  <si>
    <t>should be show order history details</t>
  </si>
  <si>
    <t>check total product price ordered is displayed</t>
  </si>
  <si>
    <t>should be show a total product price</t>
  </si>
  <si>
    <t>check product quantity order history is displayed</t>
  </si>
  <si>
    <t>should show a product quantity</t>
  </si>
  <si>
    <t>expected</t>
  </si>
  <si>
    <t>passed</t>
  </si>
  <si>
    <t>check all button working as expected</t>
  </si>
  <si>
    <t xml:space="preserve">should be working all button </t>
  </si>
  <si>
    <t>1.Go to "opencart.com "                  2.click on "login" button.            3.check whether order history page                                              4.test data on all button of order history</t>
  </si>
  <si>
    <t>check return button on the order history page</t>
  </si>
  <si>
    <t>should be clicking return button and show the return product details</t>
  </si>
  <si>
    <t>1.Go to "opencart.com "                  2.click on "login" button.            3.check whether order history page                                              4.test data on return button and show a new page</t>
  </si>
  <si>
    <t>check oder information valid input on the product returns</t>
  </si>
  <si>
    <t>user should valid input accept</t>
  </si>
  <si>
    <t>1.Go to "opencart.com "                  2.click on "login" button.            3.check whether product returns page                                              4.test data on order information</t>
  </si>
  <si>
    <t>check oder information invalid input on the product returns</t>
  </si>
  <si>
    <t>user should show a error message</t>
  </si>
  <si>
    <t>TC081</t>
  </si>
  <si>
    <t>TC082</t>
  </si>
  <si>
    <t>TC083</t>
  </si>
  <si>
    <t>opencart.com</t>
  </si>
  <si>
    <t>Shahana Akter Liza</t>
  </si>
  <si>
    <t>check the combination of alphanumeric&amp; special characters</t>
  </si>
  <si>
    <t>TC084</t>
  </si>
  <si>
    <t>check search textbox is centre aligned and editable</t>
  </si>
  <si>
    <t xml:space="preserve"> check the multiple product added shown in the cart</t>
  </si>
  <si>
    <t>check any product updated to the cart</t>
  </si>
  <si>
    <t>should be any product successfully updated</t>
  </si>
  <si>
    <t>successfully updated</t>
  </si>
  <si>
    <t xml:space="preserve">check product having a Gift Coupon </t>
  </si>
  <si>
    <t>should be Gift Coupon amount  successfully deducted during checkout.</t>
  </si>
  <si>
    <t>1.Go to "opencart.com "                  2.click on "login" button.            3.test data on shopping cart          4.check the  gift coupon code</t>
  </si>
  <si>
    <t xml:space="preserve">1.Go to "opencart.com "                  2.click on "login" button.            3.check whether any product wishlist add </t>
  </si>
  <si>
    <t xml:space="preserve">should be any product successfully added to the wishlist </t>
  </si>
  <si>
    <t>checkout</t>
  </si>
  <si>
    <t xml:space="preserve"> clicking the private policy hyperlink</t>
  </si>
  <si>
    <t>1. Go to url "opencart.com"
2. Click on "register" button.
3. A new page will show  having login and register button. Click on "register" button                              4. Check whether any grammatical or spelling mistake</t>
  </si>
  <si>
    <t>TC085</t>
  </si>
  <si>
    <t>TC086</t>
  </si>
  <si>
    <t>name spaces</t>
  </si>
  <si>
    <t>name number input</t>
  </si>
  <si>
    <t>name special</t>
  </si>
  <si>
    <t>invalid email</t>
  </si>
  <si>
    <t>spaces email</t>
  </si>
  <si>
    <t>wrong password length</t>
  </si>
  <si>
    <t>quantity greater than 5</t>
  </si>
  <si>
    <t>invalid checkout page</t>
  </si>
  <si>
    <t>next &amp; cancel button</t>
  </si>
  <si>
    <t>invalid input</t>
  </si>
  <si>
    <t>invalid shipping</t>
  </si>
  <si>
    <t>payment system</t>
  </si>
  <si>
    <t>invalid product returns</t>
  </si>
  <si>
    <t>valid product search</t>
  </si>
  <si>
    <t>single char search</t>
  </si>
  <si>
    <t>multiple char search</t>
  </si>
  <si>
    <t>combination char &amp; number</t>
  </si>
  <si>
    <t>Epic</t>
  </si>
  <si>
    <t>Developer Name</t>
  </si>
  <si>
    <t xml:space="preserve">TC Start Date </t>
  </si>
  <si>
    <t xml:space="preserve">TC End Date </t>
  </si>
  <si>
    <t>Test Case Developed By</t>
  </si>
  <si>
    <t>Test Case Reviewed By</t>
  </si>
  <si>
    <t>TC Execution Start Date</t>
  </si>
  <si>
    <t>TC Execution End Date</t>
  </si>
  <si>
    <t>Browser (tested)</t>
  </si>
  <si>
    <t>Performance (tested)</t>
  </si>
  <si>
    <t>yes</t>
  </si>
  <si>
    <t>17/11/2022</t>
  </si>
  <si>
    <t>Module Name:</t>
  </si>
  <si>
    <t>Test Executed By:Shahana Akter Liza</t>
  </si>
  <si>
    <t>Project Name: Opencart.com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</si>
</sst>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scheme val="major"/>
    </font>
    <font>
      <b/>
      <sz val="18"/>
      <color rgb="FF000000"/>
      <name val="Calibri"/>
      <family val="2"/>
      <scheme val="minor"/>
    </font>
    <font>
      <b/>
      <sz val="12"/>
      <color rgb="FF000000"/>
      <name val="Calibri"/>
      <family val="2"/>
      <scheme val="minor"/>
    </font>
    <font>
      <sz val="11"/>
      <color theme="1"/>
      <name val="Calibri"/>
      <family val="2"/>
    </font>
  </fonts>
  <fills count="23">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0"/>
        <bgColor indexed="64"/>
      </patternFill>
    </fill>
    <fill>
      <patternFill patternType="solid">
        <fgColor theme="0"/>
        <bgColor theme="0"/>
      </patternFill>
    </fill>
    <fill>
      <patternFill patternType="solid">
        <fgColor theme="8" tint="0.39997558519241921"/>
        <bgColor indexed="64"/>
      </patternFill>
    </fill>
    <fill>
      <patternFill patternType="solid">
        <fgColor theme="9" tint="0.39997558519241921"/>
        <bgColor indexed="64"/>
      </patternFill>
    </fill>
  </fills>
  <borders count="4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21" fillId="0" borderId="22"/>
    <xf numFmtId="0" fontId="22" fillId="0" borderId="22" applyNumberFormat="0" applyFill="0" applyBorder="0" applyAlignment="0" applyProtection="0"/>
  </cellStyleXfs>
  <cellXfs count="158">
    <xf numFmtId="0" fontId="0" fillId="0" borderId="0" xfId="0"/>
    <xf numFmtId="0" fontId="2" fillId="0" borderId="7" xfId="0" applyFont="1" applyBorder="1"/>
    <xf numFmtId="0" fontId="4" fillId="0" borderId="0" xfId="0" applyFont="1"/>
    <xf numFmtId="0" fontId="5" fillId="10" borderId="16" xfId="0" applyFont="1" applyFill="1" applyBorder="1" applyAlignment="1">
      <alignment horizontal="right"/>
    </xf>
    <xf numFmtId="0" fontId="5" fillId="10" borderId="20"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6"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7"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6"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7" xfId="0" applyFont="1" applyFill="1" applyBorder="1" applyAlignment="1">
      <alignment horizontal="center" vertical="center"/>
    </xf>
    <xf numFmtId="0" fontId="7" fillId="0" borderId="0" xfId="0" applyFont="1" applyAlignment="1">
      <alignment vertical="center"/>
    </xf>
    <xf numFmtId="0" fontId="14" fillId="16" borderId="20" xfId="0" applyFont="1" applyFill="1" applyBorder="1" applyAlignment="1">
      <alignment horizontal="center"/>
    </xf>
    <xf numFmtId="0" fontId="14" fillId="16" borderId="28" xfId="0" applyFont="1" applyFill="1" applyBorder="1" applyAlignment="1">
      <alignment horizontal="center"/>
    </xf>
    <xf numFmtId="0" fontId="14" fillId="16" borderId="28" xfId="0" applyFont="1" applyFill="1" applyBorder="1" applyAlignment="1">
      <alignment horizontal="center" wrapText="1"/>
    </xf>
    <xf numFmtId="0" fontId="14" fillId="16" borderId="29"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7" fillId="3" borderId="3" xfId="0" applyFont="1" applyFill="1" applyBorder="1" applyAlignment="1">
      <alignment horizontal="center" vertical="center" wrapText="1"/>
    </xf>
    <xf numFmtId="0" fontId="19" fillId="4" borderId="4" xfId="0" applyFont="1" applyFill="1" applyBorder="1" applyAlignment="1">
      <alignment horizontal="center" wrapText="1"/>
    </xf>
    <xf numFmtId="0" fontId="20" fillId="5" borderId="3"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8" fillId="7" borderId="3"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4" borderId="6" xfId="0" applyFont="1" applyFill="1" applyBorder="1" applyAlignment="1">
      <alignment horizontal="center" wrapText="1"/>
    </xf>
    <xf numFmtId="0" fontId="18" fillId="8" borderId="7" xfId="0" applyFont="1" applyFill="1" applyBorder="1" applyAlignment="1">
      <alignment horizontal="center" vertical="top"/>
    </xf>
    <xf numFmtId="0" fontId="18" fillId="8" borderId="7" xfId="0" applyFont="1" applyFill="1" applyBorder="1" applyAlignment="1">
      <alignment horizontal="center" vertical="top" wrapText="1"/>
    </xf>
    <xf numFmtId="0" fontId="19" fillId="0" borderId="7" xfId="0" applyFont="1" applyBorder="1" applyAlignment="1">
      <alignment vertical="center"/>
    </xf>
    <xf numFmtId="0" fontId="19" fillId="0" borderId="7" xfId="0" applyFont="1" applyBorder="1"/>
    <xf numFmtId="0" fontId="19" fillId="0" borderId="7" xfId="0" applyFont="1" applyBorder="1" applyAlignment="1">
      <alignment horizontal="left" vertical="top"/>
    </xf>
    <xf numFmtId="0" fontId="19" fillId="0" borderId="7" xfId="0" applyFont="1" applyBorder="1" applyAlignment="1">
      <alignment horizontal="left"/>
    </xf>
    <xf numFmtId="0" fontId="19" fillId="0" borderId="7" xfId="0" applyFont="1" applyBorder="1" applyAlignment="1">
      <alignment vertical="top" wrapText="1"/>
    </xf>
    <xf numFmtId="0" fontId="19" fillId="0" borderId="7" xfId="0" applyFont="1" applyBorder="1" applyAlignment="1">
      <alignment vertical="center" wrapText="1"/>
    </xf>
    <xf numFmtId="0" fontId="19" fillId="0" borderId="7" xfId="0" applyFont="1" applyBorder="1" applyAlignment="1">
      <alignment horizontal="left" vertical="center"/>
    </xf>
    <xf numFmtId="0" fontId="19" fillId="0" borderId="7" xfId="0" applyFont="1" applyBorder="1" applyAlignment="1">
      <alignment wrapText="1"/>
    </xf>
    <xf numFmtId="0" fontId="19" fillId="0" borderId="8" xfId="0" applyFont="1" applyBorder="1" applyAlignment="1">
      <alignment vertical="center"/>
    </xf>
    <xf numFmtId="0" fontId="19" fillId="0" borderId="1" xfId="0" applyFont="1" applyBorder="1" applyAlignment="1">
      <alignment vertical="top" wrapText="1"/>
    </xf>
    <xf numFmtId="0" fontId="19" fillId="0" borderId="1" xfId="0" applyFont="1" applyBorder="1" applyAlignment="1">
      <alignment wrapText="1"/>
    </xf>
    <xf numFmtId="0" fontId="16" fillId="9" borderId="11"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9" fillId="0" borderId="10" xfId="0" applyFont="1" applyBorder="1" applyAlignment="1">
      <alignment horizontal="left" vertical="center"/>
    </xf>
    <xf numFmtId="0" fontId="19" fillId="0" borderId="10" xfId="0" applyFont="1" applyBorder="1" applyAlignment="1">
      <alignment horizontal="left" vertical="center" wrapText="1"/>
    </xf>
    <xf numFmtId="0" fontId="19" fillId="0" borderId="9" xfId="0" applyFont="1" applyBorder="1" applyAlignment="1">
      <alignment vertical="center" wrapText="1"/>
    </xf>
    <xf numFmtId="0" fontId="19" fillId="0" borderId="9" xfId="0" applyFont="1" applyBorder="1" applyAlignment="1">
      <alignment vertical="center"/>
    </xf>
    <xf numFmtId="0" fontId="19" fillId="0" borderId="10" xfId="0" applyFont="1" applyBorder="1" applyAlignment="1">
      <alignment vertical="center" wrapText="1"/>
    </xf>
    <xf numFmtId="0" fontId="19" fillId="0" borderId="10" xfId="0" applyFont="1" applyBorder="1" applyAlignment="1">
      <alignment vertical="center"/>
    </xf>
    <xf numFmtId="0" fontId="19" fillId="17" borderId="12" xfId="0" applyFont="1" applyFill="1" applyBorder="1" applyAlignment="1">
      <alignment vertical="center" wrapText="1"/>
    </xf>
    <xf numFmtId="0" fontId="19" fillId="17" borderId="12" xfId="0" applyFont="1" applyFill="1" applyBorder="1" applyAlignment="1">
      <alignment vertical="center"/>
    </xf>
    <xf numFmtId="0" fontId="19" fillId="0" borderId="8" xfId="0" applyFont="1" applyBorder="1" applyAlignment="1">
      <alignment vertical="center" wrapText="1"/>
    </xf>
    <xf numFmtId="0" fontId="19" fillId="0" borderId="10" xfId="0" applyFont="1" applyBorder="1" applyAlignment="1">
      <alignment wrapText="1"/>
    </xf>
    <xf numFmtId="0" fontId="19" fillId="0" borderId="0" xfId="0" applyFont="1"/>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9" fillId="0" borderId="0" xfId="0" applyFont="1" applyAlignment="1">
      <alignment vertical="center" wrapText="1"/>
    </xf>
    <xf numFmtId="0" fontId="16" fillId="0" borderId="7" xfId="1" applyFont="1" applyBorder="1" applyAlignment="1">
      <alignment vertical="center" wrapText="1"/>
    </xf>
    <xf numFmtId="0" fontId="22" fillId="0" borderId="7" xfId="2" applyBorder="1" applyAlignment="1">
      <alignment vertical="center" wrapText="1"/>
    </xf>
    <xf numFmtId="49" fontId="16" fillId="0" borderId="7" xfId="0" applyNumberFormat="1" applyFont="1" applyBorder="1" applyAlignment="1">
      <alignment horizontal="left" vertical="top" wrapText="1"/>
    </xf>
    <xf numFmtId="49" fontId="22"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13" fillId="0" borderId="0" xfId="0" applyFont="1" applyAlignment="1">
      <alignment vertical="top"/>
    </xf>
    <xf numFmtId="0" fontId="23" fillId="0" borderId="0" xfId="0" applyFont="1" applyAlignment="1">
      <alignment vertical="top"/>
    </xf>
    <xf numFmtId="0" fontId="23" fillId="0" borderId="0" xfId="0" applyFont="1" applyAlignment="1">
      <alignment horizontal="left" vertical="top"/>
    </xf>
    <xf numFmtId="0" fontId="19" fillId="0" borderId="12" xfId="0" applyFont="1" applyBorder="1" applyAlignment="1">
      <alignment vertical="top"/>
    </xf>
    <xf numFmtId="0" fontId="0" fillId="18" borderId="39" xfId="0" applyFill="1" applyBorder="1"/>
    <xf numFmtId="0" fontId="0" fillId="18" borderId="40" xfId="0" applyFill="1" applyBorder="1"/>
    <xf numFmtId="0" fontId="0" fillId="18" borderId="41" xfId="0" applyFill="1" applyBorder="1"/>
    <xf numFmtId="0" fontId="24" fillId="18" borderId="40" xfId="0" applyFont="1" applyFill="1" applyBorder="1"/>
    <xf numFmtId="0" fontId="25" fillId="0" borderId="0" xfId="0" applyFont="1" applyAlignment="1">
      <alignment horizontal="center" vertical="center"/>
    </xf>
    <xf numFmtId="0" fontId="25" fillId="0" borderId="0" xfId="0" applyFont="1"/>
    <xf numFmtId="0" fontId="25" fillId="0" borderId="0" xfId="0" applyFont="1" applyAlignment="1">
      <alignment horizontal="center"/>
    </xf>
    <xf numFmtId="0" fontId="16" fillId="19" borderId="0" xfId="0" applyFont="1" applyFill="1"/>
    <xf numFmtId="0" fontId="16" fillId="19" borderId="9" xfId="0" applyFont="1" applyFill="1" applyBorder="1"/>
    <xf numFmtId="0" fontId="16" fillId="0" borderId="2" xfId="0" applyFont="1" applyBorder="1" applyAlignment="1">
      <alignment horizontal="left" vertical="top" wrapText="1"/>
    </xf>
    <xf numFmtId="0" fontId="19" fillId="20" borderId="7" xfId="0" applyFont="1" applyFill="1" applyBorder="1" applyAlignment="1">
      <alignment vertical="top" wrapText="1"/>
    </xf>
    <xf numFmtId="0" fontId="19" fillId="19" borderId="9" xfId="0" applyFont="1" applyFill="1" applyBorder="1" applyAlignment="1">
      <alignment horizontal="left" vertical="center"/>
    </xf>
    <xf numFmtId="0" fontId="16" fillId="0" borderId="12" xfId="0" applyFont="1" applyBorder="1" applyAlignment="1">
      <alignment vertical="top" wrapText="1"/>
    </xf>
    <xf numFmtId="0" fontId="16" fillId="0" borderId="12" xfId="0" applyFont="1" applyBorder="1" applyAlignment="1">
      <alignment vertical="center" wrapText="1"/>
    </xf>
    <xf numFmtId="0" fontId="16" fillId="19" borderId="9" xfId="0" applyFont="1" applyFill="1" applyBorder="1" applyAlignment="1">
      <alignment vertical="center" wrapText="1"/>
    </xf>
    <xf numFmtId="0" fontId="19" fillId="19" borderId="9" xfId="0" applyFont="1" applyFill="1" applyBorder="1" applyAlignment="1">
      <alignment vertical="center"/>
    </xf>
    <xf numFmtId="0" fontId="19" fillId="0" borderId="12" xfId="0" applyFont="1" applyBorder="1" applyAlignment="1">
      <alignment vertical="center"/>
    </xf>
    <xf numFmtId="0" fontId="22" fillId="0" borderId="1" xfId="2" applyBorder="1" applyAlignment="1">
      <alignment vertical="center" wrapText="1"/>
    </xf>
    <xf numFmtId="0" fontId="22" fillId="9" borderId="7" xfId="2" applyFill="1" applyBorder="1" applyAlignment="1">
      <alignment vertical="center" wrapText="1"/>
    </xf>
    <xf numFmtId="0" fontId="22" fillId="9" borderId="7" xfId="2" applyFill="1" applyBorder="1" applyAlignment="1">
      <alignment horizontal="left" vertical="center" wrapText="1"/>
    </xf>
    <xf numFmtId="0" fontId="16" fillId="21" borderId="42" xfId="0" applyFont="1" applyFill="1" applyBorder="1" applyAlignment="1">
      <alignment horizontal="center"/>
    </xf>
    <xf numFmtId="0" fontId="16" fillId="21" borderId="42" xfId="0" applyFont="1" applyFill="1" applyBorder="1" applyAlignment="1">
      <alignment horizontal="center" vertical="top"/>
    </xf>
    <xf numFmtId="0" fontId="26" fillId="21" borderId="42" xfId="0" applyFont="1" applyFill="1" applyBorder="1" applyAlignment="1">
      <alignment horizontal="center"/>
    </xf>
    <xf numFmtId="0" fontId="16" fillId="21" borderId="42" xfId="0" applyFont="1" applyFill="1" applyBorder="1" applyAlignment="1">
      <alignment wrapText="1"/>
    </xf>
    <xf numFmtId="14" fontId="16" fillId="19" borderId="42" xfId="0" applyNumberFormat="1" applyFont="1" applyFill="1" applyBorder="1" applyAlignment="1">
      <alignment horizontal="center" vertical="center"/>
    </xf>
    <xf numFmtId="0" fontId="16" fillId="19" borderId="42" xfId="0" applyFont="1" applyFill="1" applyBorder="1" applyAlignment="1">
      <alignment horizontal="center" vertical="top"/>
    </xf>
    <xf numFmtId="0" fontId="16" fillId="19" borderId="42" xfId="0" applyFont="1" applyFill="1" applyBorder="1" applyAlignment="1">
      <alignment vertical="top"/>
    </xf>
    <xf numFmtId="14" fontId="16" fillId="0" borderId="42" xfId="0" applyNumberFormat="1" applyFont="1" applyBorder="1" applyAlignment="1">
      <alignment horizontal="center"/>
    </xf>
    <xf numFmtId="0" fontId="16" fillId="0" borderId="42" xfId="0" applyFont="1" applyBorder="1" applyAlignment="1">
      <alignment horizontal="center"/>
    </xf>
    <xf numFmtId="0" fontId="19" fillId="20" borderId="12" xfId="0" applyFont="1" applyFill="1" applyBorder="1" applyAlignment="1">
      <alignment vertical="top" wrapText="1"/>
    </xf>
    <xf numFmtId="0" fontId="19" fillId="20" borderId="9" xfId="0" applyFont="1" applyFill="1" applyBorder="1" applyAlignment="1">
      <alignment vertical="top" wrapText="1"/>
    </xf>
    <xf numFmtId="0" fontId="16" fillId="0" borderId="12" xfId="0" applyFont="1" applyBorder="1" applyAlignment="1">
      <alignment horizontal="center" vertical="top" wrapText="1"/>
    </xf>
    <xf numFmtId="0" fontId="16" fillId="0" borderId="9" xfId="0" applyFont="1" applyBorder="1" applyAlignment="1">
      <alignment horizontal="center" vertical="top" wrapText="1"/>
    </xf>
    <xf numFmtId="0" fontId="16" fillId="9" borderId="8" xfId="0" applyFont="1" applyFill="1" applyBorder="1" applyAlignment="1">
      <alignment horizontal="center" vertical="center" wrapText="1"/>
    </xf>
    <xf numFmtId="0" fontId="19" fillId="0" borderId="10" xfId="0" applyFont="1" applyBorder="1"/>
    <xf numFmtId="0" fontId="17" fillId="22" borderId="43" xfId="0" applyFont="1" applyFill="1" applyBorder="1" applyAlignment="1">
      <alignment horizontal="center" wrapText="1"/>
    </xf>
    <xf numFmtId="0" fontId="16" fillId="22" borderId="44" xfId="0" applyFont="1" applyFill="1" applyBorder="1" applyAlignment="1">
      <alignment horizontal="center" wrapText="1"/>
    </xf>
    <xf numFmtId="0" fontId="16" fillId="22" borderId="45" xfId="0" applyFont="1" applyFill="1" applyBorder="1" applyAlignment="1">
      <alignment horizontal="center" wrapText="1"/>
    </xf>
    <xf numFmtId="0" fontId="19" fillId="0" borderId="8" xfId="0" applyFont="1" applyBorder="1" applyAlignment="1">
      <alignment horizontal="center" vertical="center" wrapText="1"/>
    </xf>
    <xf numFmtId="0" fontId="18" fillId="2" borderId="1" xfId="0" applyFont="1" applyFill="1" applyBorder="1" applyAlignment="1">
      <alignment horizontal="center" wrapText="1"/>
    </xf>
    <xf numFmtId="0" fontId="19" fillId="0" borderId="2" xfId="0" applyFont="1" applyBorder="1"/>
    <xf numFmtId="0" fontId="12" fillId="13" borderId="1" xfId="0" applyFont="1" applyFill="1" applyBorder="1"/>
    <xf numFmtId="0" fontId="1" fillId="0" borderId="30" xfId="0" applyFont="1" applyBorder="1"/>
    <xf numFmtId="0" fontId="1" fillId="0" borderId="2" xfId="0" applyFont="1" applyBorder="1"/>
    <xf numFmtId="0" fontId="5" fillId="11" borderId="17" xfId="0" applyFont="1" applyFill="1" applyBorder="1" applyAlignment="1">
      <alignment horizontal="left" vertical="center" wrapText="1"/>
    </xf>
    <xf numFmtId="0" fontId="1" fillId="0" borderId="18" xfId="0" applyFont="1" applyBorder="1"/>
    <xf numFmtId="0" fontId="1" fillId="0" borderId="19" xfId="0" applyFont="1" applyBorder="1"/>
    <xf numFmtId="0" fontId="10" fillId="11" borderId="21" xfId="0" applyFont="1" applyFill="1" applyBorder="1" applyAlignment="1">
      <alignment horizontal="center" vertical="center" wrapText="1"/>
    </xf>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3" xfId="0" applyFont="1" applyFill="1" applyBorder="1" applyAlignment="1">
      <alignment horizontal="center"/>
    </xf>
    <xf numFmtId="0" fontId="1" fillId="0" borderId="14" xfId="0" applyFont="1" applyBorder="1"/>
    <xf numFmtId="0" fontId="1" fillId="0" borderId="15" xfId="0" applyFont="1" applyBorder="1"/>
    <xf numFmtId="0" fontId="9" fillId="0" borderId="31" xfId="0" applyFont="1" applyBorder="1" applyAlignment="1">
      <alignment horizontal="center" vertical="top" wrapText="1"/>
    </xf>
    <xf numFmtId="0" fontId="1" fillId="0" borderId="35" xfId="0" applyFont="1" applyBorder="1"/>
    <xf numFmtId="0" fontId="1" fillId="0" borderId="38" xfId="0" applyFont="1" applyBorder="1"/>
    <xf numFmtId="0" fontId="9" fillId="0" borderId="31" xfId="0" applyFont="1" applyBorder="1" applyAlignment="1">
      <alignment horizontal="center" vertical="center"/>
    </xf>
    <xf numFmtId="0" fontId="9"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1" fillId="0" borderId="33" xfId="0" applyFont="1" applyBorder="1"/>
    <xf numFmtId="0" fontId="1" fillId="0" borderId="34" xfId="0" applyFont="1" applyBorder="1"/>
    <xf numFmtId="0" fontId="1" fillId="0" borderId="36" xfId="0" applyFont="1" applyBorder="1"/>
    <xf numFmtId="0" fontId="0" fillId="0" borderId="0" xfId="0"/>
    <xf numFmtId="0" fontId="1" fillId="0" borderId="37" xfId="0" applyFont="1" applyBorder="1"/>
    <xf numFmtId="0" fontId="9" fillId="11" borderId="31" xfId="0" applyFont="1" applyFill="1" applyBorder="1" applyAlignment="1">
      <alignment horizontal="center" vertical="center" wrapText="1"/>
    </xf>
    <xf numFmtId="0" fontId="9" fillId="11" borderId="32" xfId="0" applyFont="1" applyFill="1" applyBorder="1" applyAlignment="1">
      <alignment horizontal="center" vertical="center"/>
    </xf>
    <xf numFmtId="0" fontId="9" fillId="11" borderId="31" xfId="0" applyFont="1" applyFill="1" applyBorder="1" applyAlignment="1">
      <alignment horizontal="center"/>
    </xf>
  </cellXfs>
  <cellStyles count="3">
    <cellStyle name="Hyperlink" xfId="2" builtinId="8"/>
    <cellStyle name="Normal" xfId="0" builtinId="0"/>
    <cellStyle name="Normal 2" xfId="1" xr:uid="{3AF58F77-BF2E-4131-989F-759876F32FE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59</c:v>
                </c:pt>
                <c:pt idx="1">
                  <c:v>24</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666749</xdr:colOff>
      <xdr:row>2</xdr:row>
      <xdr:rowOff>19049</xdr:rowOff>
    </xdr:from>
    <xdr:to>
      <xdr:col>13</xdr:col>
      <xdr:colOff>424481</xdr:colOff>
      <xdr:row>38</xdr:row>
      <xdr:rowOff>161924</xdr:rowOff>
    </xdr:to>
    <xdr:pic>
      <xdr:nvPicPr>
        <xdr:cNvPr id="5" name="Picture 4">
          <a:extLst>
            <a:ext uri="{FF2B5EF4-FFF2-40B4-BE49-F238E27FC236}">
              <a16:creationId xmlns:a16="http://schemas.microsoft.com/office/drawing/2014/main" id="{FFE96F27-31D8-8647-BEBC-A0A02069D4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33824" y="771524"/>
          <a:ext cx="10111407" cy="59721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b3tOLDyjYIpvKpYpCHAOghmNfREndFLS/view?usp=share_link" TargetMode="External"/><Relationship Id="rId13" Type="http://schemas.openxmlformats.org/officeDocument/2006/relationships/hyperlink" Target="https://drive.google.com/file/d/1i-4LcgVUukWFfQl3NkOLR_Nq_rms-Dtq/view?usp=share_link" TargetMode="External"/><Relationship Id="rId18" Type="http://schemas.openxmlformats.org/officeDocument/2006/relationships/hyperlink" Target="https://drive.google.com/file/d/10x2jcgXNI-BxruGnZbJUyDDVdJv2t1a-/view?usp=share_link" TargetMode="External"/><Relationship Id="rId3" Type="http://schemas.openxmlformats.org/officeDocument/2006/relationships/hyperlink" Target="mailto:#@&amp;" TargetMode="External"/><Relationship Id="rId21" Type="http://schemas.openxmlformats.org/officeDocument/2006/relationships/hyperlink" Target="https://drive.google.com/file/d/1-S_ZvgORnSvzixSxeJE4vaBeCmjkfu6N/view?usp=share_link" TargetMode="External"/><Relationship Id="rId7" Type="http://schemas.openxmlformats.org/officeDocument/2006/relationships/hyperlink" Target="https://drive.google.com/file/d/14V1EWdaYK5IBaxXt7v5vHY8C6mshl4g6/view?usp=share_link" TargetMode="External"/><Relationship Id="rId12" Type="http://schemas.openxmlformats.org/officeDocument/2006/relationships/hyperlink" Target="https://drive.google.com/file/d/17mH4jkgiuP325BdOj7ddYaHAA2XKFtdD/view?usp=share_link" TargetMode="External"/><Relationship Id="rId17" Type="http://schemas.openxmlformats.org/officeDocument/2006/relationships/hyperlink" Target="https://drive.google.com/file/d/1wkbsf7oXwbGP_SLBQ78deF7LD3oIHlT1/view?usp=share_link" TargetMode="External"/><Relationship Id="rId2" Type="http://schemas.openxmlformats.org/officeDocument/2006/relationships/hyperlink" Target="mailto:abc@gmail.com" TargetMode="External"/><Relationship Id="rId16" Type="http://schemas.openxmlformats.org/officeDocument/2006/relationships/hyperlink" Target="https://drive.google.com/file/d/1wehTSV_sd2XvmHfyL3ifx1VuemiNulNG/view?usp=share_link" TargetMode="External"/><Relationship Id="rId20" Type="http://schemas.openxmlformats.org/officeDocument/2006/relationships/hyperlink" Target="https://drive.google.com/file/d/1Z-K0EZ2FNlVvhj5ms9bkNsG0Twat60ED/view?usp=share_link" TargetMode="External"/><Relationship Id="rId1" Type="http://schemas.openxmlformats.org/officeDocument/2006/relationships/hyperlink" Target="mailto:sdfr@dfghju87.hgfrt" TargetMode="External"/><Relationship Id="rId6" Type="http://schemas.openxmlformats.org/officeDocument/2006/relationships/hyperlink" Target="https://drive.google.com/file/d/15vvvjluH1YZMTnPaUElH6axS07CvWuBb/view?usp=share_link" TargetMode="External"/><Relationship Id="rId11" Type="http://schemas.openxmlformats.org/officeDocument/2006/relationships/hyperlink" Target="https://drive.google.com/file/d/1QDkIrKStHemjPu4qsrKy4bbF5nlkXbT1/view?usp=share_link" TargetMode="External"/><Relationship Id="rId5" Type="http://schemas.openxmlformats.org/officeDocument/2006/relationships/hyperlink" Target="https://drive.google.com/file/d/1uSFzQ4x9w4DhCI5ToaTu3O5Davfw-10K/view?usp=share_link" TargetMode="External"/><Relationship Id="rId15" Type="http://schemas.openxmlformats.org/officeDocument/2006/relationships/hyperlink" Target="https://drive.google.com/file/d/1WA3G6LIxO4Hax9Odgtd2XEj7QHWNE-n6/view?usp=share_link" TargetMode="External"/><Relationship Id="rId10" Type="http://schemas.openxmlformats.org/officeDocument/2006/relationships/hyperlink" Target="https://drive.google.com/file/d/1hw6KC21GV5IhYVvZAPeRHc40Tlb3UOYa/view?usp=share_link" TargetMode="External"/><Relationship Id="rId19" Type="http://schemas.openxmlformats.org/officeDocument/2006/relationships/hyperlink" Target="https://drive.google.com/file/d/10x2jcgXNI-BxruGnZbJUyDDVdJv2t1a-/view?usp=share_link" TargetMode="External"/><Relationship Id="rId4" Type="http://schemas.openxmlformats.org/officeDocument/2006/relationships/hyperlink" Target="https://drive.google.com/file/d/1tcojmiUSi-2fBkANSGZARwbjrY0maQq5/view?usp=sharing" TargetMode="External"/><Relationship Id="rId9" Type="http://schemas.openxmlformats.org/officeDocument/2006/relationships/hyperlink" Target="https://drive.google.com/file/d/1GlSrGR-Ozr6hOcTJ_iHn3JpToTMCZpZk/view?usp=share_link" TargetMode="External"/><Relationship Id="rId14" Type="http://schemas.openxmlformats.org/officeDocument/2006/relationships/hyperlink" Target="https://drive.google.com/file/d/14CKaqPA_nKMcXQyCDd_rge5pIl6ANOxZ/view?usp=share_link"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03"/>
  <sheetViews>
    <sheetView tabSelected="1" zoomScale="91" zoomScaleNormal="91" workbookViewId="0">
      <pane ySplit="7" topLeftCell="A8" activePane="bottomLeft" state="frozen"/>
      <selection pane="bottomLeft" activeCell="K11" sqref="K11"/>
    </sheetView>
  </sheetViews>
  <sheetFormatPr defaultColWidth="12.7109375" defaultRowHeight="15" customHeight="1"/>
  <cols>
    <col min="1" max="1" width="17.5703125" style="38" customWidth="1"/>
    <col min="2" max="2" width="13.85546875" style="38" customWidth="1"/>
    <col min="3" max="3" width="12.140625" style="38" customWidth="1"/>
    <col min="4" max="4" width="43.7109375" style="38" customWidth="1"/>
    <col min="5" max="5" width="36.28515625" style="38" customWidth="1"/>
    <col min="6" max="6" width="24" style="38" customWidth="1"/>
    <col min="7" max="7" width="25.7109375" style="38" customWidth="1"/>
    <col min="8" max="8" width="30.28515625" style="38" customWidth="1"/>
    <col min="9" max="9" width="17.5703125" style="38" customWidth="1"/>
    <col min="10" max="10" width="19.28515625" style="38" customWidth="1"/>
    <col min="11" max="11" width="67.7109375" style="38" customWidth="1"/>
    <col min="12" max="26" width="12.7109375" style="38" customWidth="1"/>
    <col min="27" max="16384" width="12.7109375" style="38"/>
  </cols>
  <sheetData>
    <row r="1" spans="1:10" ht="15.75" customHeight="1">
      <c r="A1" s="125" t="s">
        <v>0</v>
      </c>
      <c r="B1" s="126"/>
      <c r="C1" s="36"/>
      <c r="D1" s="109" t="s">
        <v>480</v>
      </c>
      <c r="E1" s="106" t="s">
        <v>468</v>
      </c>
      <c r="F1" s="110">
        <v>44815</v>
      </c>
      <c r="G1" s="108" t="s">
        <v>472</v>
      </c>
      <c r="H1" s="113">
        <v>44815</v>
      </c>
      <c r="I1" s="37"/>
    </row>
    <row r="2" spans="1:10" ht="15.75" customHeight="1">
      <c r="A2" s="39" t="s">
        <v>1</v>
      </c>
      <c r="B2" s="40">
        <f>COUNTIF(J8:J417, "Passed")</f>
        <v>59</v>
      </c>
      <c r="C2" s="36"/>
      <c r="D2" s="109" t="s">
        <v>478</v>
      </c>
      <c r="E2" s="107" t="s">
        <v>469</v>
      </c>
      <c r="F2" s="111" t="s">
        <v>477</v>
      </c>
      <c r="G2" s="108" t="s">
        <v>473</v>
      </c>
      <c r="H2" s="114" t="s">
        <v>477</v>
      </c>
      <c r="I2" s="37"/>
    </row>
    <row r="3" spans="1:10" ht="15.75" customHeight="1">
      <c r="A3" s="41" t="s">
        <v>2</v>
      </c>
      <c r="B3" s="40">
        <f>COUNTIF(J8:J417, "Failed")</f>
        <v>24</v>
      </c>
      <c r="C3" s="36"/>
      <c r="D3" s="109" t="s">
        <v>466</v>
      </c>
      <c r="E3" s="108" t="s">
        <v>470</v>
      </c>
      <c r="F3" s="112"/>
      <c r="G3" s="108" t="s">
        <v>474</v>
      </c>
      <c r="H3" s="114" t="s">
        <v>476</v>
      </c>
      <c r="I3" s="37"/>
    </row>
    <row r="4" spans="1:10" ht="15.75" customHeight="1">
      <c r="A4" s="42" t="s">
        <v>3</v>
      </c>
      <c r="B4" s="40">
        <f>COUNTIF(J7:J417, "Not Executed")</f>
        <v>0</v>
      </c>
      <c r="C4" s="36"/>
      <c r="D4" s="109" t="s">
        <v>467</v>
      </c>
      <c r="E4" s="108" t="s">
        <v>471</v>
      </c>
      <c r="F4" s="112"/>
      <c r="G4" s="108" t="s">
        <v>475</v>
      </c>
      <c r="H4" s="114" t="s">
        <v>476</v>
      </c>
      <c r="I4" s="37"/>
    </row>
    <row r="5" spans="1:10" ht="15.75" customHeight="1">
      <c r="A5" s="43" t="s">
        <v>4</v>
      </c>
      <c r="B5" s="40">
        <f>COUNTIF(J7:J417, "Out of Scope")</f>
        <v>0</v>
      </c>
      <c r="C5" s="36"/>
      <c r="D5" s="121" t="s">
        <v>479</v>
      </c>
      <c r="E5" s="122"/>
      <c r="F5" s="122"/>
      <c r="G5" s="122"/>
      <c r="H5" s="123"/>
      <c r="I5" s="37"/>
    </row>
    <row r="6" spans="1:10" ht="15.75" customHeight="1">
      <c r="A6" s="44" t="s">
        <v>5</v>
      </c>
      <c r="B6" s="45">
        <f>SUM(B2:B5)</f>
        <v>83</v>
      </c>
      <c r="C6" s="36"/>
      <c r="D6" s="37"/>
      <c r="E6" s="36"/>
      <c r="F6" s="36"/>
      <c r="G6" s="36"/>
      <c r="H6" s="36"/>
      <c r="I6" s="37"/>
    </row>
    <row r="7" spans="1:10" ht="26.25" customHeight="1">
      <c r="A7" s="46" t="s">
        <v>53</v>
      </c>
      <c r="B7" s="46" t="s">
        <v>6</v>
      </c>
      <c r="C7" s="46" t="s">
        <v>56</v>
      </c>
      <c r="D7" s="46" t="s">
        <v>27</v>
      </c>
      <c r="E7" s="47" t="s">
        <v>59</v>
      </c>
      <c r="F7" s="47" t="s">
        <v>7</v>
      </c>
      <c r="G7" s="47" t="s">
        <v>54</v>
      </c>
      <c r="H7" s="47" t="s">
        <v>117</v>
      </c>
      <c r="I7" s="47" t="s">
        <v>60</v>
      </c>
      <c r="J7" s="46" t="s">
        <v>14</v>
      </c>
    </row>
    <row r="8" spans="1:10" ht="140.25" customHeight="1">
      <c r="A8" s="77" t="s">
        <v>58</v>
      </c>
      <c r="B8" s="117" t="s">
        <v>55</v>
      </c>
      <c r="C8" s="117" t="s">
        <v>57</v>
      </c>
      <c r="D8" s="33" t="s">
        <v>119</v>
      </c>
      <c r="E8" s="33" t="s">
        <v>120</v>
      </c>
      <c r="F8" s="33" t="s">
        <v>121</v>
      </c>
      <c r="G8" s="79" t="s">
        <v>118</v>
      </c>
      <c r="H8" s="33" t="s">
        <v>122</v>
      </c>
      <c r="I8" s="34"/>
      <c r="J8" s="48" t="s">
        <v>71</v>
      </c>
    </row>
    <row r="9" spans="1:10" ht="14.25" customHeight="1">
      <c r="A9" s="77"/>
      <c r="B9" s="118"/>
      <c r="C9" s="118"/>
      <c r="D9" s="33"/>
      <c r="E9" s="33"/>
      <c r="F9" s="33"/>
      <c r="G9" s="79"/>
      <c r="H9" s="33"/>
      <c r="I9" s="34"/>
      <c r="J9" s="48"/>
    </row>
    <row r="10" spans="1:10" ht="138" customHeight="1">
      <c r="A10" s="77" t="s">
        <v>61</v>
      </c>
      <c r="B10" s="118"/>
      <c r="C10" s="118"/>
      <c r="D10" s="33" t="s">
        <v>123</v>
      </c>
      <c r="E10" s="33" t="s">
        <v>124</v>
      </c>
      <c r="F10" s="33" t="s">
        <v>70</v>
      </c>
      <c r="G10" s="79"/>
      <c r="H10" s="33" t="s">
        <v>446</v>
      </c>
      <c r="I10" s="34"/>
      <c r="J10" s="48" t="s">
        <v>71</v>
      </c>
    </row>
    <row r="11" spans="1:10" ht="14.25" customHeight="1">
      <c r="A11" s="77"/>
      <c r="B11" s="118"/>
      <c r="C11" s="118"/>
      <c r="D11" s="33"/>
      <c r="E11" s="33"/>
      <c r="F11" s="33"/>
      <c r="G11" s="79"/>
      <c r="H11" s="33"/>
      <c r="I11" s="34"/>
      <c r="J11" s="48"/>
    </row>
    <row r="12" spans="1:10" ht="116.25" customHeight="1">
      <c r="A12" s="77" t="s">
        <v>62</v>
      </c>
      <c r="B12" s="118"/>
      <c r="C12" s="118"/>
      <c r="D12" s="33" t="s">
        <v>125</v>
      </c>
      <c r="E12" s="33" t="s">
        <v>126</v>
      </c>
      <c r="F12" s="33" t="s">
        <v>127</v>
      </c>
      <c r="G12" s="79"/>
      <c r="H12" s="33" t="s">
        <v>128</v>
      </c>
      <c r="I12" s="34"/>
      <c r="J12" s="48" t="s">
        <v>71</v>
      </c>
    </row>
    <row r="13" spans="1:10" ht="14.25" customHeight="1">
      <c r="A13" s="77"/>
      <c r="B13" s="118"/>
      <c r="C13" s="118"/>
      <c r="D13" s="33"/>
      <c r="E13" s="33"/>
      <c r="F13" s="33"/>
      <c r="G13" s="79"/>
      <c r="H13" s="33"/>
      <c r="I13" s="34"/>
      <c r="J13" s="48"/>
    </row>
    <row r="14" spans="1:10" ht="123" customHeight="1">
      <c r="A14" s="77" t="s">
        <v>63</v>
      </c>
      <c r="B14" s="118"/>
      <c r="C14" s="118"/>
      <c r="D14" s="33" t="s">
        <v>129</v>
      </c>
      <c r="E14" s="33" t="s">
        <v>130</v>
      </c>
      <c r="F14" s="33" t="s">
        <v>131</v>
      </c>
      <c r="G14" s="79"/>
      <c r="H14" s="33" t="s">
        <v>142</v>
      </c>
      <c r="I14" s="34"/>
      <c r="J14" s="48" t="s">
        <v>71</v>
      </c>
    </row>
    <row r="15" spans="1:10">
      <c r="A15" s="77"/>
      <c r="B15" s="118"/>
      <c r="C15" s="118"/>
      <c r="D15" s="33"/>
      <c r="E15" s="33"/>
      <c r="F15" s="33"/>
      <c r="G15" s="79"/>
      <c r="H15" s="33"/>
      <c r="I15" s="34"/>
      <c r="J15" s="48"/>
    </row>
    <row r="16" spans="1:10" ht="182.25" customHeight="1">
      <c r="A16" s="77" t="s">
        <v>64</v>
      </c>
      <c r="B16" s="118"/>
      <c r="C16" s="118"/>
      <c r="D16" s="33" t="s">
        <v>132</v>
      </c>
      <c r="E16" s="33" t="s">
        <v>133</v>
      </c>
      <c r="F16" s="33" t="s">
        <v>134</v>
      </c>
      <c r="G16" s="79" t="s">
        <v>135</v>
      </c>
      <c r="H16" s="33" t="s">
        <v>141</v>
      </c>
      <c r="I16" s="78" t="s">
        <v>449</v>
      </c>
      <c r="J16" s="48" t="s">
        <v>109</v>
      </c>
    </row>
    <row r="17" spans="1:10">
      <c r="A17" s="77"/>
      <c r="B17" s="118"/>
      <c r="C17" s="118"/>
      <c r="D17" s="33"/>
      <c r="E17" s="33"/>
      <c r="F17" s="33"/>
      <c r="G17" s="79"/>
      <c r="H17" s="33"/>
      <c r="I17" s="34"/>
      <c r="J17" s="48"/>
    </row>
    <row r="18" spans="1:10" ht="123" customHeight="1">
      <c r="A18" s="77" t="s">
        <v>65</v>
      </c>
      <c r="B18" s="118"/>
      <c r="C18" s="118"/>
      <c r="D18" s="33" t="s">
        <v>136</v>
      </c>
      <c r="E18" s="33" t="s">
        <v>137</v>
      </c>
      <c r="F18" s="33" t="s">
        <v>138</v>
      </c>
      <c r="G18" s="80" t="s">
        <v>139</v>
      </c>
      <c r="H18" s="33" t="s">
        <v>140</v>
      </c>
      <c r="I18" s="78" t="s">
        <v>450</v>
      </c>
      <c r="J18" s="48" t="s">
        <v>109</v>
      </c>
    </row>
    <row r="19" spans="1:10" ht="15.75" customHeight="1">
      <c r="A19" s="77"/>
      <c r="B19" s="118"/>
      <c r="C19" s="118"/>
      <c r="D19" s="33"/>
      <c r="E19" s="33"/>
      <c r="F19" s="33"/>
      <c r="G19" s="79"/>
      <c r="H19" s="33"/>
      <c r="I19" s="34"/>
      <c r="J19" s="48"/>
    </row>
    <row r="20" spans="1:10" ht="111" customHeight="1">
      <c r="A20" s="77" t="s">
        <v>66</v>
      </c>
      <c r="B20" s="118"/>
      <c r="C20" s="118"/>
      <c r="D20" s="33" t="s">
        <v>143</v>
      </c>
      <c r="E20" s="33" t="s">
        <v>144</v>
      </c>
      <c r="F20" s="33" t="s">
        <v>145</v>
      </c>
      <c r="G20" s="80" t="s">
        <v>146</v>
      </c>
      <c r="H20" s="33" t="s">
        <v>160</v>
      </c>
      <c r="I20" s="78" t="s">
        <v>451</v>
      </c>
      <c r="J20" s="48" t="s">
        <v>109</v>
      </c>
    </row>
    <row r="21" spans="1:10" ht="15.75" customHeight="1">
      <c r="A21" s="77"/>
      <c r="B21" s="118"/>
      <c r="C21" s="118"/>
      <c r="D21" s="33"/>
      <c r="E21" s="33"/>
      <c r="F21" s="33"/>
      <c r="G21" s="79"/>
      <c r="H21" s="33"/>
      <c r="I21" s="34"/>
      <c r="J21" s="48"/>
    </row>
    <row r="22" spans="1:10" ht="132" customHeight="1">
      <c r="A22" s="77" t="s">
        <v>67</v>
      </c>
      <c r="B22" s="118"/>
      <c r="C22" s="118"/>
      <c r="D22" s="33" t="s">
        <v>147</v>
      </c>
      <c r="E22" s="33" t="s">
        <v>148</v>
      </c>
      <c r="F22" s="33" t="s">
        <v>149</v>
      </c>
      <c r="G22" s="79" t="s">
        <v>150</v>
      </c>
      <c r="H22" s="33" t="s">
        <v>159</v>
      </c>
      <c r="I22" s="34"/>
      <c r="J22" s="48" t="s">
        <v>71</v>
      </c>
    </row>
    <row r="23" spans="1:10" ht="15.75" customHeight="1">
      <c r="A23" s="77"/>
      <c r="B23" s="118"/>
      <c r="C23" s="118"/>
      <c r="D23" s="33"/>
      <c r="E23" s="33"/>
      <c r="F23" s="33"/>
      <c r="G23" s="79"/>
      <c r="H23" s="33"/>
      <c r="I23" s="34"/>
      <c r="J23" s="48"/>
    </row>
    <row r="24" spans="1:10" ht="105" customHeight="1">
      <c r="A24" s="77" t="s">
        <v>68</v>
      </c>
      <c r="B24" s="118"/>
      <c r="C24" s="118"/>
      <c r="D24" s="33" t="s">
        <v>151</v>
      </c>
      <c r="E24" s="33" t="s">
        <v>148</v>
      </c>
      <c r="F24" s="33" t="s">
        <v>149</v>
      </c>
      <c r="G24" s="79" t="s">
        <v>152</v>
      </c>
      <c r="H24" s="33" t="s">
        <v>158</v>
      </c>
      <c r="I24" s="34"/>
      <c r="J24" s="48" t="s">
        <v>71</v>
      </c>
    </row>
    <row r="25" spans="1:10" ht="15.75" customHeight="1">
      <c r="A25" s="77"/>
      <c r="B25" s="118"/>
      <c r="C25" s="118"/>
      <c r="D25" s="33"/>
      <c r="E25" s="33"/>
      <c r="F25" s="33"/>
      <c r="G25" s="79"/>
      <c r="H25" s="33"/>
      <c r="I25" s="34"/>
      <c r="J25" s="48"/>
    </row>
    <row r="26" spans="1:10" ht="92.25" customHeight="1">
      <c r="A26" s="77" t="s">
        <v>69</v>
      </c>
      <c r="B26" s="118"/>
      <c r="C26" s="118"/>
      <c r="D26" s="33" t="s">
        <v>153</v>
      </c>
      <c r="E26" s="33" t="s">
        <v>154</v>
      </c>
      <c r="F26" s="33" t="s">
        <v>155</v>
      </c>
      <c r="G26" s="80" t="s">
        <v>156</v>
      </c>
      <c r="H26" s="33" t="s">
        <v>157</v>
      </c>
      <c r="I26" s="78" t="s">
        <v>452</v>
      </c>
      <c r="J26" s="48" t="s">
        <v>109</v>
      </c>
    </row>
    <row r="27" spans="1:10" ht="15.75" customHeight="1">
      <c r="A27" s="77"/>
      <c r="B27" s="118"/>
      <c r="C27" s="118"/>
      <c r="D27" s="33"/>
      <c r="E27" s="33"/>
      <c r="F27" s="33"/>
      <c r="G27" s="79"/>
      <c r="H27" s="33"/>
      <c r="I27" s="34"/>
      <c r="J27" s="48"/>
    </row>
    <row r="28" spans="1:10" ht="167.25" customHeight="1">
      <c r="A28" s="77" t="s">
        <v>72</v>
      </c>
      <c r="B28" s="118"/>
      <c r="C28" s="118"/>
      <c r="D28" s="33" t="s">
        <v>161</v>
      </c>
      <c r="E28" s="33" t="s">
        <v>154</v>
      </c>
      <c r="F28" s="33" t="s">
        <v>162</v>
      </c>
      <c r="G28" s="79" t="s">
        <v>163</v>
      </c>
      <c r="H28" s="33" t="s">
        <v>164</v>
      </c>
      <c r="I28" s="34"/>
      <c r="J28" s="48" t="s">
        <v>71</v>
      </c>
    </row>
    <row r="29" spans="1:10" ht="15.75" customHeight="1">
      <c r="A29" s="77"/>
      <c r="B29" s="118"/>
      <c r="C29" s="118"/>
      <c r="D29" s="33"/>
      <c r="E29" s="33"/>
      <c r="F29" s="33"/>
      <c r="G29" s="79"/>
      <c r="H29" s="33"/>
      <c r="I29" s="34"/>
      <c r="J29" s="48"/>
    </row>
    <row r="30" spans="1:10" ht="133.5" customHeight="1">
      <c r="A30" s="77" t="s">
        <v>73</v>
      </c>
      <c r="B30" s="118"/>
      <c r="C30" s="118"/>
      <c r="D30" s="33" t="s">
        <v>165</v>
      </c>
      <c r="E30" s="33" t="s">
        <v>154</v>
      </c>
      <c r="F30" s="33" t="s">
        <v>166</v>
      </c>
      <c r="G30" s="79" t="s">
        <v>167</v>
      </c>
      <c r="H30" s="33" t="s">
        <v>168</v>
      </c>
      <c r="I30" s="34"/>
      <c r="J30" s="48" t="s">
        <v>71</v>
      </c>
    </row>
    <row r="31" spans="1:10" ht="15.75" customHeight="1">
      <c r="A31" s="77"/>
      <c r="B31" s="118"/>
      <c r="C31" s="118"/>
      <c r="D31" s="33"/>
      <c r="E31" s="33"/>
      <c r="F31" s="33"/>
      <c r="G31" s="79"/>
      <c r="H31" s="33"/>
      <c r="I31" s="34"/>
      <c r="J31" s="48"/>
    </row>
    <row r="32" spans="1:10" ht="155.25" customHeight="1">
      <c r="A32" s="77" t="s">
        <v>74</v>
      </c>
      <c r="B32" s="118"/>
      <c r="C32" s="118"/>
      <c r="D32" s="33" t="s">
        <v>169</v>
      </c>
      <c r="E32" s="33" t="s">
        <v>170</v>
      </c>
      <c r="F32" s="33" t="s">
        <v>70</v>
      </c>
      <c r="G32" s="80" t="s">
        <v>171</v>
      </c>
      <c r="H32" s="33" t="s">
        <v>172</v>
      </c>
      <c r="I32" s="34"/>
      <c r="J32" s="48" t="s">
        <v>71</v>
      </c>
    </row>
    <row r="33" spans="1:10" ht="15.75" customHeight="1">
      <c r="A33" s="77"/>
      <c r="B33" s="118"/>
      <c r="C33" s="118"/>
      <c r="D33" s="33"/>
      <c r="E33" s="33"/>
      <c r="F33" s="33"/>
      <c r="G33" s="79"/>
      <c r="H33" s="33"/>
      <c r="I33" s="34"/>
      <c r="J33" s="48"/>
    </row>
    <row r="34" spans="1:10" ht="117.75" customHeight="1">
      <c r="A34" s="77" t="s">
        <v>75</v>
      </c>
      <c r="B34" s="118"/>
      <c r="C34" s="118"/>
      <c r="D34" s="33" t="s">
        <v>173</v>
      </c>
      <c r="E34" s="33" t="s">
        <v>174</v>
      </c>
      <c r="F34" s="33" t="s">
        <v>175</v>
      </c>
      <c r="G34" s="80" t="s">
        <v>176</v>
      </c>
      <c r="H34" s="33" t="s">
        <v>177</v>
      </c>
      <c r="I34" s="78" t="s">
        <v>453</v>
      </c>
      <c r="J34" s="48" t="s">
        <v>109</v>
      </c>
    </row>
    <row r="35" spans="1:10" ht="15.75" customHeight="1">
      <c r="A35" s="77"/>
      <c r="B35" s="118"/>
      <c r="C35" s="118"/>
      <c r="D35" s="33"/>
      <c r="E35" s="33"/>
      <c r="F35" s="33"/>
      <c r="G35" s="79"/>
      <c r="H35" s="33"/>
      <c r="I35" s="34"/>
      <c r="J35" s="48"/>
    </row>
    <row r="36" spans="1:10" ht="108" customHeight="1">
      <c r="A36" s="77" t="s">
        <v>76</v>
      </c>
      <c r="B36" s="118"/>
      <c r="C36" s="118"/>
      <c r="D36" s="33" t="s">
        <v>178</v>
      </c>
      <c r="E36" s="33" t="s">
        <v>154</v>
      </c>
      <c r="F36" s="33" t="s">
        <v>179</v>
      </c>
      <c r="G36" s="79" t="s">
        <v>180</v>
      </c>
      <c r="H36" s="33" t="s">
        <v>181</v>
      </c>
      <c r="I36" s="34"/>
      <c r="J36" s="48" t="s">
        <v>71</v>
      </c>
    </row>
    <row r="37" spans="1:10" ht="15.75" customHeight="1">
      <c r="A37" s="77"/>
      <c r="B37" s="118"/>
      <c r="C37" s="118"/>
      <c r="D37" s="33"/>
      <c r="E37" s="33"/>
      <c r="F37" s="33"/>
      <c r="G37" s="79"/>
      <c r="H37" s="33"/>
      <c r="I37" s="34"/>
      <c r="J37" s="48"/>
    </row>
    <row r="38" spans="1:10" ht="117" customHeight="1">
      <c r="A38" s="77" t="s">
        <v>77</v>
      </c>
      <c r="B38" s="118"/>
      <c r="C38" s="118"/>
      <c r="D38" s="33" t="s">
        <v>182</v>
      </c>
      <c r="E38" s="33" t="s">
        <v>183</v>
      </c>
      <c r="F38" s="33" t="s">
        <v>149</v>
      </c>
      <c r="G38" s="79" t="s">
        <v>184</v>
      </c>
      <c r="H38" s="33" t="s">
        <v>185</v>
      </c>
      <c r="I38" s="34"/>
      <c r="J38" s="48" t="s">
        <v>71</v>
      </c>
    </row>
    <row r="39" spans="1:10" ht="15.75" customHeight="1">
      <c r="A39" s="77"/>
      <c r="B39" s="118"/>
      <c r="C39" s="118"/>
      <c r="D39" s="33"/>
      <c r="E39" s="33"/>
      <c r="F39" s="33"/>
      <c r="G39" s="79"/>
      <c r="H39" s="33"/>
      <c r="I39" s="34"/>
      <c r="J39" s="48"/>
    </row>
    <row r="40" spans="1:10" ht="119.25" customHeight="1">
      <c r="A40" s="77" t="s">
        <v>78</v>
      </c>
      <c r="B40" s="118"/>
      <c r="C40" s="118"/>
      <c r="D40" s="33" t="s">
        <v>186</v>
      </c>
      <c r="E40" s="33" t="s">
        <v>187</v>
      </c>
      <c r="F40" s="33" t="s">
        <v>149</v>
      </c>
      <c r="G40" s="80" t="s">
        <v>188</v>
      </c>
      <c r="H40" s="33" t="s">
        <v>189</v>
      </c>
      <c r="I40" s="34"/>
      <c r="J40" s="48" t="s">
        <v>71</v>
      </c>
    </row>
    <row r="41" spans="1:10" ht="15.75" customHeight="1">
      <c r="A41" s="77"/>
      <c r="B41" s="118"/>
      <c r="C41" s="118"/>
      <c r="D41" s="33"/>
      <c r="E41" s="33"/>
      <c r="F41" s="33"/>
      <c r="G41" s="79"/>
      <c r="H41" s="33"/>
      <c r="I41" s="34"/>
      <c r="J41" s="48"/>
    </row>
    <row r="42" spans="1:10" ht="117" customHeight="1">
      <c r="A42" s="77" t="s">
        <v>79</v>
      </c>
      <c r="B42" s="118"/>
      <c r="C42" s="118"/>
      <c r="D42" s="33" t="s">
        <v>190</v>
      </c>
      <c r="E42" s="33" t="s">
        <v>187</v>
      </c>
      <c r="F42" s="33" t="s">
        <v>149</v>
      </c>
      <c r="G42" s="79" t="s">
        <v>191</v>
      </c>
      <c r="H42" s="33" t="s">
        <v>192</v>
      </c>
      <c r="I42" s="34"/>
      <c r="J42" s="48" t="s">
        <v>71</v>
      </c>
    </row>
    <row r="43" spans="1:10" ht="15.75" customHeight="1">
      <c r="A43" s="77"/>
      <c r="B43" s="118"/>
      <c r="C43" s="118"/>
      <c r="D43" s="33"/>
      <c r="E43" s="33"/>
      <c r="F43" s="33"/>
      <c r="G43" s="79"/>
      <c r="H43" s="33"/>
      <c r="I43" s="34"/>
      <c r="J43" s="48"/>
    </row>
    <row r="44" spans="1:10" ht="122.25" customHeight="1">
      <c r="A44" s="77" t="s">
        <v>80</v>
      </c>
      <c r="B44" s="118"/>
      <c r="C44" s="118"/>
      <c r="D44" s="33" t="s">
        <v>193</v>
      </c>
      <c r="E44" s="33" t="s">
        <v>154</v>
      </c>
      <c r="F44" s="33" t="s">
        <v>162</v>
      </c>
      <c r="G44" s="79" t="s">
        <v>194</v>
      </c>
      <c r="H44" s="33" t="s">
        <v>195</v>
      </c>
      <c r="I44" s="34"/>
      <c r="J44" s="48" t="s">
        <v>71</v>
      </c>
    </row>
    <row r="45" spans="1:10" ht="15.75" customHeight="1">
      <c r="A45" s="77"/>
      <c r="B45" s="118"/>
      <c r="C45" s="118"/>
      <c r="D45" s="33"/>
      <c r="E45" s="33"/>
      <c r="F45" s="33"/>
      <c r="G45" s="79"/>
      <c r="H45" s="33"/>
      <c r="I45" s="34"/>
      <c r="J45" s="48"/>
    </row>
    <row r="46" spans="1:10" ht="114" customHeight="1">
      <c r="A46" s="77" t="s">
        <v>81</v>
      </c>
      <c r="B46" s="118"/>
      <c r="C46" s="118"/>
      <c r="D46" s="33" t="s">
        <v>196</v>
      </c>
      <c r="E46" s="33" t="s">
        <v>183</v>
      </c>
      <c r="F46" s="33" t="s">
        <v>149</v>
      </c>
      <c r="G46" s="79" t="s">
        <v>197</v>
      </c>
      <c r="H46" s="33" t="s">
        <v>198</v>
      </c>
      <c r="I46" s="34"/>
      <c r="J46" s="48" t="s">
        <v>71</v>
      </c>
    </row>
    <row r="47" spans="1:10" ht="15.75" customHeight="1">
      <c r="A47" s="77"/>
      <c r="B47" s="118"/>
      <c r="C47" s="118"/>
      <c r="D47" s="33"/>
      <c r="E47" s="33"/>
      <c r="F47" s="33"/>
      <c r="G47" s="79"/>
      <c r="H47" s="33"/>
      <c r="I47" s="34"/>
      <c r="J47" s="48"/>
    </row>
    <row r="48" spans="1:10" ht="129" customHeight="1">
      <c r="A48" s="77" t="s">
        <v>82</v>
      </c>
      <c r="B48" s="118"/>
      <c r="C48" s="118"/>
      <c r="D48" s="33" t="s">
        <v>199</v>
      </c>
      <c r="E48" s="82" t="s">
        <v>183</v>
      </c>
      <c r="F48" s="33" t="s">
        <v>70</v>
      </c>
      <c r="G48" s="83" t="s">
        <v>200</v>
      </c>
      <c r="H48" s="33" t="s">
        <v>201</v>
      </c>
      <c r="I48" s="34"/>
      <c r="J48" s="48" t="s">
        <v>71</v>
      </c>
    </row>
    <row r="49" spans="1:10" ht="15.75" customHeight="1">
      <c r="A49" s="77"/>
      <c r="B49" s="118"/>
      <c r="C49" s="118"/>
      <c r="D49" s="33"/>
      <c r="E49" s="33"/>
      <c r="F49" s="33"/>
      <c r="G49" s="79"/>
      <c r="H49" s="33"/>
      <c r="I49" s="34"/>
      <c r="J49" s="48"/>
    </row>
    <row r="50" spans="1:10" ht="119.25" customHeight="1">
      <c r="A50" s="77" t="s">
        <v>83</v>
      </c>
      <c r="B50" s="118"/>
      <c r="C50" s="118"/>
      <c r="D50" s="33" t="s">
        <v>202</v>
      </c>
      <c r="E50" s="33" t="s">
        <v>203</v>
      </c>
      <c r="F50" s="33" t="s">
        <v>204</v>
      </c>
      <c r="G50" s="79" t="s">
        <v>205</v>
      </c>
      <c r="H50" s="33" t="s">
        <v>206</v>
      </c>
      <c r="I50" s="78" t="s">
        <v>454</v>
      </c>
      <c r="J50" s="48" t="s">
        <v>109</v>
      </c>
    </row>
    <row r="51" spans="1:10" ht="15.75" customHeight="1">
      <c r="A51" s="77"/>
      <c r="B51" s="118"/>
      <c r="C51" s="118"/>
      <c r="D51" s="33"/>
      <c r="E51" s="33"/>
      <c r="F51" s="33"/>
      <c r="G51" s="79"/>
      <c r="H51" s="33"/>
      <c r="I51" s="34"/>
      <c r="J51" s="48"/>
    </row>
    <row r="52" spans="1:10" ht="115.5" customHeight="1">
      <c r="A52" s="77" t="s">
        <v>84</v>
      </c>
      <c r="B52" s="118"/>
      <c r="C52" s="118"/>
      <c r="D52" s="33" t="s">
        <v>207</v>
      </c>
      <c r="E52" s="33" t="s">
        <v>208</v>
      </c>
      <c r="F52" s="33" t="s">
        <v>209</v>
      </c>
      <c r="G52" s="79" t="s">
        <v>210</v>
      </c>
      <c r="H52" s="33" t="s">
        <v>206</v>
      </c>
      <c r="I52" s="34"/>
      <c r="J52" s="48" t="s">
        <v>211</v>
      </c>
    </row>
    <row r="53" spans="1:10" ht="15.75" customHeight="1">
      <c r="A53" s="77"/>
      <c r="B53" s="118"/>
      <c r="C53" s="118"/>
      <c r="D53" s="33"/>
      <c r="E53" s="33"/>
      <c r="F53" s="33"/>
      <c r="G53" s="79"/>
      <c r="H53" s="33"/>
      <c r="I53" s="34"/>
      <c r="J53" s="48"/>
    </row>
    <row r="54" spans="1:10" ht="124.5" customHeight="1">
      <c r="A54" s="77" t="s">
        <v>85</v>
      </c>
      <c r="B54" s="118"/>
      <c r="C54" s="118"/>
      <c r="D54" s="84" t="s">
        <v>212</v>
      </c>
      <c r="E54" s="33" t="s">
        <v>214</v>
      </c>
      <c r="F54" s="33" t="s">
        <v>213</v>
      </c>
      <c r="G54" s="79" t="s">
        <v>215</v>
      </c>
      <c r="H54" s="33" t="s">
        <v>216</v>
      </c>
      <c r="I54" s="34"/>
      <c r="J54" s="48" t="s">
        <v>217</v>
      </c>
    </row>
    <row r="55" spans="1:10" ht="15.75" customHeight="1">
      <c r="A55" s="77"/>
      <c r="B55" s="118"/>
      <c r="C55" s="118"/>
      <c r="D55" s="33"/>
      <c r="E55" s="33"/>
      <c r="F55" s="33"/>
      <c r="G55" s="79"/>
      <c r="H55" s="33"/>
      <c r="I55" s="34"/>
      <c r="J55" s="48"/>
    </row>
    <row r="56" spans="1:10" ht="129" customHeight="1">
      <c r="A56" s="77" t="s">
        <v>86</v>
      </c>
      <c r="B56" s="118"/>
      <c r="C56" s="118"/>
      <c r="D56" s="33" t="s">
        <v>445</v>
      </c>
      <c r="E56" s="33" t="s">
        <v>218</v>
      </c>
      <c r="F56" s="33" t="s">
        <v>219</v>
      </c>
      <c r="G56" s="79" t="s">
        <v>118</v>
      </c>
      <c r="H56" s="33" t="s">
        <v>220</v>
      </c>
      <c r="I56" s="34"/>
      <c r="J56" s="48" t="s">
        <v>71</v>
      </c>
    </row>
    <row r="57" spans="1:10" ht="15.75" customHeight="1">
      <c r="A57" s="77"/>
      <c r="B57" s="118"/>
      <c r="C57" s="118"/>
      <c r="D57" s="33"/>
      <c r="E57" s="33"/>
      <c r="F57" s="33"/>
      <c r="G57" s="79"/>
      <c r="H57" s="33"/>
      <c r="I57" s="34"/>
      <c r="J57" s="48"/>
    </row>
    <row r="58" spans="1:10" ht="72" customHeight="1">
      <c r="A58" s="77" t="s">
        <v>87</v>
      </c>
      <c r="B58" s="118"/>
      <c r="C58" s="118"/>
      <c r="D58" s="33" t="s">
        <v>221</v>
      </c>
      <c r="E58" s="33" t="s">
        <v>222</v>
      </c>
      <c r="F58" s="33" t="s">
        <v>224</v>
      </c>
      <c r="G58" s="79"/>
      <c r="H58" s="33" t="s">
        <v>223</v>
      </c>
      <c r="I58" s="34"/>
      <c r="J58" s="48" t="s">
        <v>109</v>
      </c>
    </row>
    <row r="59" spans="1:10" ht="15.75" customHeight="1">
      <c r="A59" s="77"/>
      <c r="B59" s="118"/>
      <c r="C59" s="118"/>
      <c r="D59" s="33"/>
      <c r="E59" s="33"/>
      <c r="F59" s="33"/>
      <c r="G59" s="79"/>
      <c r="H59" s="33"/>
      <c r="I59" s="34"/>
      <c r="J59" s="48"/>
    </row>
    <row r="60" spans="1:10" ht="95.25" customHeight="1">
      <c r="A60" s="77" t="s">
        <v>88</v>
      </c>
      <c r="B60" s="118"/>
      <c r="C60" s="118"/>
      <c r="D60" s="33" t="s">
        <v>111</v>
      </c>
      <c r="E60" s="33" t="s">
        <v>112</v>
      </c>
      <c r="F60" s="33" t="s">
        <v>70</v>
      </c>
      <c r="G60" s="79" t="s">
        <v>113</v>
      </c>
      <c r="H60" s="33" t="s">
        <v>110</v>
      </c>
      <c r="I60" s="34"/>
      <c r="J60" s="48" t="s">
        <v>225</v>
      </c>
    </row>
    <row r="61" spans="1:10" ht="15.75" customHeight="1">
      <c r="A61" s="77"/>
      <c r="B61" s="118"/>
      <c r="C61" s="118"/>
      <c r="D61" s="33"/>
      <c r="E61" s="33"/>
      <c r="F61" s="33"/>
      <c r="G61" s="79"/>
      <c r="H61" s="33"/>
      <c r="I61" s="34"/>
      <c r="J61" s="48"/>
    </row>
    <row r="62" spans="1:10" ht="90" customHeight="1">
      <c r="A62" s="34" t="s">
        <v>89</v>
      </c>
      <c r="B62" s="118"/>
      <c r="C62" s="117" t="s">
        <v>226</v>
      </c>
      <c r="D62" s="33" t="s">
        <v>227</v>
      </c>
      <c r="E62" s="33" t="s">
        <v>228</v>
      </c>
      <c r="F62" s="33" t="s">
        <v>229</v>
      </c>
      <c r="G62" s="79" t="s">
        <v>118</v>
      </c>
      <c r="H62" s="33" t="s">
        <v>230</v>
      </c>
      <c r="I62" s="34"/>
      <c r="J62" s="48" t="s">
        <v>71</v>
      </c>
    </row>
    <row r="63" spans="1:10" ht="15.75" customHeight="1">
      <c r="A63" s="34"/>
      <c r="B63" s="118"/>
      <c r="C63" s="118"/>
      <c r="D63" s="33"/>
      <c r="E63" s="33"/>
      <c r="F63" s="33"/>
      <c r="G63" s="79"/>
      <c r="H63" s="33"/>
      <c r="I63" s="48"/>
      <c r="J63" s="48"/>
    </row>
    <row r="64" spans="1:10" ht="126" customHeight="1">
      <c r="A64" s="34" t="s">
        <v>90</v>
      </c>
      <c r="B64" s="118"/>
      <c r="C64" s="118"/>
      <c r="D64" s="33" t="s">
        <v>231</v>
      </c>
      <c r="E64" s="33" t="s">
        <v>108</v>
      </c>
      <c r="F64" s="33" t="s">
        <v>70</v>
      </c>
      <c r="G64" s="79" t="s">
        <v>118</v>
      </c>
      <c r="H64" s="33" t="s">
        <v>232</v>
      </c>
      <c r="I64" s="48"/>
      <c r="J64" s="48" t="s">
        <v>71</v>
      </c>
    </row>
    <row r="65" spans="1:10" ht="15.75" customHeight="1">
      <c r="A65" s="34"/>
      <c r="B65" s="118"/>
      <c r="C65" s="118"/>
      <c r="D65" s="33"/>
      <c r="E65" s="33"/>
      <c r="F65" s="33"/>
      <c r="G65" s="79"/>
      <c r="H65" s="33"/>
      <c r="I65" s="48"/>
      <c r="J65" s="48"/>
    </row>
    <row r="66" spans="1:10" ht="79.5" customHeight="1">
      <c r="A66" s="34" t="s">
        <v>91</v>
      </c>
      <c r="B66" s="118"/>
      <c r="C66" s="118"/>
      <c r="D66" s="33" t="s">
        <v>233</v>
      </c>
      <c r="E66" s="33" t="s">
        <v>238</v>
      </c>
      <c r="F66" s="33" t="s">
        <v>234</v>
      </c>
      <c r="G66" s="79" t="s">
        <v>163</v>
      </c>
      <c r="H66" s="33" t="s">
        <v>235</v>
      </c>
      <c r="I66" s="48"/>
      <c r="J66" s="48" t="s">
        <v>71</v>
      </c>
    </row>
    <row r="67" spans="1:10" ht="15.75" customHeight="1">
      <c r="A67" s="34"/>
      <c r="B67" s="118"/>
      <c r="C67" s="118"/>
      <c r="D67" s="33"/>
      <c r="E67" s="33"/>
      <c r="F67" s="33"/>
      <c r="G67" s="79"/>
      <c r="H67" s="33"/>
      <c r="I67" s="48"/>
      <c r="J67" s="48"/>
    </row>
    <row r="68" spans="1:10" ht="138" customHeight="1">
      <c r="A68" s="34" t="s">
        <v>92</v>
      </c>
      <c r="B68" s="118"/>
      <c r="C68" s="118"/>
      <c r="D68" s="33" t="s">
        <v>236</v>
      </c>
      <c r="E68" s="33" t="s">
        <v>237</v>
      </c>
      <c r="F68" s="33" t="s">
        <v>127</v>
      </c>
      <c r="G68" s="79" t="s">
        <v>239</v>
      </c>
      <c r="H68" s="33" t="s">
        <v>240</v>
      </c>
      <c r="I68" s="48"/>
      <c r="J68" s="48" t="s">
        <v>71</v>
      </c>
    </row>
    <row r="69" spans="1:10" ht="15.75" customHeight="1">
      <c r="A69" s="34"/>
      <c r="B69" s="118"/>
      <c r="C69" s="118"/>
      <c r="D69" s="33"/>
      <c r="E69" s="33"/>
      <c r="F69" s="33"/>
      <c r="G69" s="79"/>
      <c r="H69" s="33"/>
      <c r="I69" s="48"/>
      <c r="J69" s="48"/>
    </row>
    <row r="70" spans="1:10" ht="131.25" customHeight="1">
      <c r="A70" s="34" t="s">
        <v>93</v>
      </c>
      <c r="B70" s="118"/>
      <c r="C70" s="118"/>
      <c r="D70" s="33" t="s">
        <v>241</v>
      </c>
      <c r="E70" s="33" t="s">
        <v>238</v>
      </c>
      <c r="F70" s="33" t="s">
        <v>127</v>
      </c>
      <c r="G70" s="79" t="s">
        <v>242</v>
      </c>
      <c r="H70" s="33" t="s">
        <v>243</v>
      </c>
      <c r="I70" s="48"/>
      <c r="J70" s="48" t="s">
        <v>71</v>
      </c>
    </row>
    <row r="71" spans="1:10" ht="15.75" customHeight="1">
      <c r="A71" s="34"/>
      <c r="B71" s="118"/>
      <c r="C71" s="118"/>
      <c r="D71" s="33"/>
      <c r="E71" s="33"/>
      <c r="F71" s="33"/>
      <c r="G71" s="79"/>
      <c r="H71" s="33"/>
      <c r="I71" s="48"/>
      <c r="J71" s="48"/>
    </row>
    <row r="72" spans="1:10" ht="90" customHeight="1">
      <c r="A72" s="34" t="s">
        <v>94</v>
      </c>
      <c r="B72" s="118"/>
      <c r="C72" s="118"/>
      <c r="D72" s="33" t="s">
        <v>244</v>
      </c>
      <c r="E72" s="33" t="s">
        <v>245</v>
      </c>
      <c r="F72" s="33" t="s">
        <v>127</v>
      </c>
      <c r="G72" s="79" t="s">
        <v>246</v>
      </c>
      <c r="H72" s="33" t="s">
        <v>247</v>
      </c>
      <c r="I72" s="48"/>
      <c r="J72" s="48" t="s">
        <v>71</v>
      </c>
    </row>
    <row r="73" spans="1:10" ht="15.75" customHeight="1">
      <c r="A73" s="34"/>
      <c r="B73" s="118"/>
      <c r="C73" s="118"/>
      <c r="D73" s="33"/>
      <c r="E73" s="33"/>
      <c r="F73" s="33"/>
      <c r="G73" s="79"/>
      <c r="H73" s="33"/>
      <c r="I73" s="48"/>
      <c r="J73" s="48"/>
    </row>
    <row r="74" spans="1:10" ht="82.5" customHeight="1">
      <c r="A74" s="34" t="s">
        <v>95</v>
      </c>
      <c r="B74" s="118"/>
      <c r="C74" s="118"/>
      <c r="D74" s="33" t="s">
        <v>248</v>
      </c>
      <c r="E74" s="33" t="s">
        <v>249</v>
      </c>
      <c r="F74" s="33" t="s">
        <v>70</v>
      </c>
      <c r="G74" s="79" t="s">
        <v>250</v>
      </c>
      <c r="H74" s="33" t="s">
        <v>251</v>
      </c>
      <c r="I74" s="48"/>
      <c r="J74" s="48" t="s">
        <v>71</v>
      </c>
    </row>
    <row r="75" spans="1:10" ht="15.75" customHeight="1">
      <c r="A75" s="34"/>
      <c r="B75" s="118"/>
      <c r="C75" s="118"/>
      <c r="D75" s="33"/>
      <c r="E75" s="33"/>
      <c r="F75" s="33"/>
      <c r="G75" s="79"/>
      <c r="H75" s="33"/>
      <c r="I75" s="48"/>
      <c r="J75" s="48"/>
    </row>
    <row r="76" spans="1:10" ht="87.75" customHeight="1">
      <c r="A76" s="34" t="s">
        <v>96</v>
      </c>
      <c r="B76" s="118"/>
      <c r="C76" s="118"/>
      <c r="D76" s="33" t="s">
        <v>252</v>
      </c>
      <c r="E76" s="33" t="s">
        <v>253</v>
      </c>
      <c r="F76" s="33" t="s">
        <v>127</v>
      </c>
      <c r="G76" s="79" t="s">
        <v>254</v>
      </c>
      <c r="H76" s="33" t="s">
        <v>255</v>
      </c>
      <c r="I76" s="48"/>
      <c r="J76" s="48" t="s">
        <v>71</v>
      </c>
    </row>
    <row r="77" spans="1:10" ht="15.75" customHeight="1">
      <c r="A77" s="34"/>
      <c r="B77" s="118"/>
      <c r="C77" s="118"/>
      <c r="D77" s="33"/>
      <c r="E77" s="33"/>
      <c r="F77" s="33"/>
      <c r="G77" s="79"/>
      <c r="H77" s="33"/>
      <c r="I77" s="48"/>
      <c r="J77" s="48"/>
    </row>
    <row r="78" spans="1:10" ht="76.5" customHeight="1">
      <c r="A78" s="34" t="s">
        <v>97</v>
      </c>
      <c r="B78" s="118"/>
      <c r="C78" s="118"/>
      <c r="D78" s="33" t="s">
        <v>256</v>
      </c>
      <c r="E78" s="33" t="s">
        <v>257</v>
      </c>
      <c r="F78" s="33" t="s">
        <v>258</v>
      </c>
      <c r="G78" s="81" t="s">
        <v>118</v>
      </c>
      <c r="H78" s="33" t="s">
        <v>259</v>
      </c>
      <c r="I78" s="48"/>
      <c r="J78" s="48" t="s">
        <v>109</v>
      </c>
    </row>
    <row r="79" spans="1:10" ht="15.75" customHeight="1">
      <c r="A79" s="34"/>
      <c r="B79" s="118"/>
      <c r="C79" s="118"/>
      <c r="D79" s="33"/>
      <c r="E79" s="33"/>
      <c r="F79" s="33"/>
      <c r="G79" s="79"/>
      <c r="H79" s="33"/>
      <c r="I79" s="48"/>
      <c r="J79" s="48"/>
    </row>
    <row r="80" spans="1:10" ht="78" customHeight="1">
      <c r="A80" s="34" t="s">
        <v>98</v>
      </c>
      <c r="B80" s="99"/>
      <c r="C80" s="98" t="s">
        <v>260</v>
      </c>
      <c r="D80" s="50" t="s">
        <v>261</v>
      </c>
      <c r="E80" s="33" t="s">
        <v>262</v>
      </c>
      <c r="F80" s="33" t="s">
        <v>263</v>
      </c>
      <c r="G80" s="79" t="s">
        <v>118</v>
      </c>
      <c r="H80" s="33" t="s">
        <v>282</v>
      </c>
      <c r="I80" s="34"/>
      <c r="J80" s="48" t="s">
        <v>71</v>
      </c>
    </row>
    <row r="81" spans="1:10" ht="15.75" customHeight="1">
      <c r="A81" s="34"/>
      <c r="B81" s="100"/>
      <c r="C81" s="94"/>
      <c r="D81" s="33"/>
      <c r="E81" s="79"/>
      <c r="F81" s="33"/>
      <c r="G81" s="33"/>
      <c r="H81" s="33"/>
      <c r="I81" s="34"/>
      <c r="J81" s="48"/>
    </row>
    <row r="82" spans="1:10" ht="85.5" customHeight="1">
      <c r="A82" s="34" t="s">
        <v>99</v>
      </c>
      <c r="B82" s="100"/>
      <c r="C82" s="94"/>
      <c r="D82" s="33" t="s">
        <v>264</v>
      </c>
      <c r="E82" s="79" t="s">
        <v>265</v>
      </c>
      <c r="F82" s="33" t="s">
        <v>70</v>
      </c>
      <c r="G82" s="33" t="s">
        <v>118</v>
      </c>
      <c r="H82" s="33" t="s">
        <v>281</v>
      </c>
      <c r="I82" s="34"/>
      <c r="J82" s="48" t="s">
        <v>71</v>
      </c>
    </row>
    <row r="83" spans="1:10" ht="15.75" customHeight="1">
      <c r="A83" s="34"/>
      <c r="B83" s="100"/>
      <c r="C83" s="94"/>
      <c r="D83" s="33"/>
      <c r="E83" s="79"/>
      <c r="F83" s="33"/>
      <c r="G83" s="33"/>
      <c r="H83" s="33"/>
      <c r="I83" s="34"/>
      <c r="J83" s="48"/>
    </row>
    <row r="84" spans="1:10" ht="68.25" customHeight="1">
      <c r="A84" s="34" t="s">
        <v>100</v>
      </c>
      <c r="B84" s="100"/>
      <c r="C84" s="94"/>
      <c r="D84" s="33" t="s">
        <v>266</v>
      </c>
      <c r="E84" s="79" t="s">
        <v>267</v>
      </c>
      <c r="F84" s="33" t="s">
        <v>268</v>
      </c>
      <c r="G84" s="33"/>
      <c r="H84" s="33" t="s">
        <v>280</v>
      </c>
      <c r="I84" s="34"/>
      <c r="J84" s="48" t="s">
        <v>71</v>
      </c>
    </row>
    <row r="85" spans="1:10" ht="15.75" customHeight="1">
      <c r="A85" s="34"/>
      <c r="B85" s="100"/>
      <c r="C85" s="94"/>
      <c r="D85" s="33"/>
      <c r="E85" s="79"/>
      <c r="F85" s="33"/>
      <c r="G85" s="33"/>
      <c r="H85" s="33"/>
      <c r="I85" s="34"/>
      <c r="J85" s="48"/>
    </row>
    <row r="86" spans="1:10" ht="69" customHeight="1">
      <c r="A86" s="34" t="s">
        <v>101</v>
      </c>
      <c r="B86" s="100"/>
      <c r="C86" s="94"/>
      <c r="D86" s="33" t="s">
        <v>435</v>
      </c>
      <c r="E86" s="79" t="s">
        <v>269</v>
      </c>
      <c r="F86" s="33" t="s">
        <v>270</v>
      </c>
      <c r="G86" s="33"/>
      <c r="H86" s="33" t="s">
        <v>279</v>
      </c>
      <c r="I86" s="34"/>
      <c r="J86" s="48" t="s">
        <v>71</v>
      </c>
    </row>
    <row r="87" spans="1:10" ht="15.75" customHeight="1">
      <c r="A87" s="34"/>
      <c r="B87" s="100"/>
      <c r="C87" s="94"/>
      <c r="D87" s="33"/>
      <c r="E87" s="79"/>
      <c r="F87" s="33"/>
      <c r="G87" s="33"/>
      <c r="H87" s="33"/>
      <c r="I87" s="34"/>
      <c r="J87" s="48"/>
    </row>
    <row r="88" spans="1:10" ht="66" customHeight="1">
      <c r="A88" s="34" t="s">
        <v>102</v>
      </c>
      <c r="B88" s="100"/>
      <c r="C88" s="94"/>
      <c r="D88" s="33" t="s">
        <v>271</v>
      </c>
      <c r="E88" s="79" t="s">
        <v>272</v>
      </c>
      <c r="F88" s="33" t="s">
        <v>273</v>
      </c>
      <c r="G88" s="33"/>
      <c r="H88" s="33" t="s">
        <v>278</v>
      </c>
      <c r="I88" s="34"/>
      <c r="J88" s="48" t="s">
        <v>71</v>
      </c>
    </row>
    <row r="89" spans="1:10" ht="15.75" customHeight="1">
      <c r="A89" s="34"/>
      <c r="B89" s="100"/>
      <c r="C89" s="94"/>
      <c r="D89" s="33"/>
      <c r="E89" s="79"/>
      <c r="F89" s="33"/>
      <c r="G89" s="33"/>
      <c r="H89" s="33"/>
      <c r="I89" s="34"/>
      <c r="J89" s="48"/>
    </row>
    <row r="90" spans="1:10" ht="66.75" customHeight="1">
      <c r="A90" s="34" t="s">
        <v>103</v>
      </c>
      <c r="B90" s="100"/>
      <c r="C90" s="94"/>
      <c r="D90" s="33" t="s">
        <v>274</v>
      </c>
      <c r="E90" s="79" t="s">
        <v>275</v>
      </c>
      <c r="F90" s="33" t="s">
        <v>276</v>
      </c>
      <c r="G90" s="33"/>
      <c r="H90" s="33" t="s">
        <v>277</v>
      </c>
      <c r="I90" s="34"/>
      <c r="J90" s="48" t="s">
        <v>71</v>
      </c>
    </row>
    <row r="91" spans="1:10" ht="15.75" customHeight="1">
      <c r="A91" s="34"/>
      <c r="B91" s="100"/>
      <c r="C91" s="94"/>
      <c r="D91" s="33"/>
      <c r="E91" s="80"/>
      <c r="F91" s="33"/>
      <c r="G91" s="33"/>
      <c r="H91" s="33"/>
      <c r="I91" s="34"/>
      <c r="J91" s="48"/>
    </row>
    <row r="92" spans="1:10" ht="66.75" customHeight="1">
      <c r="A92" s="34" t="s">
        <v>104</v>
      </c>
      <c r="B92" s="100"/>
      <c r="C92" s="94"/>
      <c r="D92" s="33" t="s">
        <v>283</v>
      </c>
      <c r="E92" s="79" t="s">
        <v>284</v>
      </c>
      <c r="F92" s="33" t="s">
        <v>273</v>
      </c>
      <c r="G92" s="33"/>
      <c r="H92" s="33" t="s">
        <v>285</v>
      </c>
      <c r="I92" s="34"/>
      <c r="J92" s="48" t="s">
        <v>71</v>
      </c>
    </row>
    <row r="93" spans="1:10" ht="15.75" customHeight="1">
      <c r="A93" s="34"/>
      <c r="B93" s="100"/>
      <c r="C93" s="94"/>
      <c r="D93" s="33"/>
      <c r="E93" s="79"/>
      <c r="F93" s="33"/>
      <c r="G93" s="33"/>
      <c r="H93" s="33"/>
      <c r="I93" s="34"/>
      <c r="J93" s="48"/>
    </row>
    <row r="94" spans="1:10" ht="65.25" customHeight="1">
      <c r="A94" s="54" t="s">
        <v>105</v>
      </c>
      <c r="B94" s="100"/>
      <c r="C94" s="94"/>
      <c r="D94" s="33" t="s">
        <v>286</v>
      </c>
      <c r="E94" s="79" t="s">
        <v>287</v>
      </c>
      <c r="F94" s="33" t="s">
        <v>288</v>
      </c>
      <c r="G94" s="33"/>
      <c r="H94" s="33" t="s">
        <v>292</v>
      </c>
      <c r="I94" s="78" t="s">
        <v>455</v>
      </c>
      <c r="J94" s="48" t="s">
        <v>109</v>
      </c>
    </row>
    <row r="95" spans="1:10" ht="15.75" customHeight="1">
      <c r="A95" s="51"/>
      <c r="B95" s="100"/>
      <c r="C95" s="94"/>
      <c r="D95" s="33"/>
      <c r="E95" s="79"/>
      <c r="F95" s="33"/>
      <c r="G95" s="33"/>
      <c r="H95" s="33"/>
      <c r="I95" s="53"/>
      <c r="J95" s="48"/>
    </row>
    <row r="96" spans="1:10" ht="58.5" customHeight="1">
      <c r="A96" s="54" t="s">
        <v>106</v>
      </c>
      <c r="B96" s="100"/>
      <c r="C96" s="94"/>
      <c r="D96" s="33" t="s">
        <v>289</v>
      </c>
      <c r="E96" s="79" t="s">
        <v>290</v>
      </c>
      <c r="F96" s="33" t="s">
        <v>291</v>
      </c>
      <c r="G96" s="33"/>
      <c r="H96" s="33" t="s">
        <v>292</v>
      </c>
      <c r="I96" s="53"/>
      <c r="J96" s="48" t="s">
        <v>71</v>
      </c>
    </row>
    <row r="97" spans="1:10" ht="15.75" customHeight="1">
      <c r="A97" s="51"/>
      <c r="B97" s="100"/>
      <c r="C97" s="94"/>
      <c r="D97" s="33"/>
      <c r="E97" s="79"/>
      <c r="F97" s="33"/>
      <c r="G97" s="33"/>
      <c r="H97" s="33"/>
      <c r="I97" s="53"/>
      <c r="J97" s="48"/>
    </row>
    <row r="98" spans="1:10" ht="51.75" customHeight="1">
      <c r="A98" s="54" t="s">
        <v>107</v>
      </c>
      <c r="B98" s="100"/>
      <c r="C98" s="94"/>
      <c r="D98" s="33" t="s">
        <v>293</v>
      </c>
      <c r="E98" s="79" t="s">
        <v>294</v>
      </c>
      <c r="F98" s="33" t="s">
        <v>295</v>
      </c>
      <c r="G98" s="33"/>
      <c r="H98" s="33" t="s">
        <v>292</v>
      </c>
      <c r="I98" s="53"/>
      <c r="J98" s="48" t="s">
        <v>71</v>
      </c>
    </row>
    <row r="99" spans="1:10" ht="15.75" customHeight="1">
      <c r="A99" s="51"/>
      <c r="B99" s="100"/>
      <c r="C99" s="94"/>
      <c r="D99" s="33"/>
      <c r="E99" s="80"/>
      <c r="F99" s="33"/>
      <c r="G99" s="33"/>
      <c r="H99" s="33"/>
      <c r="I99" s="53"/>
      <c r="J99" s="48"/>
    </row>
    <row r="100" spans="1:10" ht="54" customHeight="1">
      <c r="A100" s="54" t="s">
        <v>114</v>
      </c>
      <c r="B100" s="100"/>
      <c r="C100" s="94"/>
      <c r="D100" s="33" t="s">
        <v>296</v>
      </c>
      <c r="E100" s="79" t="s">
        <v>297</v>
      </c>
      <c r="F100" s="33" t="s">
        <v>298</v>
      </c>
      <c r="G100" s="33"/>
      <c r="H100" s="33" t="s">
        <v>292</v>
      </c>
      <c r="I100" s="53"/>
      <c r="J100" s="48" t="s">
        <v>71</v>
      </c>
    </row>
    <row r="101" spans="1:10" ht="16.5" customHeight="1">
      <c r="A101" s="54"/>
      <c r="B101" s="100"/>
      <c r="C101" s="94"/>
      <c r="D101" s="33"/>
      <c r="E101" s="79"/>
      <c r="F101" s="33"/>
      <c r="G101" s="33"/>
      <c r="H101" s="33"/>
      <c r="I101" s="53"/>
      <c r="J101" s="48"/>
    </row>
    <row r="102" spans="1:10" ht="52.5" customHeight="1">
      <c r="A102" s="54" t="s">
        <v>115</v>
      </c>
      <c r="B102" s="100"/>
      <c r="C102" s="94"/>
      <c r="D102" s="33" t="s">
        <v>436</v>
      </c>
      <c r="E102" s="79" t="s">
        <v>437</v>
      </c>
      <c r="F102" s="33" t="s">
        <v>438</v>
      </c>
      <c r="G102" s="33"/>
      <c r="H102" s="33" t="s">
        <v>292</v>
      </c>
      <c r="I102" s="53"/>
      <c r="J102" s="48" t="s">
        <v>71</v>
      </c>
    </row>
    <row r="103" spans="1:10" ht="17.25" customHeight="1">
      <c r="A103" s="54"/>
      <c r="B103" s="100"/>
      <c r="C103" s="94"/>
      <c r="D103" s="33"/>
      <c r="E103" s="79"/>
      <c r="F103" s="33"/>
      <c r="G103" s="33"/>
      <c r="H103" s="33"/>
      <c r="I103" s="53"/>
      <c r="J103" s="48"/>
    </row>
    <row r="104" spans="1:10" ht="66" customHeight="1">
      <c r="A104" s="54" t="s">
        <v>116</v>
      </c>
      <c r="B104" s="100"/>
      <c r="C104" s="94"/>
      <c r="D104" s="33" t="s">
        <v>439</v>
      </c>
      <c r="E104" s="79" t="s">
        <v>440</v>
      </c>
      <c r="F104" s="33" t="s">
        <v>273</v>
      </c>
      <c r="G104" s="33"/>
      <c r="H104" s="33" t="s">
        <v>441</v>
      </c>
      <c r="I104" s="53"/>
      <c r="J104" s="48" t="s">
        <v>71</v>
      </c>
    </row>
    <row r="105" spans="1:10" ht="15.75" customHeight="1">
      <c r="A105" s="51"/>
      <c r="B105" s="100"/>
      <c r="C105" s="94"/>
      <c r="D105" s="33"/>
      <c r="E105" s="79"/>
      <c r="F105" s="33"/>
      <c r="G105" s="33"/>
      <c r="H105" s="33"/>
      <c r="I105" s="53"/>
      <c r="J105" s="48"/>
    </row>
    <row r="106" spans="1:10" ht="75" customHeight="1">
      <c r="A106" s="54" t="s">
        <v>309</v>
      </c>
      <c r="B106" s="100"/>
      <c r="C106" s="94"/>
      <c r="D106" s="33" t="s">
        <v>299</v>
      </c>
      <c r="E106" s="79" t="s">
        <v>300</v>
      </c>
      <c r="F106" s="33" t="s">
        <v>301</v>
      </c>
      <c r="G106" s="33"/>
      <c r="H106" s="33" t="s">
        <v>302</v>
      </c>
      <c r="I106" s="53"/>
      <c r="J106" s="48" t="s">
        <v>71</v>
      </c>
    </row>
    <row r="107" spans="1:10" ht="15.75" customHeight="1">
      <c r="A107" s="51"/>
      <c r="B107" s="100"/>
      <c r="C107" s="94"/>
      <c r="D107" s="33"/>
      <c r="E107" s="79"/>
      <c r="F107" s="33"/>
      <c r="G107" s="33"/>
      <c r="H107" s="33"/>
      <c r="I107" s="53"/>
      <c r="J107" s="48"/>
    </row>
    <row r="108" spans="1:10" ht="90.75" customHeight="1">
      <c r="A108" s="54" t="s">
        <v>310</v>
      </c>
      <c r="B108" s="100"/>
      <c r="C108" s="94"/>
      <c r="D108" s="33" t="s">
        <v>303</v>
      </c>
      <c r="E108" s="79" t="s">
        <v>443</v>
      </c>
      <c r="F108" s="33" t="s">
        <v>304</v>
      </c>
      <c r="G108" s="33"/>
      <c r="H108" s="33" t="s">
        <v>442</v>
      </c>
      <c r="I108" s="53"/>
      <c r="J108" s="48" t="s">
        <v>71</v>
      </c>
    </row>
    <row r="109" spans="1:10" ht="15.75" customHeight="1">
      <c r="A109" s="51"/>
      <c r="B109" s="100"/>
      <c r="C109" s="94"/>
      <c r="D109" s="33"/>
      <c r="E109" s="80"/>
      <c r="F109" s="33"/>
      <c r="G109" s="33"/>
      <c r="H109" s="33"/>
      <c r="I109" s="53"/>
      <c r="J109" s="48"/>
    </row>
    <row r="110" spans="1:10" ht="82.5" customHeight="1">
      <c r="A110" s="54" t="s">
        <v>311</v>
      </c>
      <c r="B110" s="100"/>
      <c r="C110" s="94"/>
      <c r="D110" s="33" t="s">
        <v>305</v>
      </c>
      <c r="E110" s="79" t="s">
        <v>306</v>
      </c>
      <c r="F110" s="33" t="s">
        <v>307</v>
      </c>
      <c r="G110" s="33"/>
      <c r="H110" s="33" t="s">
        <v>308</v>
      </c>
      <c r="I110" s="53"/>
      <c r="J110" s="48" t="s">
        <v>71</v>
      </c>
    </row>
    <row r="111" spans="1:10" ht="15.75" customHeight="1">
      <c r="A111" s="51"/>
      <c r="B111" s="100"/>
      <c r="C111" s="94"/>
      <c r="D111" s="33"/>
      <c r="E111" s="80"/>
      <c r="F111" s="33"/>
      <c r="G111" s="33"/>
      <c r="H111" s="33"/>
      <c r="I111" s="53"/>
      <c r="J111" s="48"/>
    </row>
    <row r="112" spans="1:10" ht="90.75" customHeight="1">
      <c r="A112" s="54" t="s">
        <v>312</v>
      </c>
      <c r="B112" s="100"/>
      <c r="C112" s="94"/>
      <c r="D112" s="33" t="s">
        <v>356</v>
      </c>
      <c r="E112" s="79" t="s">
        <v>325</v>
      </c>
      <c r="F112" s="33" t="s">
        <v>326</v>
      </c>
      <c r="G112" s="33"/>
      <c r="H112" s="33" t="s">
        <v>308</v>
      </c>
      <c r="I112" s="53"/>
      <c r="J112" s="48" t="s">
        <v>71</v>
      </c>
    </row>
    <row r="113" spans="1:10" ht="15.75" customHeight="1">
      <c r="A113" s="51"/>
      <c r="B113" s="100"/>
      <c r="C113" s="94"/>
      <c r="D113" s="33"/>
      <c r="E113" s="79"/>
      <c r="F113" s="33"/>
      <c r="G113" s="33"/>
      <c r="H113" s="33"/>
      <c r="I113" s="53"/>
      <c r="J113" s="48"/>
    </row>
    <row r="114" spans="1:10" ht="84" customHeight="1">
      <c r="A114" s="54" t="s">
        <v>313</v>
      </c>
      <c r="B114" s="102"/>
      <c r="C114" s="85" t="s">
        <v>444</v>
      </c>
      <c r="D114" s="33" t="s">
        <v>327</v>
      </c>
      <c r="E114" s="79" t="s">
        <v>328</v>
      </c>
      <c r="F114" s="33" t="s">
        <v>329</v>
      </c>
      <c r="G114" s="33"/>
      <c r="H114" s="33" t="s">
        <v>330</v>
      </c>
      <c r="I114" s="53"/>
      <c r="J114" s="48" t="s">
        <v>211</v>
      </c>
    </row>
    <row r="115" spans="1:10" ht="15.75" customHeight="1">
      <c r="A115" s="51"/>
      <c r="B115" s="101"/>
      <c r="C115" s="101"/>
      <c r="D115" s="33"/>
      <c r="E115" s="79"/>
      <c r="F115" s="33"/>
      <c r="G115" s="33"/>
      <c r="H115" s="33"/>
      <c r="I115" s="53"/>
      <c r="J115" s="48"/>
    </row>
    <row r="116" spans="1:10" ht="135.75" customHeight="1">
      <c r="A116" s="54" t="s">
        <v>314</v>
      </c>
      <c r="B116" s="101"/>
      <c r="C116" s="101"/>
      <c r="D116" s="33" t="s">
        <v>331</v>
      </c>
      <c r="E116" s="79" t="s">
        <v>332</v>
      </c>
      <c r="F116" s="33" t="s">
        <v>273</v>
      </c>
      <c r="G116" s="33"/>
      <c r="H116" s="33" t="s">
        <v>333</v>
      </c>
      <c r="I116" s="53"/>
      <c r="J116" s="48" t="s">
        <v>71</v>
      </c>
    </row>
    <row r="117" spans="1:10" ht="15.75" customHeight="1">
      <c r="A117" s="51"/>
      <c r="B117" s="101"/>
      <c r="C117" s="101"/>
      <c r="D117" s="33"/>
      <c r="E117" s="80"/>
      <c r="F117" s="33"/>
      <c r="G117" s="33"/>
      <c r="H117" s="33"/>
      <c r="I117" s="53"/>
      <c r="J117" s="48"/>
    </row>
    <row r="118" spans="1:10" ht="111.75" customHeight="1">
      <c r="A118" s="54" t="s">
        <v>315</v>
      </c>
      <c r="B118" s="101"/>
      <c r="C118" s="101"/>
      <c r="D118" s="33" t="s">
        <v>334</v>
      </c>
      <c r="E118" s="79" t="s">
        <v>332</v>
      </c>
      <c r="F118" s="33" t="s">
        <v>273</v>
      </c>
      <c r="G118" s="33"/>
      <c r="H118" s="33" t="s">
        <v>333</v>
      </c>
      <c r="I118" s="53"/>
      <c r="J118" s="48" t="s">
        <v>71</v>
      </c>
    </row>
    <row r="119" spans="1:10" ht="15.75" customHeight="1">
      <c r="A119" s="51"/>
      <c r="B119" s="101"/>
      <c r="C119" s="101"/>
      <c r="D119" s="33"/>
      <c r="E119" s="79"/>
      <c r="F119" s="33"/>
      <c r="G119" s="33"/>
      <c r="H119" s="33"/>
      <c r="I119" s="53"/>
      <c r="J119" s="48"/>
    </row>
    <row r="120" spans="1:10" ht="136.5" customHeight="1">
      <c r="A120" s="54" t="s">
        <v>316</v>
      </c>
      <c r="B120" s="101"/>
      <c r="C120" s="101"/>
      <c r="D120" s="33" t="s">
        <v>335</v>
      </c>
      <c r="E120" s="79" t="s">
        <v>336</v>
      </c>
      <c r="F120" s="33" t="s">
        <v>273</v>
      </c>
      <c r="G120" s="33"/>
      <c r="H120" s="33" t="s">
        <v>337</v>
      </c>
      <c r="I120" s="53"/>
      <c r="J120" s="48" t="s">
        <v>71</v>
      </c>
    </row>
    <row r="121" spans="1:10" ht="15.75" customHeight="1">
      <c r="A121" s="51"/>
      <c r="B121" s="101"/>
      <c r="C121" s="101"/>
      <c r="D121" s="33"/>
      <c r="E121" s="79"/>
      <c r="F121" s="33"/>
      <c r="G121" s="33"/>
      <c r="H121" s="33"/>
      <c r="I121" s="53"/>
      <c r="J121" s="48"/>
    </row>
    <row r="122" spans="1:10" ht="147" customHeight="1">
      <c r="A122" s="54" t="s">
        <v>317</v>
      </c>
      <c r="B122" s="101"/>
      <c r="C122" s="101"/>
      <c r="D122" s="33" t="s">
        <v>338</v>
      </c>
      <c r="E122" s="79" t="s">
        <v>339</v>
      </c>
      <c r="F122" s="33" t="s">
        <v>273</v>
      </c>
      <c r="G122" s="33"/>
      <c r="H122" s="33" t="s">
        <v>340</v>
      </c>
      <c r="I122" s="53"/>
      <c r="J122" s="48" t="s">
        <v>71</v>
      </c>
    </row>
    <row r="123" spans="1:10" ht="15.75" customHeight="1">
      <c r="A123" s="51"/>
      <c r="B123" s="101"/>
      <c r="C123" s="101"/>
      <c r="D123" s="33"/>
      <c r="E123" s="79"/>
      <c r="F123" s="33"/>
      <c r="G123" s="33"/>
      <c r="H123" s="33"/>
      <c r="I123" s="53"/>
      <c r="J123" s="48"/>
    </row>
    <row r="124" spans="1:10" ht="119.25" customHeight="1">
      <c r="A124" s="54" t="s">
        <v>318</v>
      </c>
      <c r="B124" s="101"/>
      <c r="C124" s="101"/>
      <c r="D124" s="33" t="s">
        <v>341</v>
      </c>
      <c r="E124" s="79" t="s">
        <v>342</v>
      </c>
      <c r="F124" s="33" t="s">
        <v>343</v>
      </c>
      <c r="G124" s="33"/>
      <c r="H124" s="33" t="s">
        <v>340</v>
      </c>
      <c r="I124" s="78" t="s">
        <v>456</v>
      </c>
      <c r="J124" s="48" t="s">
        <v>109</v>
      </c>
    </row>
    <row r="125" spans="1:10" ht="15.75" customHeight="1">
      <c r="A125" s="51"/>
      <c r="B125" s="101"/>
      <c r="C125" s="101"/>
      <c r="D125" s="33"/>
      <c r="E125" s="79"/>
      <c r="F125" s="33"/>
      <c r="G125" s="33"/>
      <c r="H125" s="33"/>
      <c r="I125" s="53"/>
      <c r="J125" s="48"/>
    </row>
    <row r="126" spans="1:10" ht="93" customHeight="1">
      <c r="A126" s="54" t="s">
        <v>319</v>
      </c>
      <c r="B126" s="101"/>
      <c r="C126" s="101"/>
      <c r="D126" s="33" t="s">
        <v>344</v>
      </c>
      <c r="E126" s="79" t="s">
        <v>345</v>
      </c>
      <c r="F126" s="33" t="s">
        <v>273</v>
      </c>
      <c r="G126" s="33"/>
      <c r="H126" s="33" t="s">
        <v>340</v>
      </c>
      <c r="I126" s="53"/>
      <c r="J126" s="48" t="s">
        <v>71</v>
      </c>
    </row>
    <row r="127" spans="1:10" ht="15.75" customHeight="1">
      <c r="A127" s="51"/>
      <c r="B127" s="101"/>
      <c r="C127" s="101"/>
      <c r="D127" s="33"/>
      <c r="E127" s="79"/>
      <c r="F127" s="33"/>
      <c r="G127" s="33"/>
      <c r="H127" s="33"/>
      <c r="I127" s="57"/>
      <c r="J127" s="48"/>
    </row>
    <row r="128" spans="1:10" ht="124.5" customHeight="1">
      <c r="A128" s="54" t="s">
        <v>320</v>
      </c>
      <c r="B128" s="101"/>
      <c r="C128" s="101"/>
      <c r="D128" s="33" t="s">
        <v>346</v>
      </c>
      <c r="E128" s="79" t="s">
        <v>347</v>
      </c>
      <c r="F128" s="33" t="s">
        <v>348</v>
      </c>
      <c r="G128" s="33"/>
      <c r="H128" s="33" t="s">
        <v>340</v>
      </c>
      <c r="I128" s="103" t="s">
        <v>457</v>
      </c>
      <c r="J128" s="48" t="s">
        <v>109</v>
      </c>
    </row>
    <row r="129" spans="1:10" ht="15.75" customHeight="1">
      <c r="A129" s="51"/>
      <c r="B129" s="101"/>
      <c r="C129" s="101"/>
      <c r="D129" s="33"/>
      <c r="E129" s="79"/>
      <c r="F129" s="33"/>
      <c r="G129" s="33"/>
      <c r="H129" s="33"/>
      <c r="I129" s="58"/>
      <c r="J129" s="48"/>
    </row>
    <row r="130" spans="1:10" ht="143.25" customHeight="1">
      <c r="A130" s="54" t="s">
        <v>321</v>
      </c>
      <c r="B130" s="101"/>
      <c r="C130" s="101"/>
      <c r="D130" s="33" t="s">
        <v>349</v>
      </c>
      <c r="E130" s="79" t="s">
        <v>350</v>
      </c>
      <c r="F130" s="33" t="s">
        <v>351</v>
      </c>
      <c r="G130" s="33"/>
      <c r="H130" s="33" t="s">
        <v>340</v>
      </c>
      <c r="I130" s="103" t="s">
        <v>458</v>
      </c>
      <c r="J130" s="48" t="s">
        <v>109</v>
      </c>
    </row>
    <row r="131" spans="1:10" ht="19.5" customHeight="1">
      <c r="A131" s="51"/>
      <c r="B131" s="101"/>
      <c r="C131" s="101"/>
      <c r="D131" s="33"/>
      <c r="E131" s="79"/>
      <c r="F131" s="33"/>
      <c r="G131" s="33"/>
      <c r="H131" s="33"/>
      <c r="I131" s="57"/>
      <c r="J131" s="48"/>
    </row>
    <row r="132" spans="1:10" ht="108" customHeight="1">
      <c r="A132" s="54" t="s">
        <v>322</v>
      </c>
      <c r="B132" s="101"/>
      <c r="C132" s="101"/>
      <c r="D132" s="33" t="s">
        <v>352</v>
      </c>
      <c r="E132" s="79" t="s">
        <v>350</v>
      </c>
      <c r="F132" s="33" t="s">
        <v>351</v>
      </c>
      <c r="G132" s="33"/>
      <c r="H132" s="33" t="s">
        <v>340</v>
      </c>
      <c r="I132" s="103" t="s">
        <v>459</v>
      </c>
      <c r="J132" s="48" t="s">
        <v>109</v>
      </c>
    </row>
    <row r="133" spans="1:10" ht="15.75" customHeight="1">
      <c r="A133" s="51"/>
      <c r="B133" s="101"/>
      <c r="C133" s="101"/>
      <c r="D133" s="33"/>
      <c r="E133" s="79"/>
      <c r="F133" s="33"/>
      <c r="G133" s="33"/>
      <c r="H133" s="33"/>
      <c r="I133" s="53"/>
      <c r="J133" s="48"/>
    </row>
    <row r="134" spans="1:10" ht="94.5" customHeight="1">
      <c r="A134" s="54" t="s">
        <v>323</v>
      </c>
      <c r="B134" s="101"/>
      <c r="C134" s="101"/>
      <c r="D134" s="33" t="s">
        <v>353</v>
      </c>
      <c r="E134" s="79" t="s">
        <v>355</v>
      </c>
      <c r="F134" s="33" t="s">
        <v>354</v>
      </c>
      <c r="G134" s="33"/>
      <c r="H134" s="33" t="s">
        <v>340</v>
      </c>
      <c r="I134" s="78" t="s">
        <v>460</v>
      </c>
      <c r="J134" s="48" t="s">
        <v>109</v>
      </c>
    </row>
    <row r="135" spans="1:10" ht="15.75" customHeight="1">
      <c r="A135" s="51"/>
      <c r="B135" s="101"/>
      <c r="C135" s="101"/>
      <c r="D135" s="33"/>
      <c r="E135" s="79"/>
      <c r="F135" s="33"/>
      <c r="G135" s="33"/>
      <c r="H135" s="33"/>
      <c r="I135" s="53"/>
      <c r="J135" s="48"/>
    </row>
    <row r="136" spans="1:10" ht="101.25" customHeight="1">
      <c r="A136" s="54" t="s">
        <v>324</v>
      </c>
      <c r="B136" s="101"/>
      <c r="C136" s="101"/>
      <c r="D136" s="33" t="s">
        <v>357</v>
      </c>
      <c r="E136" s="79" t="s">
        <v>358</v>
      </c>
      <c r="F136" s="33" t="s">
        <v>273</v>
      </c>
      <c r="G136" s="33"/>
      <c r="H136" s="33" t="s">
        <v>359</v>
      </c>
      <c r="I136" s="53"/>
      <c r="J136" s="48" t="s">
        <v>71</v>
      </c>
    </row>
    <row r="137" spans="1:10" ht="15.75" customHeight="1">
      <c r="A137" s="51"/>
      <c r="B137" s="101"/>
      <c r="C137" s="101"/>
      <c r="D137" s="33"/>
      <c r="E137" s="79"/>
      <c r="F137" s="33"/>
      <c r="G137" s="33"/>
      <c r="H137" s="33"/>
      <c r="I137" s="53"/>
      <c r="J137" s="48"/>
    </row>
    <row r="138" spans="1:10" ht="110.25" customHeight="1">
      <c r="A138" s="54" t="s">
        <v>369</v>
      </c>
      <c r="B138" s="101"/>
      <c r="C138" s="101"/>
      <c r="D138" s="33" t="s">
        <v>360</v>
      </c>
      <c r="E138" s="79" t="s">
        <v>361</v>
      </c>
      <c r="F138" s="33" t="s">
        <v>362</v>
      </c>
      <c r="G138" s="33"/>
      <c r="H138" s="33" t="s">
        <v>363</v>
      </c>
      <c r="I138" s="53"/>
      <c r="J138" s="48" t="s">
        <v>71</v>
      </c>
    </row>
    <row r="139" spans="1:10" ht="15.75" customHeight="1">
      <c r="A139" s="51"/>
      <c r="B139" s="101"/>
      <c r="C139" s="101"/>
      <c r="D139" s="33"/>
      <c r="E139" s="80"/>
      <c r="F139" s="33"/>
      <c r="G139" s="33"/>
      <c r="H139" s="33"/>
      <c r="I139" s="59"/>
      <c r="J139" s="48"/>
    </row>
    <row r="140" spans="1:10" ht="117" customHeight="1">
      <c r="A140" s="54" t="s">
        <v>370</v>
      </c>
      <c r="B140" s="102"/>
      <c r="C140" s="85" t="s">
        <v>364</v>
      </c>
      <c r="D140" s="33" t="s">
        <v>365</v>
      </c>
      <c r="E140" s="79" t="s">
        <v>366</v>
      </c>
      <c r="F140" s="33" t="s">
        <v>367</v>
      </c>
      <c r="G140" s="33"/>
      <c r="H140" s="33" t="s">
        <v>368</v>
      </c>
      <c r="I140" s="53"/>
      <c r="J140" s="48" t="s">
        <v>109</v>
      </c>
    </row>
    <row r="141" spans="1:10" ht="15.75" customHeight="1">
      <c r="A141" s="51"/>
      <c r="B141" s="101"/>
      <c r="C141" s="93"/>
      <c r="D141" s="33"/>
      <c r="E141" s="79"/>
      <c r="F141" s="33"/>
      <c r="G141" s="33"/>
      <c r="H141" s="33"/>
      <c r="I141" s="53"/>
      <c r="J141" s="48"/>
    </row>
    <row r="142" spans="1:10" ht="99" customHeight="1">
      <c r="A142" s="54" t="s">
        <v>371</v>
      </c>
      <c r="B142" s="101"/>
      <c r="C142" s="93"/>
      <c r="D142" s="33" t="s">
        <v>405</v>
      </c>
      <c r="E142" s="79" t="s">
        <v>406</v>
      </c>
      <c r="F142" s="33" t="s">
        <v>273</v>
      </c>
      <c r="G142" s="33"/>
      <c r="H142" s="33" t="s">
        <v>407</v>
      </c>
      <c r="I142" s="55"/>
      <c r="J142" s="48" t="s">
        <v>71</v>
      </c>
    </row>
    <row r="143" spans="1:10" ht="15.75" customHeight="1">
      <c r="A143" s="51"/>
      <c r="B143" s="101"/>
      <c r="C143" s="93"/>
      <c r="D143" s="33"/>
      <c r="E143" s="79"/>
      <c r="F143" s="33"/>
      <c r="G143" s="33"/>
      <c r="H143" s="33"/>
      <c r="I143" s="52"/>
      <c r="J143" s="48"/>
    </row>
    <row r="144" spans="1:10" ht="81.75" customHeight="1">
      <c r="A144" s="54" t="s">
        <v>372</v>
      </c>
      <c r="B144" s="101"/>
      <c r="C144" s="93"/>
      <c r="D144" s="33" t="s">
        <v>408</v>
      </c>
      <c r="E144" s="79" t="s">
        <v>409</v>
      </c>
      <c r="F144" s="33" t="s">
        <v>273</v>
      </c>
      <c r="G144" s="33"/>
      <c r="H144" s="33" t="s">
        <v>407</v>
      </c>
      <c r="I144" s="53"/>
      <c r="J144" s="48" t="s">
        <v>71</v>
      </c>
    </row>
    <row r="145" spans="1:10" ht="15.75" customHeight="1">
      <c r="A145" s="51"/>
      <c r="B145" s="101"/>
      <c r="C145" s="93"/>
      <c r="D145" s="33"/>
      <c r="E145" s="79"/>
      <c r="F145" s="33"/>
      <c r="G145" s="33"/>
      <c r="H145" s="33"/>
      <c r="I145" s="52"/>
      <c r="J145" s="48"/>
    </row>
    <row r="146" spans="1:10" ht="78.75" customHeight="1">
      <c r="A146" s="54" t="s">
        <v>373</v>
      </c>
      <c r="B146" s="101"/>
      <c r="C146" s="93"/>
      <c r="D146" s="33" t="s">
        <v>410</v>
      </c>
      <c r="E146" s="79" t="s">
        <v>411</v>
      </c>
      <c r="F146" s="33" t="s">
        <v>273</v>
      </c>
      <c r="G146" s="33"/>
      <c r="H146" s="33" t="s">
        <v>407</v>
      </c>
      <c r="I146" s="60"/>
      <c r="J146" s="48" t="s">
        <v>71</v>
      </c>
    </row>
    <row r="147" spans="1:10" ht="15.75" customHeight="1">
      <c r="A147" s="51"/>
      <c r="B147" s="101"/>
      <c r="C147" s="93"/>
      <c r="D147" s="33"/>
      <c r="E147" s="79"/>
      <c r="F147" s="33"/>
      <c r="G147" s="33"/>
      <c r="H147" s="33"/>
      <c r="I147" s="60"/>
      <c r="J147" s="48"/>
    </row>
    <row r="148" spans="1:10" ht="84.75" customHeight="1">
      <c r="A148" s="54" t="s">
        <v>374</v>
      </c>
      <c r="B148" s="101"/>
      <c r="C148" s="93"/>
      <c r="D148" s="33" t="s">
        <v>412</v>
      </c>
      <c r="E148" s="79" t="s">
        <v>413</v>
      </c>
      <c r="F148" s="33" t="s">
        <v>414</v>
      </c>
      <c r="G148" s="33"/>
      <c r="H148" s="33" t="s">
        <v>407</v>
      </c>
      <c r="I148" s="60"/>
      <c r="J148" s="48" t="s">
        <v>415</v>
      </c>
    </row>
    <row r="149" spans="1:10" ht="16.5" customHeight="1">
      <c r="A149" s="51"/>
      <c r="B149" s="101"/>
      <c r="C149" s="93"/>
      <c r="D149" s="33"/>
      <c r="E149" s="79"/>
      <c r="F149" s="33"/>
      <c r="G149" s="33"/>
      <c r="H149" s="33"/>
      <c r="I149" s="60"/>
      <c r="J149" s="48"/>
    </row>
    <row r="150" spans="1:10" ht="94.5" customHeight="1">
      <c r="A150" s="54" t="s">
        <v>375</v>
      </c>
      <c r="B150" s="101"/>
      <c r="C150" s="93"/>
      <c r="D150" s="33" t="s">
        <v>416</v>
      </c>
      <c r="E150" s="79" t="s">
        <v>417</v>
      </c>
      <c r="F150" s="33" t="s">
        <v>414</v>
      </c>
      <c r="G150" s="33"/>
      <c r="H150" s="33" t="s">
        <v>418</v>
      </c>
      <c r="I150" s="60"/>
      <c r="J150" s="48" t="s">
        <v>71</v>
      </c>
    </row>
    <row r="151" spans="1:10" ht="15" customHeight="1">
      <c r="A151" s="51"/>
      <c r="B151" s="101"/>
      <c r="C151" s="93"/>
      <c r="D151" s="33"/>
      <c r="E151" s="79"/>
      <c r="F151" s="33"/>
      <c r="G151" s="33"/>
      <c r="H151" s="33"/>
      <c r="I151" s="60"/>
      <c r="J151" s="48"/>
    </row>
    <row r="152" spans="1:10" ht="114" customHeight="1">
      <c r="A152" s="54" t="s">
        <v>376</v>
      </c>
      <c r="B152" s="101"/>
      <c r="C152" s="93"/>
      <c r="D152" s="33" t="s">
        <v>419</v>
      </c>
      <c r="E152" s="79" t="s">
        <v>420</v>
      </c>
      <c r="F152" s="33" t="s">
        <v>414</v>
      </c>
      <c r="G152" s="33"/>
      <c r="H152" s="33" t="s">
        <v>421</v>
      </c>
      <c r="I152" s="60"/>
      <c r="J152" s="48" t="s">
        <v>71</v>
      </c>
    </row>
    <row r="153" spans="1:10" ht="14.25" customHeight="1">
      <c r="A153" s="51"/>
      <c r="B153" s="101"/>
      <c r="C153" s="93"/>
      <c r="D153" s="33"/>
      <c r="E153" s="79"/>
      <c r="F153" s="33"/>
      <c r="G153" s="33"/>
      <c r="H153" s="33"/>
      <c r="I153" s="60"/>
      <c r="J153" s="48"/>
    </row>
    <row r="154" spans="1:10" ht="114" customHeight="1">
      <c r="A154" s="54" t="s">
        <v>377</v>
      </c>
      <c r="B154" s="101"/>
      <c r="C154" s="93"/>
      <c r="D154" s="33" t="s">
        <v>422</v>
      </c>
      <c r="E154" s="79" t="s">
        <v>423</v>
      </c>
      <c r="F154" s="33" t="s">
        <v>414</v>
      </c>
      <c r="G154" s="33"/>
      <c r="H154" s="33" t="s">
        <v>424</v>
      </c>
      <c r="I154" s="60"/>
      <c r="J154" s="48" t="s">
        <v>415</v>
      </c>
    </row>
    <row r="155" spans="1:10" ht="15.75" customHeight="1">
      <c r="A155" s="51"/>
      <c r="B155" s="101"/>
      <c r="C155" s="93"/>
      <c r="D155" s="33"/>
      <c r="E155" s="79"/>
      <c r="F155" s="33"/>
      <c r="G155" s="33"/>
      <c r="H155" s="33"/>
      <c r="I155" s="60"/>
      <c r="J155" s="48"/>
    </row>
    <row r="156" spans="1:10" ht="114" customHeight="1">
      <c r="A156" s="54" t="s">
        <v>378</v>
      </c>
      <c r="B156" s="101"/>
      <c r="C156" s="97"/>
      <c r="D156" s="33" t="s">
        <v>425</v>
      </c>
      <c r="E156" s="79" t="s">
        <v>426</v>
      </c>
      <c r="F156" s="33" t="s">
        <v>351</v>
      </c>
      <c r="G156" s="33"/>
      <c r="H156" s="33" t="s">
        <v>424</v>
      </c>
      <c r="I156" s="104" t="s">
        <v>461</v>
      </c>
      <c r="J156" s="48" t="s">
        <v>109</v>
      </c>
    </row>
    <row r="157" spans="1:10" ht="15.75" customHeight="1">
      <c r="A157" s="51"/>
      <c r="B157" s="101"/>
      <c r="C157" s="97"/>
      <c r="D157" s="33"/>
      <c r="E157" s="79"/>
      <c r="F157" s="33"/>
      <c r="G157" s="33"/>
      <c r="H157" s="33"/>
      <c r="I157" s="60"/>
      <c r="J157" s="48"/>
    </row>
    <row r="158" spans="1:10" ht="117.75" customHeight="1">
      <c r="A158" s="54" t="s">
        <v>379</v>
      </c>
      <c r="B158" s="96"/>
      <c r="C158" s="85" t="s">
        <v>380</v>
      </c>
      <c r="D158" s="33" t="s">
        <v>381</v>
      </c>
      <c r="E158" s="79" t="s">
        <v>382</v>
      </c>
      <c r="F158" s="33" t="s">
        <v>383</v>
      </c>
      <c r="G158" s="33"/>
      <c r="H158" s="33" t="s">
        <v>384</v>
      </c>
      <c r="I158" s="104" t="s">
        <v>462</v>
      </c>
      <c r="J158" s="48" t="s">
        <v>109</v>
      </c>
    </row>
    <row r="159" spans="1:10" ht="15.75" customHeight="1">
      <c r="A159" s="51"/>
      <c r="B159" s="115"/>
      <c r="C159" s="85"/>
      <c r="D159" s="33"/>
      <c r="E159" s="79"/>
      <c r="F159" s="33"/>
      <c r="G159" s="33"/>
      <c r="H159" s="33"/>
      <c r="I159" s="61"/>
      <c r="J159" s="48"/>
    </row>
    <row r="160" spans="1:10" ht="82.5" customHeight="1">
      <c r="A160" s="54" t="s">
        <v>385</v>
      </c>
      <c r="B160" s="116"/>
      <c r="C160" s="94"/>
      <c r="D160" s="33" t="s">
        <v>389</v>
      </c>
      <c r="E160" s="79" t="s">
        <v>390</v>
      </c>
      <c r="F160" s="33" t="s">
        <v>70</v>
      </c>
      <c r="G160" s="33"/>
      <c r="H160" s="33" t="s">
        <v>384</v>
      </c>
      <c r="I160" s="52"/>
      <c r="J160" s="48" t="s">
        <v>71</v>
      </c>
    </row>
    <row r="161" spans="1:10" ht="15.75" customHeight="1">
      <c r="A161" s="51"/>
      <c r="B161" s="116"/>
      <c r="C161" s="94"/>
      <c r="D161" s="33"/>
      <c r="E161" s="79"/>
      <c r="F161" s="33"/>
      <c r="G161" s="33"/>
      <c r="H161" s="33"/>
      <c r="I161" s="52"/>
      <c r="J161" s="48"/>
    </row>
    <row r="162" spans="1:10" ht="105" customHeight="1">
      <c r="A162" s="54" t="s">
        <v>386</v>
      </c>
      <c r="B162" s="116"/>
      <c r="C162" s="94"/>
      <c r="D162" s="33" t="s">
        <v>391</v>
      </c>
      <c r="E162" s="79" t="s">
        <v>392</v>
      </c>
      <c r="F162" s="33" t="s">
        <v>383</v>
      </c>
      <c r="G162" s="33"/>
      <c r="H162" s="33" t="s">
        <v>384</v>
      </c>
      <c r="I162" s="78" t="s">
        <v>463</v>
      </c>
      <c r="J162" s="48" t="s">
        <v>109</v>
      </c>
    </row>
    <row r="163" spans="1:10" ht="15.75" customHeight="1">
      <c r="A163" s="51"/>
      <c r="B163" s="116"/>
      <c r="C163" s="94"/>
      <c r="D163" s="33"/>
      <c r="E163" s="79"/>
      <c r="F163" s="33"/>
      <c r="G163" s="33"/>
      <c r="H163" s="33"/>
      <c r="I163" s="55"/>
      <c r="J163" s="48"/>
    </row>
    <row r="164" spans="1:10" ht="81" customHeight="1">
      <c r="A164" s="54" t="s">
        <v>387</v>
      </c>
      <c r="B164" s="116"/>
      <c r="C164" s="94"/>
      <c r="D164" s="33" t="s">
        <v>391</v>
      </c>
      <c r="E164" s="79" t="s">
        <v>393</v>
      </c>
      <c r="F164" s="33" t="s">
        <v>394</v>
      </c>
      <c r="G164" s="33"/>
      <c r="H164" s="33" t="s">
        <v>384</v>
      </c>
      <c r="I164" s="78" t="s">
        <v>463</v>
      </c>
      <c r="J164" s="48" t="s">
        <v>109</v>
      </c>
    </row>
    <row r="165" spans="1:10" ht="15.75" customHeight="1">
      <c r="A165" s="51"/>
      <c r="B165" s="116"/>
      <c r="C165" s="94"/>
      <c r="D165" s="33"/>
      <c r="E165" s="79"/>
      <c r="F165" s="33"/>
      <c r="G165" s="33"/>
      <c r="H165" s="33"/>
      <c r="I165" s="55"/>
      <c r="J165" s="48"/>
    </row>
    <row r="166" spans="1:10" ht="66" customHeight="1">
      <c r="A166" s="54" t="s">
        <v>388</v>
      </c>
      <c r="B166" s="116"/>
      <c r="C166" s="94"/>
      <c r="D166" s="33" t="s">
        <v>395</v>
      </c>
      <c r="E166" s="79" t="s">
        <v>396</v>
      </c>
      <c r="F166" s="33" t="s">
        <v>383</v>
      </c>
      <c r="G166" s="33"/>
      <c r="H166" s="33" t="s">
        <v>384</v>
      </c>
      <c r="I166" s="78" t="s">
        <v>464</v>
      </c>
      <c r="J166" s="48" t="s">
        <v>109</v>
      </c>
    </row>
    <row r="167" spans="1:10" ht="15.75" customHeight="1">
      <c r="A167" s="51"/>
      <c r="B167" s="116"/>
      <c r="C167" s="94"/>
      <c r="D167" s="33"/>
      <c r="E167" s="79"/>
      <c r="F167" s="33"/>
      <c r="G167" s="33"/>
      <c r="H167" s="33"/>
      <c r="I167" s="55"/>
      <c r="J167" s="48"/>
    </row>
    <row r="168" spans="1:10" ht="80.25" customHeight="1">
      <c r="A168" s="54" t="s">
        <v>427</v>
      </c>
      <c r="B168" s="116"/>
      <c r="C168" s="94"/>
      <c r="D168" s="33" t="s">
        <v>397</v>
      </c>
      <c r="E168" s="79" t="s">
        <v>398</v>
      </c>
      <c r="F168" s="33" t="s">
        <v>383</v>
      </c>
      <c r="G168" s="33"/>
      <c r="H168" s="33" t="s">
        <v>384</v>
      </c>
      <c r="I168" s="105" t="s">
        <v>465</v>
      </c>
      <c r="J168" s="48" t="s">
        <v>109</v>
      </c>
    </row>
    <row r="169" spans="1:10" ht="15.75" customHeight="1">
      <c r="A169" s="51"/>
      <c r="B169" s="116"/>
      <c r="C169" s="94"/>
      <c r="D169" s="33"/>
      <c r="E169" s="79"/>
      <c r="F169" s="33"/>
      <c r="G169" s="33"/>
      <c r="H169" s="33"/>
      <c r="I169" s="52"/>
      <c r="J169" s="48"/>
    </row>
    <row r="170" spans="1:10" ht="71.25" customHeight="1">
      <c r="A170" s="54" t="s">
        <v>428</v>
      </c>
      <c r="B170" s="116"/>
      <c r="C170" s="94"/>
      <c r="D170" s="33" t="s">
        <v>399</v>
      </c>
      <c r="E170" s="79" t="s">
        <v>400</v>
      </c>
      <c r="F170" s="33" t="s">
        <v>383</v>
      </c>
      <c r="G170" s="33"/>
      <c r="H170" s="33" t="s">
        <v>384</v>
      </c>
      <c r="I170" s="61"/>
      <c r="J170" s="48" t="s">
        <v>71</v>
      </c>
    </row>
    <row r="171" spans="1:10" ht="15.75" customHeight="1">
      <c r="A171" s="51"/>
      <c r="B171" s="116"/>
      <c r="C171" s="94"/>
      <c r="D171" s="33"/>
      <c r="E171" s="79"/>
      <c r="F171" s="33"/>
      <c r="G171" s="33"/>
      <c r="H171" s="33"/>
      <c r="I171" s="61"/>
      <c r="J171" s="48"/>
    </row>
    <row r="172" spans="1:10" ht="75.75" customHeight="1">
      <c r="A172" s="54" t="s">
        <v>429</v>
      </c>
      <c r="B172" s="116"/>
      <c r="C172" s="94"/>
      <c r="D172" s="33" t="s">
        <v>432</v>
      </c>
      <c r="E172" s="79" t="s">
        <v>401</v>
      </c>
      <c r="F172" s="33" t="s">
        <v>383</v>
      </c>
      <c r="G172" s="33"/>
      <c r="H172" s="33" t="s">
        <v>384</v>
      </c>
      <c r="I172" s="63"/>
      <c r="J172" s="62" t="s">
        <v>109</v>
      </c>
    </row>
    <row r="173" spans="1:10" ht="15" customHeight="1">
      <c r="A173" s="51"/>
      <c r="B173" s="116"/>
      <c r="C173" s="94"/>
      <c r="D173" s="33"/>
      <c r="E173" s="79"/>
      <c r="F173" s="33"/>
      <c r="G173" s="33"/>
      <c r="H173" s="33"/>
      <c r="I173" s="52"/>
      <c r="J173" s="48"/>
    </row>
    <row r="174" spans="1:10" ht="77.25" customHeight="1">
      <c r="A174" s="54" t="s">
        <v>433</v>
      </c>
      <c r="B174" s="116"/>
      <c r="C174" s="94"/>
      <c r="D174" s="95" t="s">
        <v>402</v>
      </c>
      <c r="E174" s="79" t="s">
        <v>403</v>
      </c>
      <c r="F174" s="33" t="s">
        <v>383</v>
      </c>
      <c r="G174" s="33"/>
      <c r="H174" s="33" t="s">
        <v>384</v>
      </c>
      <c r="I174" s="55"/>
      <c r="J174" s="48" t="s">
        <v>109</v>
      </c>
    </row>
    <row r="175" spans="1:10" ht="15.75" customHeight="1">
      <c r="A175" s="51"/>
      <c r="B175" s="116"/>
      <c r="C175" s="94"/>
      <c r="D175" s="95"/>
      <c r="E175" s="79"/>
      <c r="F175" s="33"/>
      <c r="G175" s="33"/>
      <c r="H175" s="33"/>
      <c r="I175" s="53"/>
      <c r="J175" s="48"/>
    </row>
    <row r="176" spans="1:10" ht="75" customHeight="1">
      <c r="A176" s="54" t="s">
        <v>447</v>
      </c>
      <c r="B176" s="116"/>
      <c r="C176" s="94"/>
      <c r="D176" s="95" t="s">
        <v>404</v>
      </c>
      <c r="E176" s="79" t="s">
        <v>350</v>
      </c>
      <c r="F176" s="33" t="s">
        <v>383</v>
      </c>
      <c r="G176" s="33"/>
      <c r="H176" s="33" t="s">
        <v>384</v>
      </c>
      <c r="I176" s="61"/>
      <c r="J176" s="48" t="s">
        <v>71</v>
      </c>
    </row>
    <row r="177" spans="1:10" ht="15.75" customHeight="1">
      <c r="A177" s="51"/>
      <c r="B177" s="116"/>
      <c r="C177" s="94"/>
      <c r="D177" s="95"/>
      <c r="E177" s="80"/>
      <c r="F177" s="33"/>
      <c r="G177" s="33"/>
      <c r="H177" s="33"/>
      <c r="I177" s="52"/>
      <c r="J177" s="48"/>
    </row>
    <row r="178" spans="1:10" ht="89.25" customHeight="1">
      <c r="A178" s="54" t="s">
        <v>448</v>
      </c>
      <c r="B178" s="116"/>
      <c r="C178" s="94"/>
      <c r="D178" s="95" t="s">
        <v>434</v>
      </c>
      <c r="E178" s="79" t="s">
        <v>124</v>
      </c>
      <c r="F178" s="33" t="s">
        <v>414</v>
      </c>
      <c r="G178" s="33" t="s">
        <v>118</v>
      </c>
      <c r="H178" s="33" t="s">
        <v>384</v>
      </c>
      <c r="I178" s="52"/>
      <c r="J178" s="48" t="s">
        <v>71</v>
      </c>
    </row>
    <row r="179" spans="1:10" ht="15.75" customHeight="1">
      <c r="A179" s="51"/>
      <c r="B179" s="53"/>
      <c r="C179" s="48"/>
      <c r="D179" s="33"/>
      <c r="E179" s="79"/>
      <c r="F179" s="33"/>
      <c r="G179" s="33"/>
      <c r="H179" s="33"/>
      <c r="I179" s="52"/>
      <c r="J179" s="48"/>
    </row>
    <row r="180" spans="1:10" ht="15.75" customHeight="1">
      <c r="A180" s="51"/>
      <c r="B180" s="53"/>
      <c r="C180" s="48"/>
      <c r="D180" s="33"/>
      <c r="E180" s="79"/>
      <c r="F180" s="33"/>
      <c r="G180" s="33"/>
      <c r="H180" s="33"/>
      <c r="I180" s="52"/>
      <c r="J180" s="48"/>
    </row>
    <row r="181" spans="1:10" ht="15.75" customHeight="1">
      <c r="A181" s="51"/>
      <c r="B181" s="53"/>
      <c r="C181" s="48"/>
      <c r="D181" s="33"/>
      <c r="E181" s="79"/>
      <c r="F181" s="33"/>
      <c r="G181" s="33"/>
      <c r="H181" s="33"/>
      <c r="I181" s="61"/>
      <c r="J181" s="48"/>
    </row>
    <row r="182" spans="1:10" ht="15.75" customHeight="1">
      <c r="A182" s="51"/>
      <c r="B182" s="53"/>
      <c r="C182" s="48"/>
      <c r="D182" s="33"/>
      <c r="E182" s="79"/>
      <c r="F182" s="33"/>
      <c r="G182" s="33"/>
      <c r="H182" s="33"/>
      <c r="I182" s="53"/>
      <c r="J182" s="48"/>
    </row>
    <row r="183" spans="1:10" ht="15.75" customHeight="1">
      <c r="A183" s="51"/>
      <c r="B183" s="53"/>
      <c r="C183" s="48"/>
      <c r="D183" s="33"/>
      <c r="E183" s="79"/>
      <c r="F183" s="33"/>
      <c r="G183" s="33"/>
      <c r="H183" s="33"/>
      <c r="I183" s="61"/>
      <c r="J183" s="48"/>
    </row>
    <row r="184" spans="1:10" ht="15.75" customHeight="1">
      <c r="A184" s="51"/>
      <c r="B184" s="53"/>
      <c r="C184" s="48"/>
      <c r="D184" s="33"/>
      <c r="E184" s="79"/>
      <c r="F184" s="33"/>
      <c r="G184" s="33"/>
      <c r="H184" s="33"/>
      <c r="I184" s="61"/>
      <c r="J184" s="48"/>
    </row>
    <row r="185" spans="1:10" ht="15.75" customHeight="1">
      <c r="A185" s="51"/>
      <c r="B185" s="53"/>
      <c r="C185" s="48"/>
      <c r="D185" s="33"/>
      <c r="E185" s="79"/>
      <c r="F185" s="33"/>
      <c r="G185" s="33"/>
      <c r="H185" s="33"/>
      <c r="I185" s="61"/>
      <c r="J185" s="48"/>
    </row>
    <row r="186" spans="1:10" ht="15.75" customHeight="1">
      <c r="A186" s="51"/>
      <c r="B186" s="53"/>
      <c r="C186" s="48"/>
      <c r="D186" s="33"/>
      <c r="E186" s="79"/>
      <c r="F186" s="33"/>
      <c r="G186" s="33"/>
      <c r="H186" s="33"/>
      <c r="I186" s="64"/>
      <c r="J186" s="65"/>
    </row>
    <row r="187" spans="1:10" ht="15.75" customHeight="1">
      <c r="A187" s="51"/>
      <c r="B187" s="53"/>
      <c r="C187" s="48"/>
      <c r="D187" s="33"/>
      <c r="E187" s="79"/>
      <c r="F187" s="33"/>
      <c r="G187" s="33"/>
      <c r="H187" s="33"/>
      <c r="I187" s="66"/>
      <c r="J187" s="67"/>
    </row>
    <row r="188" spans="1:10" ht="15.75" customHeight="1">
      <c r="A188" s="51"/>
      <c r="B188" s="53"/>
      <c r="C188" s="48"/>
      <c r="D188" s="33"/>
      <c r="E188" s="79"/>
      <c r="F188" s="33"/>
      <c r="G188" s="33"/>
      <c r="H188" s="33"/>
      <c r="I188" s="61"/>
      <c r="J188" s="48"/>
    </row>
    <row r="189" spans="1:10" ht="15.75" customHeight="1">
      <c r="A189" s="51"/>
      <c r="B189" s="53"/>
      <c r="C189" s="48"/>
      <c r="D189" s="33"/>
      <c r="E189" s="79"/>
      <c r="F189" s="33"/>
      <c r="G189" s="33"/>
      <c r="H189" s="33"/>
      <c r="I189" s="119"/>
      <c r="J189" s="48"/>
    </row>
    <row r="190" spans="1:10" ht="15.75" customHeight="1">
      <c r="A190" s="51"/>
      <c r="B190" s="53"/>
      <c r="C190" s="48"/>
      <c r="D190" s="33"/>
      <c r="E190" s="79"/>
      <c r="F190" s="33"/>
      <c r="G190" s="33"/>
      <c r="H190" s="33"/>
      <c r="I190" s="120"/>
      <c r="J190" s="48"/>
    </row>
    <row r="191" spans="1:10" ht="15.75" customHeight="1">
      <c r="A191" s="51"/>
      <c r="B191" s="53"/>
      <c r="C191" s="48"/>
      <c r="D191" s="33"/>
      <c r="E191" s="79"/>
      <c r="F191" s="33"/>
      <c r="G191" s="33"/>
      <c r="H191" s="33"/>
      <c r="I191" s="61"/>
      <c r="J191" s="48"/>
    </row>
    <row r="192" spans="1:10" ht="15.75" customHeight="1">
      <c r="A192" s="51"/>
      <c r="B192" s="53"/>
      <c r="C192" s="48"/>
      <c r="D192" s="33"/>
      <c r="E192" s="79"/>
      <c r="F192" s="33"/>
      <c r="G192" s="33"/>
      <c r="H192" s="33"/>
      <c r="I192" s="63"/>
      <c r="J192" s="62"/>
    </row>
    <row r="193" spans="1:26" ht="15.75" customHeight="1">
      <c r="A193" s="51"/>
      <c r="B193" s="53"/>
      <c r="C193" s="48"/>
      <c r="D193" s="33"/>
      <c r="E193" s="79"/>
      <c r="F193" s="33"/>
      <c r="G193" s="33"/>
      <c r="H193" s="33"/>
      <c r="I193" s="124"/>
      <c r="J193" s="48"/>
    </row>
    <row r="194" spans="1:26" ht="15.75" customHeight="1">
      <c r="A194" s="51"/>
      <c r="B194" s="53"/>
      <c r="C194" s="48"/>
      <c r="D194" s="33"/>
      <c r="E194" s="79"/>
      <c r="F194" s="33"/>
      <c r="G194" s="33"/>
      <c r="H194" s="33"/>
      <c r="I194" s="120"/>
      <c r="J194" s="48"/>
    </row>
    <row r="195" spans="1:26" ht="15.75" customHeight="1">
      <c r="A195" s="51"/>
      <c r="B195" s="53"/>
      <c r="C195" s="48"/>
      <c r="D195" s="33"/>
      <c r="E195" s="79"/>
      <c r="F195" s="33"/>
      <c r="G195" s="33"/>
      <c r="H195" s="33"/>
      <c r="I195" s="53"/>
      <c r="J195" s="48"/>
    </row>
    <row r="196" spans="1:26" ht="15.75" customHeight="1">
      <c r="A196" s="51"/>
      <c r="B196" s="53"/>
      <c r="C196" s="48"/>
      <c r="D196" s="33"/>
      <c r="E196" s="79"/>
      <c r="F196" s="33"/>
      <c r="G196" s="33"/>
      <c r="H196" s="33"/>
      <c r="I196" s="53"/>
      <c r="J196" s="48"/>
    </row>
    <row r="197" spans="1:26" ht="15.75" customHeight="1">
      <c r="A197" s="51"/>
      <c r="B197" s="53"/>
      <c r="C197" s="48"/>
      <c r="D197" s="33"/>
      <c r="E197" s="79"/>
      <c r="F197" s="33"/>
      <c r="G197" s="33"/>
      <c r="H197" s="33"/>
      <c r="I197" s="53"/>
      <c r="J197" s="48"/>
    </row>
    <row r="198" spans="1:26" ht="15.75" customHeight="1">
      <c r="A198" s="51"/>
      <c r="B198" s="53"/>
      <c r="C198" s="48"/>
      <c r="D198" s="33"/>
      <c r="E198" s="79"/>
      <c r="F198" s="33"/>
      <c r="G198" s="33"/>
      <c r="H198" s="33"/>
      <c r="I198" s="53"/>
      <c r="J198" s="48"/>
    </row>
    <row r="199" spans="1:26" ht="15.75" customHeight="1">
      <c r="A199" s="51"/>
      <c r="B199" s="53"/>
      <c r="C199" s="48"/>
      <c r="D199" s="33"/>
      <c r="E199" s="79"/>
      <c r="F199" s="33"/>
      <c r="G199" s="33"/>
      <c r="H199" s="33"/>
      <c r="I199" s="53"/>
      <c r="J199" s="48"/>
    </row>
    <row r="200" spans="1:26" ht="15.75" customHeight="1">
      <c r="A200" s="51"/>
      <c r="B200" s="53"/>
      <c r="C200" s="48"/>
      <c r="D200" s="33"/>
      <c r="E200" s="79"/>
      <c r="F200" s="33"/>
      <c r="G200" s="33"/>
      <c r="H200" s="33"/>
      <c r="I200" s="53"/>
      <c r="J200" s="48"/>
    </row>
    <row r="201" spans="1:26" ht="15.75" customHeight="1">
      <c r="A201" s="51"/>
      <c r="B201" s="53"/>
      <c r="C201" s="48"/>
      <c r="D201" s="33"/>
      <c r="E201" s="79"/>
      <c r="F201" s="33"/>
      <c r="G201" s="33"/>
      <c r="H201" s="33"/>
      <c r="I201" s="68"/>
      <c r="J201" s="69"/>
    </row>
    <row r="202" spans="1:26" ht="15.75" customHeight="1">
      <c r="A202" s="49"/>
      <c r="B202" s="53"/>
      <c r="C202" s="48"/>
      <c r="D202" s="33"/>
      <c r="E202" s="79"/>
      <c r="F202" s="33"/>
      <c r="G202" s="33"/>
      <c r="H202" s="33"/>
      <c r="I202" s="53"/>
      <c r="J202" s="48"/>
      <c r="K202" s="49"/>
      <c r="L202" s="49"/>
      <c r="M202" s="49"/>
      <c r="N202" s="49"/>
      <c r="O202" s="49"/>
      <c r="P202" s="49"/>
      <c r="Q202" s="49"/>
      <c r="R202" s="49"/>
      <c r="S202" s="49"/>
      <c r="T202" s="49"/>
      <c r="U202" s="49"/>
      <c r="V202" s="49"/>
      <c r="W202" s="49"/>
      <c r="X202" s="49"/>
      <c r="Y202" s="49"/>
      <c r="Z202" s="49"/>
    </row>
    <row r="203" spans="1:26" ht="15.75" customHeight="1">
      <c r="A203" s="49"/>
      <c r="B203" s="53"/>
      <c r="C203" s="48"/>
      <c r="D203" s="33"/>
      <c r="E203" s="79"/>
      <c r="F203" s="33"/>
      <c r="G203" s="33"/>
      <c r="H203" s="33"/>
      <c r="I203" s="53"/>
      <c r="J203" s="48"/>
      <c r="K203" s="49"/>
      <c r="L203" s="49"/>
      <c r="M203" s="49"/>
      <c r="N203" s="49"/>
      <c r="O203" s="49"/>
      <c r="P203" s="49"/>
      <c r="Q203" s="49"/>
      <c r="R203" s="49"/>
      <c r="S203" s="49"/>
      <c r="T203" s="49"/>
      <c r="U203" s="49"/>
      <c r="V203" s="49"/>
      <c r="W203" s="49"/>
      <c r="X203" s="49"/>
      <c r="Y203" s="49"/>
      <c r="Z203" s="49"/>
    </row>
    <row r="204" spans="1:26" ht="15.75" customHeight="1">
      <c r="A204" s="49"/>
      <c r="B204" s="53"/>
      <c r="C204" s="48"/>
      <c r="D204" s="33"/>
      <c r="E204" s="79"/>
      <c r="F204" s="33"/>
      <c r="G204" s="33"/>
      <c r="H204" s="33"/>
      <c r="I204" s="53"/>
      <c r="J204" s="48"/>
      <c r="K204" s="49"/>
      <c r="L204" s="49"/>
      <c r="M204" s="49"/>
      <c r="N204" s="49"/>
      <c r="O204" s="49"/>
      <c r="P204" s="49"/>
      <c r="Q204" s="49"/>
      <c r="R204" s="49"/>
      <c r="S204" s="49"/>
      <c r="T204" s="49"/>
      <c r="U204" s="49"/>
      <c r="V204" s="49"/>
      <c r="W204" s="49"/>
      <c r="X204" s="49"/>
      <c r="Y204" s="49"/>
      <c r="Z204" s="49"/>
    </row>
    <row r="205" spans="1:26" ht="15.75" customHeight="1">
      <c r="A205" s="49"/>
      <c r="B205" s="53"/>
      <c r="C205" s="48"/>
      <c r="D205" s="33"/>
      <c r="E205" s="79"/>
      <c r="F205" s="33"/>
      <c r="G205" s="33"/>
      <c r="H205" s="33"/>
      <c r="I205" s="70"/>
      <c r="J205" s="56"/>
      <c r="K205" s="49"/>
      <c r="L205" s="49"/>
      <c r="M205" s="49"/>
      <c r="N205" s="49"/>
      <c r="O205" s="49"/>
      <c r="P205" s="49"/>
      <c r="Q205" s="49"/>
      <c r="R205" s="49"/>
      <c r="S205" s="49"/>
      <c r="T205" s="49"/>
      <c r="U205" s="49"/>
      <c r="V205" s="49"/>
      <c r="W205" s="49"/>
      <c r="X205" s="49"/>
      <c r="Y205" s="49"/>
      <c r="Z205" s="49"/>
    </row>
    <row r="206" spans="1:26" ht="15.75" customHeight="1">
      <c r="A206" s="49"/>
      <c r="B206" s="53"/>
      <c r="C206" s="48"/>
      <c r="D206" s="33"/>
      <c r="E206" s="79"/>
      <c r="F206" s="33"/>
      <c r="G206" s="33"/>
      <c r="H206" s="33"/>
      <c r="I206" s="34"/>
      <c r="J206" s="48"/>
      <c r="K206" s="49"/>
      <c r="L206" s="49"/>
      <c r="M206" s="49"/>
      <c r="N206" s="49"/>
      <c r="O206" s="49"/>
      <c r="P206" s="49"/>
      <c r="Q206" s="49"/>
      <c r="R206" s="49"/>
      <c r="S206" s="49"/>
      <c r="T206" s="49"/>
      <c r="U206" s="49"/>
      <c r="V206" s="49"/>
      <c r="W206" s="49"/>
      <c r="X206" s="49"/>
      <c r="Y206" s="49"/>
      <c r="Z206" s="49"/>
    </row>
    <row r="207" spans="1:26" ht="15.75" customHeight="1">
      <c r="A207" s="49"/>
      <c r="B207" s="53"/>
      <c r="C207" s="48"/>
      <c r="D207" s="33"/>
      <c r="E207" s="79"/>
      <c r="F207" s="33"/>
      <c r="G207" s="33"/>
      <c r="H207" s="33"/>
      <c r="I207" s="34"/>
      <c r="J207" s="48"/>
      <c r="K207" s="49"/>
      <c r="L207" s="49"/>
      <c r="M207" s="49"/>
      <c r="N207" s="49"/>
      <c r="O207" s="49"/>
      <c r="P207" s="49"/>
      <c r="Q207" s="49"/>
      <c r="R207" s="49"/>
      <c r="S207" s="49"/>
      <c r="T207" s="49"/>
      <c r="U207" s="49"/>
      <c r="V207" s="49"/>
      <c r="W207" s="49"/>
      <c r="X207" s="49"/>
      <c r="Y207" s="49"/>
      <c r="Z207" s="49"/>
    </row>
    <row r="208" spans="1:26" ht="15.75" customHeight="1">
      <c r="A208" s="49"/>
      <c r="B208" s="53"/>
      <c r="C208" s="48"/>
      <c r="D208" s="33"/>
      <c r="E208" s="79"/>
      <c r="F208" s="33"/>
      <c r="G208" s="33"/>
      <c r="H208" s="33"/>
      <c r="I208" s="34"/>
      <c r="J208" s="48"/>
      <c r="K208" s="49"/>
      <c r="L208" s="49"/>
      <c r="M208" s="49"/>
      <c r="N208" s="49"/>
      <c r="O208" s="49"/>
      <c r="P208" s="49"/>
      <c r="Q208" s="49"/>
      <c r="R208" s="49"/>
      <c r="S208" s="49"/>
      <c r="T208" s="49"/>
      <c r="U208" s="49"/>
      <c r="V208" s="49"/>
      <c r="W208" s="49"/>
      <c r="X208" s="49"/>
      <c r="Y208" s="49"/>
      <c r="Z208" s="49"/>
    </row>
    <row r="209" spans="1:26" ht="15.75" customHeight="1">
      <c r="A209" s="49"/>
      <c r="B209" s="53"/>
      <c r="C209" s="48"/>
      <c r="D209" s="33"/>
      <c r="E209" s="79"/>
      <c r="F209" s="33"/>
      <c r="G209" s="33"/>
      <c r="H209" s="33"/>
      <c r="I209" s="34"/>
      <c r="J209" s="48"/>
      <c r="K209" s="49"/>
      <c r="L209" s="49"/>
      <c r="M209" s="49"/>
      <c r="N209" s="49"/>
      <c r="O209" s="49"/>
      <c r="P209" s="49"/>
      <c r="Q209" s="49"/>
      <c r="R209" s="49"/>
      <c r="S209" s="49"/>
      <c r="T209" s="49"/>
      <c r="U209" s="49"/>
      <c r="V209" s="49"/>
      <c r="W209" s="49"/>
      <c r="X209" s="49"/>
      <c r="Y209" s="49"/>
      <c r="Z209" s="49"/>
    </row>
    <row r="210" spans="1:26" ht="15.75" customHeight="1">
      <c r="A210" s="49"/>
      <c r="B210" s="53"/>
      <c r="C210" s="48"/>
      <c r="D210" s="33"/>
      <c r="E210" s="79"/>
      <c r="F210" s="33"/>
      <c r="G210" s="33"/>
      <c r="H210" s="33"/>
      <c r="I210" s="34"/>
      <c r="J210" s="48"/>
      <c r="K210" s="49"/>
      <c r="L210" s="49"/>
      <c r="M210" s="49"/>
      <c r="N210" s="49"/>
      <c r="O210" s="49"/>
      <c r="P210" s="49"/>
      <c r="Q210" s="49"/>
      <c r="R210" s="49"/>
      <c r="S210" s="49"/>
      <c r="T210" s="49"/>
      <c r="U210" s="49"/>
      <c r="V210" s="49"/>
      <c r="W210" s="49"/>
      <c r="X210" s="49"/>
      <c r="Y210" s="49"/>
      <c r="Z210" s="49"/>
    </row>
    <row r="211" spans="1:26" ht="15.75" customHeight="1">
      <c r="A211" s="49"/>
      <c r="B211" s="53"/>
      <c r="C211" s="48"/>
      <c r="D211" s="33"/>
      <c r="E211" s="79"/>
      <c r="F211" s="33"/>
      <c r="G211" s="33"/>
      <c r="H211" s="33"/>
      <c r="I211" s="34"/>
      <c r="J211" s="48"/>
      <c r="K211" s="49"/>
      <c r="L211" s="49"/>
      <c r="M211" s="49"/>
      <c r="N211" s="49"/>
      <c r="O211" s="49"/>
      <c r="P211" s="49"/>
      <c r="Q211" s="49"/>
      <c r="R211" s="49"/>
      <c r="S211" s="49"/>
      <c r="T211" s="49"/>
      <c r="U211" s="49"/>
      <c r="V211" s="49"/>
      <c r="W211" s="49"/>
      <c r="X211" s="49"/>
      <c r="Y211" s="49"/>
      <c r="Z211" s="49"/>
    </row>
    <row r="212" spans="1:26" ht="15.75" customHeight="1">
      <c r="A212" s="49"/>
      <c r="B212" s="53"/>
      <c r="C212" s="48"/>
      <c r="D212" s="33"/>
      <c r="E212" s="79"/>
      <c r="F212" s="33"/>
      <c r="G212" s="33"/>
      <c r="H212" s="33"/>
      <c r="I212" s="34"/>
      <c r="J212" s="48"/>
      <c r="K212" s="49"/>
      <c r="L212" s="49"/>
      <c r="M212" s="49"/>
      <c r="N212" s="49"/>
      <c r="O212" s="49"/>
      <c r="P212" s="49"/>
      <c r="Q212" s="49"/>
      <c r="R212" s="49"/>
      <c r="S212" s="49"/>
      <c r="T212" s="49"/>
      <c r="U212" s="49"/>
      <c r="V212" s="49"/>
      <c r="W212" s="49"/>
      <c r="X212" s="49"/>
      <c r="Y212" s="49"/>
      <c r="Z212" s="49"/>
    </row>
    <row r="213" spans="1:26" ht="15.75" customHeight="1">
      <c r="A213" s="49"/>
      <c r="B213" s="53"/>
      <c r="C213" s="48"/>
      <c r="D213" s="33"/>
      <c r="E213" s="79"/>
      <c r="F213" s="33"/>
      <c r="G213" s="33"/>
      <c r="H213" s="33"/>
      <c r="I213" s="34"/>
      <c r="J213" s="48"/>
      <c r="K213" s="49"/>
      <c r="L213" s="49"/>
      <c r="M213" s="49"/>
      <c r="N213" s="49"/>
      <c r="O213" s="49"/>
      <c r="P213" s="49"/>
      <c r="Q213" s="49"/>
      <c r="R213" s="49"/>
      <c r="S213" s="49"/>
      <c r="T213" s="49"/>
      <c r="U213" s="49"/>
      <c r="V213" s="49"/>
      <c r="W213" s="49"/>
      <c r="X213" s="49"/>
      <c r="Y213" s="49"/>
      <c r="Z213" s="49"/>
    </row>
    <row r="214" spans="1:26" ht="15.75" customHeight="1">
      <c r="A214" s="49"/>
      <c r="B214" s="53"/>
      <c r="C214" s="48"/>
      <c r="D214" s="33"/>
      <c r="E214" s="79"/>
      <c r="F214" s="33"/>
      <c r="G214" s="33"/>
      <c r="H214" s="33"/>
      <c r="I214" s="71"/>
      <c r="J214" s="67"/>
      <c r="K214" s="49"/>
      <c r="L214" s="49"/>
      <c r="M214" s="49"/>
      <c r="N214" s="49"/>
      <c r="O214" s="49"/>
      <c r="P214" s="49"/>
      <c r="Q214" s="49"/>
      <c r="R214" s="49"/>
      <c r="S214" s="49"/>
      <c r="T214" s="49"/>
      <c r="U214" s="49"/>
      <c r="V214" s="49"/>
      <c r="W214" s="49"/>
      <c r="X214" s="49"/>
      <c r="Y214" s="49"/>
      <c r="Z214" s="49"/>
    </row>
    <row r="215" spans="1:26" ht="15.75" customHeight="1">
      <c r="A215" s="49"/>
      <c r="B215" s="53"/>
      <c r="C215" s="48"/>
      <c r="D215" s="33"/>
      <c r="E215" s="79"/>
      <c r="F215" s="33"/>
      <c r="G215" s="33"/>
      <c r="H215" s="33"/>
      <c r="I215" s="55"/>
      <c r="J215" s="48"/>
      <c r="K215" s="49"/>
      <c r="L215" s="49"/>
      <c r="M215" s="49"/>
      <c r="N215" s="49"/>
      <c r="O215" s="49"/>
      <c r="P215" s="49"/>
      <c r="Q215" s="49"/>
      <c r="R215" s="49"/>
      <c r="S215" s="49"/>
      <c r="T215" s="49"/>
      <c r="U215" s="49"/>
      <c r="V215" s="49"/>
      <c r="W215" s="49"/>
      <c r="X215" s="49"/>
      <c r="Y215" s="49"/>
      <c r="Z215" s="49"/>
    </row>
    <row r="216" spans="1:26" ht="15.75" customHeight="1">
      <c r="A216" s="49"/>
      <c r="B216" s="53"/>
      <c r="C216" s="48"/>
      <c r="D216" s="33"/>
      <c r="E216" s="79"/>
      <c r="F216" s="33"/>
      <c r="G216" s="33"/>
      <c r="H216" s="33"/>
      <c r="I216" s="55"/>
      <c r="J216" s="48"/>
      <c r="K216" s="49"/>
      <c r="L216" s="49"/>
      <c r="M216" s="49"/>
      <c r="N216" s="49"/>
      <c r="O216" s="49"/>
      <c r="P216" s="49"/>
      <c r="Q216" s="49"/>
      <c r="R216" s="49"/>
      <c r="S216" s="49"/>
      <c r="T216" s="49"/>
      <c r="U216" s="49"/>
      <c r="V216" s="49"/>
      <c r="W216" s="49"/>
      <c r="X216" s="49"/>
      <c r="Y216" s="49"/>
      <c r="Z216" s="49"/>
    </row>
    <row r="217" spans="1:26" ht="15.75" customHeight="1">
      <c r="A217" s="49"/>
      <c r="B217" s="53"/>
      <c r="C217" s="48"/>
      <c r="D217" s="33"/>
      <c r="E217" s="81"/>
      <c r="F217" s="33"/>
      <c r="G217" s="33"/>
      <c r="H217" s="33"/>
      <c r="I217" s="55"/>
      <c r="J217" s="48"/>
      <c r="K217" s="49"/>
      <c r="L217" s="49"/>
      <c r="M217" s="49"/>
      <c r="N217" s="49"/>
      <c r="O217" s="49"/>
      <c r="P217" s="49"/>
      <c r="Q217" s="49"/>
      <c r="R217" s="49"/>
      <c r="S217" s="49"/>
      <c r="T217" s="49"/>
      <c r="U217" s="49"/>
      <c r="V217" s="49"/>
      <c r="W217" s="49"/>
      <c r="X217" s="49"/>
      <c r="Y217" s="49"/>
      <c r="Z217" s="49"/>
    </row>
    <row r="218" spans="1:26" ht="15.75" customHeight="1">
      <c r="A218" s="49"/>
      <c r="B218" s="53"/>
      <c r="C218" s="48"/>
      <c r="D218" s="33"/>
      <c r="E218" s="79"/>
      <c r="F218" s="33"/>
      <c r="G218" s="33"/>
      <c r="H218" s="33"/>
      <c r="I218" s="55"/>
      <c r="J218" s="48"/>
      <c r="K218" s="49"/>
      <c r="L218" s="49"/>
      <c r="M218" s="49"/>
      <c r="N218" s="49"/>
      <c r="O218" s="49"/>
      <c r="P218" s="49"/>
      <c r="Q218" s="49"/>
      <c r="R218" s="49"/>
      <c r="S218" s="49"/>
      <c r="T218" s="49"/>
      <c r="U218" s="49"/>
      <c r="V218" s="49"/>
      <c r="W218" s="49"/>
      <c r="X218" s="49"/>
      <c r="Y218" s="49"/>
      <c r="Z218" s="49"/>
    </row>
    <row r="219" spans="1:26" ht="15.75" customHeight="1">
      <c r="A219" s="49"/>
      <c r="B219" s="53"/>
      <c r="C219" s="48"/>
      <c r="D219" s="33"/>
      <c r="E219" s="81"/>
      <c r="F219" s="33"/>
      <c r="G219" s="33"/>
      <c r="H219" s="33"/>
      <c r="I219" s="55"/>
      <c r="J219" s="48"/>
      <c r="K219" s="49"/>
      <c r="L219" s="49"/>
      <c r="M219" s="49"/>
      <c r="N219" s="49"/>
      <c r="O219" s="49"/>
      <c r="P219" s="49"/>
      <c r="Q219" s="49"/>
      <c r="R219" s="49"/>
      <c r="S219" s="49"/>
      <c r="T219" s="49"/>
      <c r="U219" s="49"/>
      <c r="V219" s="49"/>
      <c r="W219" s="49"/>
      <c r="X219" s="49"/>
      <c r="Y219" s="49"/>
      <c r="Z219" s="49"/>
    </row>
    <row r="220" spans="1:26" ht="15.75" customHeight="1">
      <c r="A220" s="49"/>
      <c r="B220" s="53"/>
      <c r="C220" s="48"/>
      <c r="D220" s="33"/>
      <c r="E220" s="79"/>
      <c r="F220" s="33"/>
      <c r="G220" s="33"/>
      <c r="H220" s="33"/>
      <c r="I220" s="55"/>
      <c r="J220" s="48"/>
      <c r="K220" s="49"/>
      <c r="L220" s="49"/>
      <c r="M220" s="49"/>
      <c r="N220" s="49"/>
      <c r="O220" s="49"/>
      <c r="P220" s="49"/>
      <c r="Q220" s="49"/>
      <c r="R220" s="49"/>
      <c r="S220" s="49"/>
      <c r="T220" s="49"/>
      <c r="U220" s="49"/>
      <c r="V220" s="49"/>
      <c r="W220" s="49"/>
      <c r="X220" s="49"/>
      <c r="Y220" s="49"/>
      <c r="Z220" s="49"/>
    </row>
    <row r="221" spans="1:26" ht="15.75" customHeight="1">
      <c r="A221" s="49"/>
      <c r="B221" s="53"/>
      <c r="C221" s="48"/>
      <c r="D221" s="33"/>
      <c r="E221" s="79"/>
      <c r="F221" s="33"/>
      <c r="G221" s="33"/>
      <c r="H221" s="33"/>
      <c r="I221" s="55"/>
      <c r="J221" s="48"/>
      <c r="K221" s="49"/>
      <c r="L221" s="49"/>
      <c r="M221" s="49"/>
      <c r="N221" s="49"/>
      <c r="O221" s="49"/>
      <c r="P221" s="49"/>
      <c r="Q221" s="49"/>
      <c r="R221" s="49"/>
      <c r="S221" s="49"/>
      <c r="T221" s="49"/>
      <c r="U221" s="49"/>
      <c r="V221" s="49"/>
      <c r="W221" s="49"/>
      <c r="X221" s="49"/>
      <c r="Y221" s="49"/>
      <c r="Z221" s="49"/>
    </row>
    <row r="222" spans="1:26" ht="15.75" customHeight="1">
      <c r="A222" s="49"/>
      <c r="B222" s="53"/>
      <c r="C222" s="48"/>
      <c r="D222" s="33"/>
      <c r="E222" s="33"/>
      <c r="F222" s="33"/>
      <c r="G222" s="33"/>
      <c r="H222" s="33"/>
      <c r="I222" s="55"/>
      <c r="J222" s="48"/>
      <c r="K222" s="49"/>
      <c r="L222" s="49"/>
      <c r="M222" s="49"/>
      <c r="N222" s="49"/>
      <c r="O222" s="49"/>
      <c r="P222" s="49"/>
      <c r="Q222" s="49"/>
      <c r="R222" s="49"/>
      <c r="S222" s="49"/>
      <c r="T222" s="49"/>
      <c r="U222" s="49"/>
      <c r="V222" s="49"/>
      <c r="W222" s="49"/>
      <c r="X222" s="49"/>
      <c r="Y222" s="49"/>
      <c r="Z222" s="49"/>
    </row>
    <row r="223" spans="1:26" ht="15.75" customHeight="1">
      <c r="A223" s="49"/>
      <c r="B223" s="53"/>
      <c r="C223" s="48"/>
      <c r="D223" s="33"/>
      <c r="E223" s="33"/>
      <c r="F223" s="33"/>
      <c r="G223" s="33"/>
      <c r="H223" s="33"/>
      <c r="I223" s="55"/>
      <c r="J223" s="48"/>
      <c r="K223" s="49"/>
      <c r="L223" s="49"/>
      <c r="M223" s="49"/>
      <c r="N223" s="49"/>
      <c r="O223" s="49"/>
      <c r="P223" s="49"/>
      <c r="Q223" s="49"/>
      <c r="R223" s="49"/>
      <c r="S223" s="49"/>
      <c r="T223" s="49"/>
      <c r="U223" s="49"/>
      <c r="V223" s="49"/>
      <c r="W223" s="49"/>
      <c r="X223" s="49"/>
      <c r="Y223" s="49"/>
      <c r="Z223" s="49"/>
    </row>
    <row r="224" spans="1:26" ht="15.75" customHeight="1">
      <c r="A224" s="49"/>
      <c r="B224" s="53"/>
      <c r="C224" s="48"/>
      <c r="D224" s="33"/>
      <c r="E224" s="33"/>
      <c r="F224" s="33"/>
      <c r="G224" s="33"/>
      <c r="H224" s="33"/>
      <c r="I224" s="55"/>
      <c r="J224" s="48"/>
      <c r="K224" s="49"/>
      <c r="L224" s="49"/>
      <c r="M224" s="49"/>
      <c r="N224" s="49"/>
      <c r="O224" s="49"/>
      <c r="P224" s="49"/>
      <c r="Q224" s="49"/>
      <c r="R224" s="49"/>
      <c r="S224" s="49"/>
      <c r="T224" s="49"/>
      <c r="U224" s="49"/>
      <c r="V224" s="49"/>
      <c r="W224" s="49"/>
      <c r="X224" s="49"/>
      <c r="Y224" s="49"/>
      <c r="Z224" s="49"/>
    </row>
    <row r="225" spans="1:26" ht="15.75" customHeight="1">
      <c r="A225" s="49"/>
      <c r="B225" s="53"/>
      <c r="C225" s="48"/>
      <c r="D225" s="33"/>
      <c r="E225" s="35"/>
      <c r="F225" s="33"/>
      <c r="G225" s="33"/>
      <c r="H225" s="33"/>
      <c r="I225" s="55"/>
      <c r="J225" s="48"/>
      <c r="K225" s="49"/>
      <c r="L225" s="49"/>
      <c r="M225" s="49"/>
      <c r="N225" s="49"/>
      <c r="O225" s="49"/>
      <c r="P225" s="49"/>
      <c r="Q225" s="49"/>
      <c r="R225" s="49"/>
      <c r="S225" s="49"/>
      <c r="T225" s="49"/>
      <c r="U225" s="49"/>
      <c r="V225" s="49"/>
      <c r="W225" s="49"/>
      <c r="X225" s="49"/>
      <c r="Y225" s="49"/>
      <c r="Z225" s="49"/>
    </row>
    <row r="226" spans="1:26" ht="15.75" customHeight="1">
      <c r="A226" s="49"/>
      <c r="B226" s="53"/>
      <c r="C226" s="48"/>
      <c r="D226" s="33"/>
      <c r="E226" s="35"/>
      <c r="F226" s="33"/>
      <c r="G226" s="33"/>
      <c r="H226" s="33"/>
      <c r="I226" s="55"/>
      <c r="J226" s="48"/>
      <c r="K226" s="49"/>
      <c r="L226" s="49"/>
      <c r="M226" s="49"/>
      <c r="N226" s="49"/>
      <c r="O226" s="49"/>
      <c r="P226" s="49"/>
      <c r="Q226" s="49"/>
      <c r="R226" s="49"/>
      <c r="S226" s="49"/>
      <c r="T226" s="49"/>
      <c r="U226" s="49"/>
      <c r="V226" s="49"/>
      <c r="W226" s="49"/>
      <c r="X226" s="49"/>
      <c r="Y226" s="49"/>
      <c r="Z226" s="49"/>
    </row>
    <row r="227" spans="1:26" ht="15.75" customHeight="1">
      <c r="A227" s="49"/>
      <c r="B227" s="53"/>
      <c r="C227" s="48"/>
      <c r="D227" s="33"/>
      <c r="E227" s="33"/>
      <c r="F227" s="33"/>
      <c r="G227" s="33"/>
      <c r="H227" s="33"/>
      <c r="I227" s="55"/>
      <c r="J227" s="48"/>
      <c r="K227" s="49"/>
      <c r="L227" s="49"/>
      <c r="M227" s="49"/>
      <c r="N227" s="49"/>
      <c r="O227" s="49"/>
      <c r="P227" s="49"/>
      <c r="Q227" s="49"/>
      <c r="R227" s="49"/>
      <c r="S227" s="49"/>
      <c r="T227" s="49"/>
      <c r="U227" s="49"/>
      <c r="V227" s="49"/>
      <c r="W227" s="49"/>
      <c r="X227" s="49"/>
      <c r="Y227" s="49"/>
      <c r="Z227" s="49"/>
    </row>
    <row r="228" spans="1:26" ht="15.75" customHeight="1">
      <c r="A228" s="49"/>
      <c r="B228" s="53"/>
      <c r="C228" s="48"/>
      <c r="D228" s="33"/>
      <c r="E228" s="33"/>
      <c r="F228" s="33"/>
      <c r="G228" s="33"/>
      <c r="H228" s="33"/>
      <c r="I228" s="55"/>
      <c r="J228" s="48"/>
      <c r="K228" s="49"/>
      <c r="L228" s="49"/>
      <c r="M228" s="49"/>
      <c r="N228" s="49"/>
      <c r="O228" s="49"/>
      <c r="P228" s="49"/>
      <c r="Q228" s="49"/>
      <c r="R228" s="49"/>
      <c r="S228" s="49"/>
      <c r="T228" s="49"/>
      <c r="U228" s="49"/>
      <c r="V228" s="49"/>
      <c r="W228" s="49"/>
      <c r="X228" s="49"/>
      <c r="Y228" s="49"/>
      <c r="Z228" s="49"/>
    </row>
    <row r="229" spans="1:26" ht="15.75" customHeight="1">
      <c r="A229" s="49"/>
      <c r="B229" s="53"/>
      <c r="C229" s="48"/>
      <c r="D229" s="33"/>
      <c r="E229" s="33"/>
      <c r="F229" s="33"/>
      <c r="G229" s="33"/>
      <c r="H229" s="33"/>
      <c r="I229" s="55"/>
      <c r="J229" s="48"/>
      <c r="K229" s="49"/>
      <c r="L229" s="49"/>
      <c r="M229" s="49"/>
      <c r="N229" s="49"/>
      <c r="O229" s="49"/>
      <c r="P229" s="49"/>
      <c r="Q229" s="49"/>
      <c r="R229" s="49"/>
      <c r="S229" s="49"/>
      <c r="T229" s="49"/>
      <c r="U229" s="49"/>
      <c r="V229" s="49"/>
      <c r="W229" s="49"/>
      <c r="X229" s="49"/>
      <c r="Y229" s="49"/>
      <c r="Z229" s="49"/>
    </row>
    <row r="230" spans="1:26" ht="15.75" customHeight="1">
      <c r="A230" s="49"/>
      <c r="B230" s="53"/>
      <c r="C230" s="48"/>
      <c r="D230" s="33"/>
      <c r="E230" s="33"/>
      <c r="F230" s="33"/>
      <c r="G230" s="33"/>
      <c r="H230" s="33"/>
      <c r="I230" s="55"/>
      <c r="J230" s="48"/>
      <c r="K230" s="49"/>
      <c r="L230" s="49"/>
      <c r="M230" s="49"/>
      <c r="N230" s="49"/>
      <c r="O230" s="49"/>
      <c r="P230" s="49"/>
      <c r="Q230" s="49"/>
      <c r="R230" s="49"/>
      <c r="S230" s="49"/>
      <c r="T230" s="49"/>
      <c r="U230" s="49"/>
      <c r="V230" s="49"/>
      <c r="W230" s="49"/>
      <c r="X230" s="49"/>
      <c r="Y230" s="49"/>
      <c r="Z230" s="49"/>
    </row>
    <row r="231" spans="1:26" ht="15.75" customHeight="1">
      <c r="A231" s="49"/>
      <c r="B231" s="53"/>
      <c r="C231" s="48"/>
      <c r="D231" s="33"/>
      <c r="E231" s="33"/>
      <c r="F231" s="33"/>
      <c r="G231" s="33"/>
      <c r="H231" s="33"/>
      <c r="I231" s="55"/>
      <c r="J231" s="48"/>
      <c r="K231" s="49"/>
      <c r="L231" s="49"/>
      <c r="M231" s="49"/>
      <c r="N231" s="49"/>
      <c r="O231" s="49"/>
      <c r="P231" s="49"/>
      <c r="Q231" s="49"/>
      <c r="R231" s="49"/>
      <c r="S231" s="49"/>
      <c r="T231" s="49"/>
      <c r="U231" s="49"/>
      <c r="V231" s="49"/>
      <c r="W231" s="49"/>
      <c r="X231" s="49"/>
      <c r="Y231" s="49"/>
      <c r="Z231" s="49"/>
    </row>
    <row r="232" spans="1:26" ht="15.75" customHeight="1">
      <c r="A232" s="49"/>
      <c r="B232" s="53"/>
      <c r="C232" s="48"/>
      <c r="D232" s="33"/>
      <c r="E232" s="33"/>
      <c r="F232" s="33"/>
      <c r="G232" s="33"/>
      <c r="H232" s="33"/>
      <c r="I232" s="55"/>
      <c r="J232" s="48"/>
      <c r="K232" s="49"/>
      <c r="L232" s="49"/>
      <c r="M232" s="49"/>
      <c r="N232" s="49"/>
      <c r="O232" s="49"/>
      <c r="P232" s="49"/>
      <c r="Q232" s="49"/>
      <c r="R232" s="49"/>
      <c r="S232" s="49"/>
      <c r="T232" s="49"/>
      <c r="U232" s="49"/>
      <c r="V232" s="49"/>
      <c r="W232" s="49"/>
      <c r="X232" s="49"/>
      <c r="Y232" s="49"/>
      <c r="Z232" s="49"/>
    </row>
    <row r="233" spans="1:26" ht="15.75" customHeight="1">
      <c r="A233" s="49"/>
      <c r="B233" s="53"/>
      <c r="C233" s="48"/>
      <c r="D233" s="33"/>
      <c r="E233" s="33"/>
      <c r="F233" s="33"/>
      <c r="G233" s="33"/>
      <c r="H233" s="33"/>
      <c r="I233" s="55"/>
      <c r="J233" s="48"/>
      <c r="K233" s="49"/>
      <c r="L233" s="49"/>
      <c r="M233" s="49"/>
      <c r="N233" s="49"/>
      <c r="O233" s="49"/>
      <c r="P233" s="49"/>
      <c r="Q233" s="49"/>
      <c r="R233" s="49"/>
      <c r="S233" s="49"/>
      <c r="T233" s="49"/>
      <c r="U233" s="49"/>
      <c r="V233" s="49"/>
      <c r="W233" s="49"/>
      <c r="X233" s="49"/>
      <c r="Y233" s="49"/>
      <c r="Z233" s="49"/>
    </row>
    <row r="234" spans="1:26" ht="15.75" customHeight="1">
      <c r="A234" s="49"/>
      <c r="B234" s="53"/>
      <c r="C234" s="48"/>
      <c r="D234" s="33"/>
      <c r="E234" s="33"/>
      <c r="F234" s="33"/>
      <c r="G234" s="33"/>
      <c r="H234" s="33"/>
      <c r="I234" s="55"/>
      <c r="J234" s="48"/>
      <c r="K234" s="49"/>
      <c r="L234" s="49"/>
      <c r="M234" s="49"/>
      <c r="N234" s="49"/>
      <c r="O234" s="49"/>
      <c r="P234" s="49"/>
      <c r="Q234" s="49"/>
      <c r="R234" s="49"/>
      <c r="S234" s="49"/>
      <c r="T234" s="49"/>
      <c r="U234" s="49"/>
      <c r="V234" s="49"/>
      <c r="W234" s="49"/>
      <c r="X234" s="49"/>
      <c r="Y234" s="49"/>
      <c r="Z234" s="49"/>
    </row>
    <row r="235" spans="1:26" ht="15.75" customHeight="1">
      <c r="A235" s="49"/>
      <c r="B235" s="53"/>
      <c r="C235" s="48"/>
      <c r="D235" s="33"/>
      <c r="E235" s="33"/>
      <c r="F235" s="33"/>
      <c r="G235" s="33"/>
      <c r="H235" s="33"/>
      <c r="I235" s="55"/>
      <c r="J235" s="48"/>
      <c r="K235" s="49"/>
      <c r="L235" s="49"/>
      <c r="M235" s="49"/>
      <c r="N235" s="49"/>
      <c r="O235" s="49"/>
      <c r="P235" s="49"/>
      <c r="Q235" s="49"/>
      <c r="R235" s="49"/>
      <c r="S235" s="49"/>
      <c r="T235" s="49"/>
      <c r="U235" s="49"/>
      <c r="V235" s="49"/>
      <c r="W235" s="49"/>
      <c r="X235" s="49"/>
      <c r="Y235" s="49"/>
      <c r="Z235" s="49"/>
    </row>
    <row r="236" spans="1:26" ht="15.75" customHeight="1">
      <c r="A236" s="49"/>
      <c r="B236" s="53"/>
      <c r="C236" s="48"/>
      <c r="D236" s="33"/>
      <c r="E236" s="33"/>
      <c r="F236" s="33"/>
      <c r="G236" s="33"/>
      <c r="H236" s="33"/>
      <c r="I236" s="55"/>
      <c r="J236" s="49"/>
      <c r="K236" s="49"/>
      <c r="L236" s="49"/>
      <c r="M236" s="49"/>
      <c r="N236" s="49"/>
      <c r="O236" s="49"/>
      <c r="P236" s="49"/>
      <c r="Q236" s="49"/>
      <c r="R236" s="49"/>
      <c r="S236" s="49"/>
      <c r="T236" s="49"/>
      <c r="U236" s="49"/>
      <c r="V236" s="49"/>
      <c r="W236" s="49"/>
      <c r="X236" s="49"/>
      <c r="Y236" s="49"/>
      <c r="Z236" s="49"/>
    </row>
    <row r="237" spans="1:26" ht="15.75" customHeight="1">
      <c r="A237" s="49"/>
      <c r="B237" s="53"/>
      <c r="C237" s="48"/>
      <c r="D237" s="33"/>
      <c r="E237" s="33"/>
      <c r="F237" s="33"/>
      <c r="G237" s="33"/>
      <c r="H237" s="33"/>
      <c r="I237" s="55"/>
      <c r="J237" s="49"/>
      <c r="K237" s="49"/>
      <c r="L237" s="49"/>
      <c r="M237" s="49"/>
      <c r="N237" s="49"/>
      <c r="O237" s="49"/>
      <c r="P237" s="49"/>
      <c r="Q237" s="49"/>
      <c r="R237" s="49"/>
      <c r="S237" s="49"/>
      <c r="T237" s="49"/>
      <c r="U237" s="49"/>
      <c r="V237" s="49"/>
      <c r="W237" s="49"/>
      <c r="X237" s="49"/>
      <c r="Y237" s="49"/>
      <c r="Z237" s="49"/>
    </row>
    <row r="238" spans="1:26" ht="15.75" customHeight="1">
      <c r="A238" s="49"/>
      <c r="B238" s="53"/>
      <c r="C238" s="48"/>
      <c r="D238" s="33"/>
      <c r="E238" s="33"/>
      <c r="F238" s="33"/>
      <c r="G238" s="33"/>
      <c r="H238" s="33"/>
      <c r="I238" s="55"/>
      <c r="J238" s="49"/>
      <c r="K238" s="49"/>
      <c r="L238" s="49"/>
      <c r="M238" s="49"/>
      <c r="N238" s="49"/>
      <c r="O238" s="49"/>
      <c r="P238" s="49"/>
      <c r="Q238" s="49"/>
      <c r="R238" s="49"/>
      <c r="S238" s="49"/>
      <c r="T238" s="49"/>
      <c r="U238" s="49"/>
      <c r="V238" s="49"/>
      <c r="W238" s="49"/>
      <c r="X238" s="49"/>
      <c r="Y238" s="49"/>
      <c r="Z238" s="49"/>
    </row>
    <row r="239" spans="1:26" ht="15.75" customHeight="1">
      <c r="A239" s="51"/>
      <c r="B239" s="53"/>
      <c r="C239" s="48"/>
      <c r="D239" s="33"/>
      <c r="E239" s="33"/>
      <c r="F239" s="33"/>
      <c r="G239" s="33"/>
      <c r="H239" s="33"/>
      <c r="I239" s="55"/>
      <c r="J239" s="49"/>
    </row>
    <row r="240" spans="1:26" ht="15.75" customHeight="1">
      <c r="A240" s="51"/>
      <c r="B240" s="53"/>
      <c r="C240" s="48"/>
      <c r="D240" s="48"/>
      <c r="E240" s="49"/>
      <c r="F240" s="49"/>
      <c r="G240" s="49"/>
      <c r="H240" s="49"/>
      <c r="I240" s="55"/>
      <c r="J240" s="49"/>
    </row>
    <row r="241" spans="1:26" ht="15.75" customHeight="1">
      <c r="A241" s="51"/>
      <c r="B241" s="53"/>
      <c r="C241" s="48"/>
      <c r="D241" s="48"/>
      <c r="E241" s="49"/>
      <c r="F241" s="49"/>
      <c r="G241" s="49"/>
      <c r="H241" s="49"/>
      <c r="I241" s="55"/>
      <c r="J241" s="49"/>
    </row>
    <row r="242" spans="1:26" ht="15.75" customHeight="1">
      <c r="A242" s="51"/>
      <c r="B242" s="53"/>
      <c r="C242" s="48"/>
      <c r="D242" s="48"/>
      <c r="E242" s="49"/>
      <c r="F242" s="49"/>
      <c r="G242" s="49"/>
      <c r="H242" s="49"/>
      <c r="I242" s="55"/>
      <c r="J242" s="49"/>
    </row>
    <row r="243" spans="1:26" ht="15.75" customHeight="1">
      <c r="A243" s="51"/>
      <c r="B243" s="53"/>
      <c r="C243" s="48"/>
      <c r="D243" s="48"/>
      <c r="E243" s="49"/>
      <c r="F243" s="49"/>
      <c r="G243" s="49"/>
      <c r="H243" s="49"/>
      <c r="I243" s="55"/>
      <c r="J243" s="49"/>
    </row>
    <row r="244" spans="1:26" ht="15.75" customHeight="1">
      <c r="A244" s="51"/>
      <c r="B244" s="53"/>
      <c r="C244" s="48"/>
      <c r="D244" s="48"/>
      <c r="E244" s="49"/>
      <c r="F244" s="49"/>
      <c r="G244" s="49"/>
      <c r="H244" s="49"/>
      <c r="I244" s="55"/>
      <c r="J244" s="49"/>
    </row>
    <row r="245" spans="1:26" ht="15.75" customHeight="1">
      <c r="A245" s="51"/>
      <c r="B245" s="53"/>
      <c r="C245" s="48"/>
      <c r="D245" s="48"/>
      <c r="E245" s="49"/>
      <c r="F245" s="49"/>
      <c r="G245" s="49"/>
      <c r="H245" s="49"/>
      <c r="I245" s="55"/>
      <c r="J245" s="49"/>
    </row>
    <row r="246" spans="1:26" ht="15.75" customHeight="1">
      <c r="A246" s="51"/>
      <c r="B246" s="53"/>
      <c r="C246" s="48"/>
      <c r="D246" s="48"/>
      <c r="E246" s="49"/>
      <c r="F246" s="49"/>
      <c r="G246" s="49"/>
      <c r="H246" s="49"/>
      <c r="I246" s="55"/>
      <c r="J246" s="49"/>
    </row>
    <row r="247" spans="1:26" ht="15.75" customHeight="1">
      <c r="A247" s="51"/>
      <c r="B247" s="53"/>
      <c r="C247" s="48"/>
      <c r="D247" s="48"/>
      <c r="E247" s="49"/>
      <c r="F247" s="49"/>
      <c r="G247" s="49"/>
      <c r="H247" s="49"/>
      <c r="I247" s="55"/>
      <c r="J247" s="49"/>
    </row>
    <row r="248" spans="1:26" ht="15.75" customHeight="1">
      <c r="A248" s="73"/>
      <c r="B248" s="74"/>
      <c r="C248" s="74"/>
      <c r="D248" s="74"/>
      <c r="E248" s="75"/>
      <c r="F248" s="75"/>
      <c r="G248" s="75"/>
      <c r="H248" s="75"/>
      <c r="I248" s="76"/>
      <c r="J248" s="74"/>
    </row>
    <row r="249" spans="1:26" ht="15.75" customHeight="1">
      <c r="A249" s="73"/>
      <c r="B249" s="74"/>
      <c r="C249" s="74"/>
      <c r="D249" s="74"/>
      <c r="E249" s="75"/>
      <c r="F249" s="75"/>
      <c r="G249" s="75"/>
      <c r="H249" s="75"/>
      <c r="I249" s="76"/>
      <c r="J249" s="74"/>
    </row>
    <row r="250" spans="1:26" ht="15.75" customHeight="1">
      <c r="A250" s="73"/>
      <c r="B250" s="74"/>
      <c r="C250" s="74"/>
      <c r="D250" s="74"/>
      <c r="E250" s="75"/>
      <c r="F250" s="75"/>
      <c r="G250" s="75"/>
      <c r="H250" s="75"/>
      <c r="I250" s="76"/>
      <c r="J250" s="74"/>
    </row>
    <row r="251" spans="1:26" ht="15.75" customHeight="1">
      <c r="A251" s="73"/>
      <c r="B251" s="74"/>
      <c r="C251" s="74"/>
      <c r="D251" s="74"/>
      <c r="E251" s="75"/>
      <c r="F251" s="75"/>
      <c r="G251" s="75"/>
      <c r="H251" s="75"/>
      <c r="I251" s="76"/>
      <c r="J251" s="74"/>
    </row>
    <row r="252" spans="1:26" ht="15.75" customHeight="1">
      <c r="A252" s="73"/>
      <c r="B252" s="74"/>
      <c r="C252" s="74"/>
      <c r="D252" s="74"/>
      <c r="E252" s="74"/>
      <c r="F252" s="74"/>
      <c r="G252" s="74"/>
      <c r="H252" s="74"/>
      <c r="I252" s="76"/>
      <c r="J252" s="74"/>
    </row>
    <row r="253" spans="1:26" ht="15.75" customHeight="1">
      <c r="A253" s="73"/>
      <c r="B253" s="74"/>
      <c r="C253" s="74"/>
      <c r="D253" s="74"/>
      <c r="E253" s="74"/>
      <c r="F253" s="74"/>
      <c r="G253" s="74"/>
      <c r="H253" s="74"/>
      <c r="I253" s="76"/>
      <c r="J253" s="74"/>
    </row>
    <row r="254" spans="1:26" ht="15.75" customHeight="1">
      <c r="A254" s="73"/>
      <c r="B254" s="74"/>
      <c r="C254" s="74"/>
      <c r="D254" s="74"/>
      <c r="E254" s="74"/>
      <c r="F254" s="74"/>
      <c r="G254" s="74"/>
      <c r="H254" s="74"/>
      <c r="I254" s="76"/>
      <c r="J254" s="74"/>
    </row>
    <row r="255" spans="1:26" ht="15.7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5.7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5.7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5.7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5.7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5.7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5.7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5.7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5.7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5.7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5.7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5.7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5.7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5.7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5.7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5.7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5.7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5.7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5.7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5.7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5.7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5.7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5.7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5.7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5.7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5.7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5.7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5.7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5.7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5.7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5.7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5.7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5.7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5.7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5.7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5.7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5.7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5.7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5.7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5.7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5.7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5.7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5.7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5.7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5.7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5.7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5.7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5.7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5.7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sheetData>
  <mergeCells count="7">
    <mergeCell ref="B8:B79"/>
    <mergeCell ref="A1:B1"/>
    <mergeCell ref="C8:C61"/>
    <mergeCell ref="I189:I190"/>
    <mergeCell ref="D5:H5"/>
    <mergeCell ref="I193:I194"/>
    <mergeCell ref="C62:C79"/>
  </mergeCells>
  <phoneticPr fontId="15" type="noConversion"/>
  <conditionalFormatting sqref="I133:I138 I140:I141 I182 I196:I205 I11:I79 J8:J303">
    <cfRule type="cellIs" dxfId="3" priority="1" operator="equal">
      <formula>"Passed"</formula>
    </cfRule>
  </conditionalFormatting>
  <conditionalFormatting sqref="I133:I138 I140:I141 I182 I196:I205 I11:I79 J8:J303">
    <cfRule type="cellIs" dxfId="2" priority="2" operator="equal">
      <formula>"Failed"</formula>
    </cfRule>
  </conditionalFormatting>
  <conditionalFormatting sqref="I133:I138 I140:I141 I182 I196:I205 I11:I79 J8:J303">
    <cfRule type="cellIs" dxfId="1" priority="3" operator="equal">
      <formula>"Not Executed"</formula>
    </cfRule>
  </conditionalFormatting>
  <conditionalFormatting sqref="I133:I138 I140:I141 I182 I196:I205 I11:I79 J8:J303">
    <cfRule type="cellIs" dxfId="0" priority="4" operator="equal">
      <formula>"Out of Scope"</formula>
    </cfRule>
  </conditionalFormatting>
  <dataValidations count="1">
    <dataValidation type="list" allowBlank="1" sqref="J271:J303 I182:J182 J183:J185 J188:J189 J191 J193:J195 I196:J205 J206:J235 J248:J251 I140:J141 J159:J171 J173:J181 I133:I138 I63:I79 J8:J139 J142:J156" xr:uid="{00000000-0002-0000-0000-000000000000}">
      <formula1>"Passed,Failed,Not Executed,Out of Scope"</formula1>
    </dataValidation>
  </dataValidations>
  <hyperlinks>
    <hyperlink ref="G26" r:id="rId1" xr:uid="{0ACE4044-6446-4386-8CF4-88BD70C83295}"/>
    <hyperlink ref="G34" r:id="rId2" display="abc@gmail.com" xr:uid="{BD50B7F5-0BDC-41C2-9B46-47865A51686B}"/>
    <hyperlink ref="G20" r:id="rId3" xr:uid="{135900BE-C797-479D-A0EA-6317FF751073}"/>
    <hyperlink ref="I16" r:id="rId4" xr:uid="{A9DAB045-673A-425B-8EF3-A084FBC47F49}"/>
    <hyperlink ref="I18" r:id="rId5" xr:uid="{178B7699-F405-4565-890C-F39EA56C8EFD}"/>
    <hyperlink ref="I20" r:id="rId6" xr:uid="{FB3F4347-97DE-427A-8366-11C9D3E2D5F8}"/>
    <hyperlink ref="I26" r:id="rId7" xr:uid="{0E8907A8-31CF-446E-A977-7D59C4947ECE}"/>
    <hyperlink ref="I34" r:id="rId8" xr:uid="{1F35A1D2-4730-41AC-B23C-6D9CB67AD844}"/>
    <hyperlink ref="I50" r:id="rId9" xr:uid="{109CBBC5-F532-4457-96CF-91BB02DF9C3D}"/>
    <hyperlink ref="I94" r:id="rId10" xr:uid="{574E0034-A453-4E3C-859E-2AF637DEA694}"/>
    <hyperlink ref="I124" r:id="rId11" xr:uid="{EFB20603-5E6C-4AEA-B4F1-C25DB45FCA2E}"/>
    <hyperlink ref="I128" r:id="rId12" xr:uid="{B543D969-938B-4F41-936B-DE8F96FD314B}"/>
    <hyperlink ref="I130" r:id="rId13" xr:uid="{0CB81429-189D-4E51-989B-D55FA9E1F2E7}"/>
    <hyperlink ref="I132" r:id="rId14" xr:uid="{C5951DC0-6869-48A5-8CD3-01BF84474A6B}"/>
    <hyperlink ref="I134" r:id="rId15" xr:uid="{F5099652-0EFA-4B3A-9CF6-F40618996E61}"/>
    <hyperlink ref="I156" r:id="rId16" xr:uid="{673F6E94-E6FD-48FA-A18F-06229AB0BDAE}"/>
    <hyperlink ref="I158" r:id="rId17" xr:uid="{1581F12A-9A27-4F9A-BB3C-45A1039AC3A0}"/>
    <hyperlink ref="I162" r:id="rId18" xr:uid="{7060844E-A754-4B80-A973-B7622E837B23}"/>
    <hyperlink ref="I164" r:id="rId19" xr:uid="{14D85392-E351-4556-9BBB-FEA9E65F4E5A}"/>
    <hyperlink ref="I166" r:id="rId20" xr:uid="{CEE2BF6B-1237-46E4-AAB3-A73F74F095E7}"/>
    <hyperlink ref="I168" r:id="rId21" xr:uid="{24605007-D9A4-46DD-9162-DF366E68402D}"/>
  </hyperlinks>
  <pageMargins left="0.7" right="0.7" top="0.75" bottom="0.75" header="0" footer="0"/>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L28" sqref="L28"/>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41" t="s">
        <v>10</v>
      </c>
      <c r="C4" s="142"/>
      <c r="D4" s="142"/>
      <c r="E4" s="142"/>
      <c r="F4" s="142"/>
      <c r="G4" s="143"/>
      <c r="K4" s="2"/>
    </row>
    <row r="5" spans="1:26" ht="15.75" customHeight="1">
      <c r="B5" s="3" t="s">
        <v>11</v>
      </c>
      <c r="C5" s="130" t="s">
        <v>430</v>
      </c>
      <c r="D5" s="131"/>
      <c r="E5" s="131"/>
      <c r="F5" s="131"/>
      <c r="G5" s="132"/>
    </row>
    <row r="6" spans="1:26" ht="15.75" customHeight="1">
      <c r="B6" s="4" t="s">
        <v>12</v>
      </c>
      <c r="C6" s="130" t="s">
        <v>55</v>
      </c>
      <c r="D6" s="131"/>
      <c r="E6" s="131"/>
      <c r="F6" s="131"/>
      <c r="G6" s="132"/>
      <c r="I6" s="5" t="s">
        <v>13</v>
      </c>
      <c r="J6" s="5" t="s">
        <v>14</v>
      </c>
      <c r="L6" s="6" t="s">
        <v>15</v>
      </c>
    </row>
    <row r="7" spans="1:26" ht="15.75" customHeight="1">
      <c r="B7" s="3" t="s">
        <v>16</v>
      </c>
      <c r="C7" s="130" t="s">
        <v>17</v>
      </c>
      <c r="D7" s="131"/>
      <c r="E7" s="131"/>
      <c r="F7" s="131"/>
      <c r="G7" s="132"/>
      <c r="I7" s="7">
        <f>C15</f>
        <v>59</v>
      </c>
      <c r="J7" s="8" t="s">
        <v>1</v>
      </c>
      <c r="K7" s="1"/>
      <c r="L7" s="1"/>
    </row>
    <row r="8" spans="1:26" ht="15.75" customHeight="1">
      <c r="B8" s="3" t="s">
        <v>18</v>
      </c>
      <c r="C8" s="130" t="s">
        <v>431</v>
      </c>
      <c r="D8" s="131"/>
      <c r="E8" s="131"/>
      <c r="F8" s="131"/>
      <c r="G8" s="132"/>
      <c r="I8" s="7">
        <f>D15</f>
        <v>24</v>
      </c>
      <c r="J8" s="8" t="s">
        <v>2</v>
      </c>
      <c r="K8" s="1"/>
      <c r="L8" s="9"/>
    </row>
    <row r="9" spans="1:26" ht="15.75" customHeight="1">
      <c r="B9" s="3" t="s">
        <v>19</v>
      </c>
      <c r="C9" s="130" t="s">
        <v>431</v>
      </c>
      <c r="D9" s="131"/>
      <c r="E9" s="131"/>
      <c r="F9" s="131"/>
      <c r="G9" s="132"/>
      <c r="I9" s="7">
        <f>E15</f>
        <v>0</v>
      </c>
      <c r="J9" s="10" t="s">
        <v>3</v>
      </c>
      <c r="L9" s="11" t="s">
        <v>20</v>
      </c>
      <c r="M9" s="12" t="s">
        <v>21</v>
      </c>
      <c r="N9" s="12" t="s">
        <v>22</v>
      </c>
      <c r="O9" s="12"/>
      <c r="P9" s="12"/>
    </row>
    <row r="10" spans="1:26" ht="15.75" customHeight="1">
      <c r="B10" s="3" t="s">
        <v>23</v>
      </c>
      <c r="C10" s="130" t="s">
        <v>17</v>
      </c>
      <c r="D10" s="131"/>
      <c r="E10" s="131"/>
      <c r="F10" s="131"/>
      <c r="G10" s="132"/>
      <c r="I10" s="7">
        <f>F15</f>
        <v>0</v>
      </c>
      <c r="J10" s="10" t="s">
        <v>4</v>
      </c>
      <c r="L10" s="1"/>
      <c r="M10" s="1"/>
      <c r="N10" s="1" t="s">
        <v>24</v>
      </c>
      <c r="O10" s="1" t="s">
        <v>25</v>
      </c>
      <c r="P10" s="1"/>
    </row>
    <row r="11" spans="1:26" ht="15.75" customHeight="1">
      <c r="B11" s="133" t="s">
        <v>26</v>
      </c>
      <c r="C11" s="134"/>
      <c r="D11" s="134"/>
      <c r="E11" s="134"/>
      <c r="F11" s="134"/>
      <c r="G11" s="135"/>
    </row>
    <row r="12" spans="1:26" ht="15.75" customHeight="1">
      <c r="B12" s="136"/>
      <c r="C12" s="137"/>
      <c r="D12" s="137"/>
      <c r="E12" s="137"/>
      <c r="F12" s="137"/>
      <c r="G12" s="138"/>
    </row>
    <row r="13" spans="1:26" ht="15.75" customHeight="1">
      <c r="B13" s="13" t="s">
        <v>27</v>
      </c>
      <c r="C13" s="14" t="s">
        <v>1</v>
      </c>
      <c r="D13" s="14" t="s">
        <v>2</v>
      </c>
      <c r="E13" s="14" t="s">
        <v>3</v>
      </c>
      <c r="F13" s="14" t="s">
        <v>28</v>
      </c>
      <c r="G13" s="15" t="s">
        <v>29</v>
      </c>
      <c r="L13" s="16"/>
      <c r="M13" s="16"/>
      <c r="N13" s="16"/>
      <c r="O13" s="16"/>
      <c r="P13" s="16"/>
      <c r="Q13" s="16"/>
      <c r="R13" s="16"/>
    </row>
    <row r="14" spans="1:26" ht="48" customHeight="1">
      <c r="A14" s="17"/>
      <c r="B14" s="18"/>
      <c r="C14" s="19">
        <f>TestCase!B2</f>
        <v>59</v>
      </c>
      <c r="D14" s="20">
        <f>TestCase!B3</f>
        <v>24</v>
      </c>
      <c r="E14" s="21">
        <f>TestCase!B4</f>
        <v>0</v>
      </c>
      <c r="F14" s="22">
        <f>TestCase!B5</f>
        <v>0</v>
      </c>
      <c r="G14" s="23">
        <f>TestCase!B6</f>
        <v>83</v>
      </c>
      <c r="H14" s="17"/>
      <c r="I14" s="17"/>
      <c r="J14" s="17"/>
      <c r="K14" s="17"/>
      <c r="L14" s="24"/>
      <c r="M14" s="17"/>
      <c r="N14" s="17"/>
      <c r="O14" s="17"/>
      <c r="P14" s="17"/>
      <c r="Q14" s="17"/>
      <c r="R14" s="17"/>
      <c r="S14" s="17"/>
      <c r="T14" s="17"/>
      <c r="U14" s="17"/>
      <c r="V14" s="17"/>
      <c r="W14" s="17"/>
      <c r="X14" s="17"/>
      <c r="Y14" s="17"/>
      <c r="Z14" s="17"/>
    </row>
    <row r="15" spans="1:26" ht="18.75">
      <c r="B15" s="25" t="s">
        <v>30</v>
      </c>
      <c r="C15" s="26">
        <f t="shared" ref="C15:G15" si="0">SUM(C14)</f>
        <v>59</v>
      </c>
      <c r="D15" s="27">
        <f t="shared" si="0"/>
        <v>24</v>
      </c>
      <c r="E15" s="26">
        <f t="shared" si="0"/>
        <v>0</v>
      </c>
      <c r="F15" s="26">
        <f t="shared" si="0"/>
        <v>0</v>
      </c>
      <c r="G15" s="28">
        <f t="shared" si="0"/>
        <v>83</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39" t="s">
        <v>31</v>
      </c>
      <c r="C18" s="128"/>
      <c r="D18" s="128"/>
      <c r="E18" s="128"/>
      <c r="F18" s="128"/>
      <c r="G18" s="129"/>
    </row>
    <row r="19" spans="2:18" ht="15.75" customHeight="1">
      <c r="B19" s="140" t="s">
        <v>32</v>
      </c>
      <c r="C19" s="128"/>
      <c r="D19" s="129"/>
      <c r="E19" s="31"/>
      <c r="F19" s="31" t="s">
        <v>33</v>
      </c>
      <c r="G19" s="31" t="s">
        <v>34</v>
      </c>
    </row>
    <row r="20" spans="2:18" ht="15.75" customHeight="1">
      <c r="B20" s="127" t="s">
        <v>35</v>
      </c>
      <c r="C20" s="128"/>
      <c r="D20" s="129"/>
      <c r="E20" s="32"/>
      <c r="F20" s="32" t="s">
        <v>36</v>
      </c>
      <c r="G20" s="32" t="s">
        <v>36</v>
      </c>
    </row>
    <row r="21" spans="2:18" ht="15.75" customHeight="1">
      <c r="B21" s="127" t="s">
        <v>37</v>
      </c>
      <c r="C21" s="128"/>
      <c r="D21" s="129"/>
      <c r="E21" s="32"/>
      <c r="F21" s="32" t="s">
        <v>36</v>
      </c>
      <c r="G21" s="32" t="s">
        <v>36</v>
      </c>
    </row>
    <row r="22" spans="2:18" ht="15.75" customHeight="1"/>
    <row r="23" spans="2:18" ht="15.75" customHeight="1">
      <c r="B23" s="157"/>
      <c r="C23" s="155" t="s">
        <v>38</v>
      </c>
      <c r="D23" s="156" t="s">
        <v>9</v>
      </c>
      <c r="E23" s="150"/>
      <c r="F23" s="150"/>
      <c r="G23" s="151"/>
    </row>
    <row r="24" spans="2:18" ht="15.75" customHeight="1">
      <c r="B24" s="145"/>
      <c r="C24" s="145"/>
      <c r="D24" s="152"/>
      <c r="E24" s="153"/>
      <c r="F24" s="153"/>
      <c r="G24" s="154"/>
    </row>
    <row r="25" spans="2:18" ht="15.75" customHeight="1">
      <c r="B25" s="145"/>
      <c r="C25" s="145"/>
      <c r="D25" s="152"/>
      <c r="E25" s="153"/>
      <c r="F25" s="153"/>
      <c r="G25" s="154"/>
    </row>
    <row r="26" spans="2:18" ht="15.75" customHeight="1">
      <c r="B26" s="146"/>
      <c r="C26" s="146"/>
      <c r="D26" s="136"/>
      <c r="E26" s="137"/>
      <c r="F26" s="137"/>
      <c r="G26" s="138"/>
    </row>
    <row r="27" spans="2:18" ht="15.75" customHeight="1">
      <c r="B27" s="144" t="s">
        <v>39</v>
      </c>
      <c r="C27" s="147" t="s">
        <v>8</v>
      </c>
      <c r="D27" s="149" t="s">
        <v>40</v>
      </c>
      <c r="E27" s="150"/>
      <c r="F27" s="150"/>
      <c r="G27" s="151"/>
    </row>
    <row r="28" spans="2:18" ht="15.75" customHeight="1">
      <c r="B28" s="145"/>
      <c r="C28" s="145"/>
      <c r="D28" s="152"/>
      <c r="E28" s="153"/>
      <c r="F28" s="153"/>
      <c r="G28" s="154"/>
    </row>
    <row r="29" spans="2:18" ht="15.75" customHeight="1">
      <c r="B29" s="145"/>
      <c r="C29" s="145"/>
      <c r="D29" s="152"/>
      <c r="E29" s="153"/>
      <c r="F29" s="153"/>
      <c r="G29" s="154"/>
    </row>
    <row r="30" spans="2:18" ht="15.75" customHeight="1">
      <c r="B30" s="146"/>
      <c r="C30" s="146"/>
      <c r="D30" s="136"/>
      <c r="E30" s="137"/>
      <c r="F30" s="137"/>
      <c r="G30" s="138"/>
    </row>
    <row r="31" spans="2:18" ht="15.75" customHeight="1">
      <c r="B31" s="144" t="s">
        <v>39</v>
      </c>
      <c r="C31" s="147" t="s">
        <v>41</v>
      </c>
      <c r="D31" s="149" t="s">
        <v>42</v>
      </c>
      <c r="E31" s="150"/>
      <c r="F31" s="150"/>
      <c r="G31" s="151"/>
    </row>
    <row r="32" spans="2:18" ht="15.75" customHeight="1">
      <c r="B32" s="145"/>
      <c r="C32" s="145"/>
      <c r="D32" s="152"/>
      <c r="E32" s="153"/>
      <c r="F32" s="153"/>
      <c r="G32" s="154"/>
    </row>
    <row r="33" spans="2:7" ht="15.75" customHeight="1">
      <c r="B33" s="145"/>
      <c r="C33" s="145"/>
      <c r="D33" s="152"/>
      <c r="E33" s="153"/>
      <c r="F33" s="153"/>
      <c r="G33" s="154"/>
    </row>
    <row r="34" spans="2:7" ht="15.75" customHeight="1">
      <c r="B34" s="146"/>
      <c r="C34" s="146"/>
      <c r="D34" s="136"/>
      <c r="E34" s="137"/>
      <c r="F34" s="137"/>
      <c r="G34" s="138"/>
    </row>
    <row r="35" spans="2:7" ht="15.75" customHeight="1">
      <c r="B35" s="144" t="s">
        <v>39</v>
      </c>
      <c r="C35" s="147" t="s">
        <v>43</v>
      </c>
      <c r="D35" s="149" t="s">
        <v>44</v>
      </c>
      <c r="E35" s="150"/>
      <c r="F35" s="150"/>
      <c r="G35" s="151"/>
    </row>
    <row r="36" spans="2:7" ht="15.75" customHeight="1">
      <c r="B36" s="145"/>
      <c r="C36" s="145"/>
      <c r="D36" s="152"/>
      <c r="E36" s="153"/>
      <c r="F36" s="153"/>
      <c r="G36" s="154"/>
    </row>
    <row r="37" spans="2:7" ht="15.75" customHeight="1">
      <c r="B37" s="145"/>
      <c r="C37" s="145"/>
      <c r="D37" s="152"/>
      <c r="E37" s="153"/>
      <c r="F37" s="153"/>
      <c r="G37" s="154"/>
    </row>
    <row r="38" spans="2:7" ht="15.75" customHeight="1">
      <c r="B38" s="146"/>
      <c r="C38" s="146"/>
      <c r="D38" s="136"/>
      <c r="E38" s="137"/>
      <c r="F38" s="137"/>
      <c r="G38" s="138"/>
    </row>
    <row r="39" spans="2:7" ht="15.75" customHeight="1">
      <c r="B39" s="144" t="s">
        <v>39</v>
      </c>
      <c r="C39" s="147" t="s">
        <v>45</v>
      </c>
      <c r="D39" s="149" t="s">
        <v>46</v>
      </c>
      <c r="E39" s="150"/>
      <c r="F39" s="150"/>
      <c r="G39" s="151"/>
    </row>
    <row r="40" spans="2:7" ht="15.75" customHeight="1">
      <c r="B40" s="145"/>
      <c r="C40" s="145"/>
      <c r="D40" s="152"/>
      <c r="E40" s="153"/>
      <c r="F40" s="153"/>
      <c r="G40" s="154"/>
    </row>
    <row r="41" spans="2:7" ht="15.75" customHeight="1">
      <c r="B41" s="145"/>
      <c r="C41" s="145"/>
      <c r="D41" s="152"/>
      <c r="E41" s="153"/>
      <c r="F41" s="153"/>
      <c r="G41" s="154"/>
    </row>
    <row r="42" spans="2:7" ht="15.75" customHeight="1">
      <c r="B42" s="146"/>
      <c r="C42" s="146"/>
      <c r="D42" s="136"/>
      <c r="E42" s="137"/>
      <c r="F42" s="137"/>
      <c r="G42" s="138"/>
    </row>
    <row r="43" spans="2:7" ht="15.75" customHeight="1">
      <c r="B43" s="144" t="s">
        <v>39</v>
      </c>
      <c r="C43" s="148" t="s">
        <v>47</v>
      </c>
      <c r="D43" s="149" t="s">
        <v>48</v>
      </c>
      <c r="E43" s="150"/>
      <c r="F43" s="150"/>
      <c r="G43" s="151"/>
    </row>
    <row r="44" spans="2:7" ht="15.75" customHeight="1">
      <c r="B44" s="145"/>
      <c r="C44" s="145"/>
      <c r="D44" s="152"/>
      <c r="E44" s="153"/>
      <c r="F44" s="153"/>
      <c r="G44" s="154"/>
    </row>
    <row r="45" spans="2:7" ht="15.75" customHeight="1">
      <c r="B45" s="145"/>
      <c r="C45" s="145"/>
      <c r="D45" s="152"/>
      <c r="E45" s="153"/>
      <c r="F45" s="153"/>
      <c r="G45" s="154"/>
    </row>
    <row r="46" spans="2:7" ht="15.75" customHeight="1">
      <c r="B46" s="146"/>
      <c r="C46" s="146"/>
      <c r="D46" s="136"/>
      <c r="E46" s="137"/>
      <c r="F46" s="137"/>
      <c r="G46" s="138"/>
    </row>
    <row r="47" spans="2:7" ht="15.75" customHeight="1">
      <c r="B47" s="144" t="s">
        <v>39</v>
      </c>
      <c r="C47" s="148" t="s">
        <v>49</v>
      </c>
      <c r="D47" s="149" t="s">
        <v>50</v>
      </c>
      <c r="E47" s="150"/>
      <c r="F47" s="150"/>
      <c r="G47" s="151"/>
    </row>
    <row r="48" spans="2:7" ht="15.75" customHeight="1">
      <c r="B48" s="145"/>
      <c r="C48" s="145"/>
      <c r="D48" s="152"/>
      <c r="E48" s="153"/>
      <c r="F48" s="153"/>
      <c r="G48" s="154"/>
    </row>
    <row r="49" spans="2:7" ht="15.75" customHeight="1">
      <c r="B49" s="145"/>
      <c r="C49" s="145"/>
      <c r="D49" s="152"/>
      <c r="E49" s="153"/>
      <c r="F49" s="153"/>
      <c r="G49" s="154"/>
    </row>
    <row r="50" spans="2:7" ht="33.75" customHeight="1">
      <c r="B50" s="146"/>
      <c r="C50" s="146"/>
      <c r="D50" s="136"/>
      <c r="E50" s="137"/>
      <c r="F50" s="137"/>
      <c r="G50" s="138"/>
    </row>
    <row r="51" spans="2:7" ht="15.75" customHeight="1">
      <c r="B51" s="144" t="s">
        <v>39</v>
      </c>
      <c r="C51" s="148" t="s">
        <v>51</v>
      </c>
      <c r="D51" s="149" t="s">
        <v>52</v>
      </c>
      <c r="E51" s="150"/>
      <c r="F51" s="150"/>
      <c r="G51" s="151"/>
    </row>
    <row r="52" spans="2:7" ht="15.75" customHeight="1">
      <c r="B52" s="145"/>
      <c r="C52" s="145"/>
      <c r="D52" s="152"/>
      <c r="E52" s="153"/>
      <c r="F52" s="153"/>
      <c r="G52" s="154"/>
    </row>
    <row r="53" spans="2:7" ht="15.75" customHeight="1">
      <c r="B53" s="145"/>
      <c r="C53" s="145"/>
      <c r="D53" s="152"/>
      <c r="E53" s="153"/>
      <c r="F53" s="153"/>
      <c r="G53" s="154"/>
    </row>
    <row r="54" spans="2:7" ht="39" customHeight="1">
      <c r="B54" s="146"/>
      <c r="C54" s="146"/>
      <c r="D54" s="136"/>
      <c r="E54" s="137"/>
      <c r="F54" s="137"/>
      <c r="G54" s="13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80DA-A3B2-4BB4-BBC7-1D48776640B9}">
  <dimension ref="A1:P2"/>
  <sheetViews>
    <sheetView workbookViewId="0">
      <selection activeCell="E3" sqref="E3"/>
    </sheetView>
  </sheetViews>
  <sheetFormatPr defaultRowHeight="12.75"/>
  <cols>
    <col min="1" max="1" width="17.7109375" customWidth="1"/>
    <col min="2" max="2" width="31.28515625" customWidth="1"/>
    <col min="3" max="3" width="34.85546875" customWidth="1"/>
    <col min="4" max="4" width="38.140625" customWidth="1"/>
  </cols>
  <sheetData>
    <row r="1" spans="1:16" ht="39.75" customHeight="1">
      <c r="A1" s="86"/>
      <c r="B1" s="87"/>
      <c r="C1" s="87"/>
      <c r="D1" s="87"/>
      <c r="E1" s="87"/>
      <c r="F1" s="87"/>
      <c r="G1" s="89"/>
      <c r="H1" s="87"/>
      <c r="I1" s="87"/>
      <c r="J1" s="87"/>
      <c r="K1" s="87"/>
      <c r="L1" s="87"/>
      <c r="M1" s="87"/>
      <c r="N1" s="87"/>
      <c r="O1" s="87"/>
      <c r="P1" s="88"/>
    </row>
    <row r="2" spans="1:16" ht="19.5" customHeight="1">
      <c r="A2" s="90"/>
      <c r="B2" s="92"/>
      <c r="C2" s="9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2022-11-28T13:05:04Z</dcterms:modified>
</cp:coreProperties>
</file>